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<sst xmlns="http://schemas.openxmlformats.org/spreadsheetml/2006/main" count="125" uniqueCount="31">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</sst>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3" fillId="0" borderId="35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8" sqref="U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">
        <v>30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23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2.92</v>
      </c>
      <c r="S6" s="43">
        <v>2.92</v>
      </c>
      <c r="T6" s="43">
        <v>2.92</v>
      </c>
      <c r="U6" s="43"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43101</v>
      </c>
      <c r="B9" s="23">
        <v>0</v>
      </c>
      <c r="C9" s="24">
        <v>1628.66</v>
      </c>
      <c r="D9" s="24">
        <v>0</v>
      </c>
      <c r="E9" s="24">
        <v>82.91</v>
      </c>
      <c r="F9" s="24">
        <v>1673.72</v>
      </c>
      <c r="G9" s="24">
        <v>101.07</v>
      </c>
      <c r="H9" s="25">
        <f>SUM($C9,$G9,$R$5,$R$6)</f>
        <v>2956.86</v>
      </c>
      <c r="I9" s="25">
        <f>SUM($C9,$G9,$S$5,$S$6)</f>
        <v>3331.3</v>
      </c>
      <c r="J9" s="25">
        <f>SUM($C9,$G9,$T$5,$T$6)</f>
        <v>3944.14</v>
      </c>
      <c r="K9" s="25">
        <f>SUM($C9,$G9,$U$5,$U$6)</f>
        <v>5304.79</v>
      </c>
      <c r="L9" s="25">
        <v>0</v>
      </c>
      <c r="M9" s="25">
        <v>88.06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43101</v>
      </c>
      <c r="B10" s="18">
        <v>1</v>
      </c>
      <c r="C10" s="19">
        <v>1567.56</v>
      </c>
      <c r="D10" s="19">
        <v>0</v>
      </c>
      <c r="E10" s="19">
        <v>195.05</v>
      </c>
      <c r="F10" s="19">
        <v>1612.62</v>
      </c>
      <c r="G10" s="24">
        <v>97.28</v>
      </c>
      <c r="H10" s="25">
        <f aca="true" t="shared" si="0" ref="H10:H73">SUM($C10,$G10,$R$5,$R$6)</f>
        <v>2891.9700000000003</v>
      </c>
      <c r="I10" s="25">
        <f aca="true" t="shared" si="1" ref="I10:I73">SUM($C10,$G10,$S$5,$S$6)</f>
        <v>3266.41</v>
      </c>
      <c r="J10" s="25">
        <f aca="true" t="shared" si="2" ref="J10:J73">SUM($C10,$G10,$T$5,$T$6)</f>
        <v>3879.25</v>
      </c>
      <c r="K10" s="25">
        <f aca="true" t="shared" si="3" ref="K10:K73">SUM($C10,$G10,$U$5,$U$6)</f>
        <v>5239.9</v>
      </c>
      <c r="L10" s="25">
        <v>0</v>
      </c>
      <c r="M10" s="25">
        <v>207.15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43101</v>
      </c>
      <c r="B11" s="18">
        <v>2</v>
      </c>
      <c r="C11" s="19">
        <v>1557.55</v>
      </c>
      <c r="D11" s="19">
        <v>0</v>
      </c>
      <c r="E11" s="19">
        <v>604.84</v>
      </c>
      <c r="F11" s="19">
        <v>1602.61</v>
      </c>
      <c r="G11" s="24">
        <v>96.66</v>
      </c>
      <c r="H11" s="25">
        <f t="shared" si="0"/>
        <v>2881.34</v>
      </c>
      <c r="I11" s="25">
        <f t="shared" si="1"/>
        <v>3255.7799999999997</v>
      </c>
      <c r="J11" s="25">
        <f t="shared" si="2"/>
        <v>3868.62</v>
      </c>
      <c r="K11" s="25">
        <f t="shared" si="3"/>
        <v>5229.27</v>
      </c>
      <c r="L11" s="25">
        <v>0</v>
      </c>
      <c r="M11" s="25">
        <v>642.38</v>
      </c>
      <c r="V11" s="17"/>
      <c r="W11" s="17"/>
    </row>
    <row r="12" spans="1:23" s="16" customFormat="1" ht="14.25" customHeight="1">
      <c r="A12" s="33">
        <v>43101</v>
      </c>
      <c r="B12" s="18">
        <v>3</v>
      </c>
      <c r="C12" s="19">
        <v>1441.97</v>
      </c>
      <c r="D12" s="19">
        <v>0</v>
      </c>
      <c r="E12" s="19">
        <v>551.23</v>
      </c>
      <c r="F12" s="19">
        <v>1487.03</v>
      </c>
      <c r="G12" s="24">
        <v>89.49</v>
      </c>
      <c r="H12" s="25">
        <f t="shared" si="0"/>
        <v>2758.59</v>
      </c>
      <c r="I12" s="25">
        <f t="shared" si="1"/>
        <v>3133.0299999999997</v>
      </c>
      <c r="J12" s="25">
        <f t="shared" si="2"/>
        <v>3745.87</v>
      </c>
      <c r="K12" s="25">
        <f t="shared" si="3"/>
        <v>5106.52</v>
      </c>
      <c r="L12" s="25">
        <v>0</v>
      </c>
      <c r="M12" s="25">
        <v>585.44</v>
      </c>
      <c r="V12" s="17"/>
      <c r="W12" s="17"/>
    </row>
    <row r="13" spans="1:23" s="16" customFormat="1" ht="14.25" customHeight="1">
      <c r="A13" s="33">
        <v>43101</v>
      </c>
      <c r="B13" s="18">
        <v>4</v>
      </c>
      <c r="C13" s="19">
        <v>1106.28</v>
      </c>
      <c r="D13" s="19">
        <v>0</v>
      </c>
      <c r="E13" s="19">
        <v>265.31</v>
      </c>
      <c r="F13" s="19">
        <v>1151.34</v>
      </c>
      <c r="G13" s="24">
        <v>68.66</v>
      </c>
      <c r="H13" s="25">
        <f t="shared" si="0"/>
        <v>2402.07</v>
      </c>
      <c r="I13" s="25">
        <f t="shared" si="1"/>
        <v>2776.51</v>
      </c>
      <c r="J13" s="25">
        <f t="shared" si="2"/>
        <v>3389.35</v>
      </c>
      <c r="K13" s="25">
        <f t="shared" si="3"/>
        <v>4750</v>
      </c>
      <c r="L13" s="25">
        <v>0</v>
      </c>
      <c r="M13" s="25">
        <v>281.78</v>
      </c>
      <c r="V13" s="17"/>
      <c r="W13" s="17"/>
    </row>
    <row r="14" spans="1:23" s="16" customFormat="1" ht="14.25" customHeight="1">
      <c r="A14" s="33">
        <v>43101</v>
      </c>
      <c r="B14" s="18">
        <v>5</v>
      </c>
      <c r="C14" s="19">
        <v>1058.5</v>
      </c>
      <c r="D14" s="19">
        <v>0</v>
      </c>
      <c r="E14" s="19">
        <v>439.41</v>
      </c>
      <c r="F14" s="19">
        <v>1103.56</v>
      </c>
      <c r="G14" s="24">
        <v>65.69</v>
      </c>
      <c r="H14" s="25">
        <f t="shared" si="0"/>
        <v>2351.32</v>
      </c>
      <c r="I14" s="25">
        <f t="shared" si="1"/>
        <v>2725.76</v>
      </c>
      <c r="J14" s="25">
        <f t="shared" si="2"/>
        <v>3338.6</v>
      </c>
      <c r="K14" s="25">
        <f t="shared" si="3"/>
        <v>4699.25</v>
      </c>
      <c r="L14" s="25">
        <v>0</v>
      </c>
      <c r="M14" s="25">
        <v>466.68</v>
      </c>
      <c r="V14" s="17"/>
      <c r="W14" s="17"/>
    </row>
    <row r="15" spans="1:23" s="16" customFormat="1" ht="14.25" customHeight="1">
      <c r="A15" s="33">
        <v>43101</v>
      </c>
      <c r="B15" s="18">
        <v>6</v>
      </c>
      <c r="C15" s="19">
        <v>1016.56</v>
      </c>
      <c r="D15" s="19">
        <v>0</v>
      </c>
      <c r="E15" s="19">
        <v>158.62</v>
      </c>
      <c r="F15" s="19">
        <v>1061.62</v>
      </c>
      <c r="G15" s="24">
        <v>63.09</v>
      </c>
      <c r="H15" s="25">
        <f t="shared" si="0"/>
        <v>2306.7799999999997</v>
      </c>
      <c r="I15" s="25">
        <f t="shared" si="1"/>
        <v>2681.22</v>
      </c>
      <c r="J15" s="25">
        <f t="shared" si="2"/>
        <v>3294.0599999999995</v>
      </c>
      <c r="K15" s="25">
        <f t="shared" si="3"/>
        <v>4654.71</v>
      </c>
      <c r="L15" s="25">
        <v>0</v>
      </c>
      <c r="M15" s="25">
        <v>168.46</v>
      </c>
      <c r="V15" s="17"/>
      <c r="W15" s="17"/>
    </row>
    <row r="16" spans="1:23" s="16" customFormat="1" ht="14.25" customHeight="1">
      <c r="A16" s="33">
        <v>43101</v>
      </c>
      <c r="B16" s="18">
        <v>7</v>
      </c>
      <c r="C16" s="19">
        <v>1062.33</v>
      </c>
      <c r="D16" s="19">
        <v>0</v>
      </c>
      <c r="E16" s="19">
        <v>223.49</v>
      </c>
      <c r="F16" s="19">
        <v>1107.39</v>
      </c>
      <c r="G16" s="24">
        <v>65.93</v>
      </c>
      <c r="H16" s="25">
        <f t="shared" si="0"/>
        <v>2355.3900000000003</v>
      </c>
      <c r="I16" s="25">
        <f t="shared" si="1"/>
        <v>2729.83</v>
      </c>
      <c r="J16" s="25">
        <f t="shared" si="2"/>
        <v>3342.67</v>
      </c>
      <c r="K16" s="25">
        <f t="shared" si="3"/>
        <v>4703.32</v>
      </c>
      <c r="L16" s="25">
        <v>0</v>
      </c>
      <c r="M16" s="25">
        <v>237.36</v>
      </c>
      <c r="V16" s="17"/>
      <c r="W16" s="17"/>
    </row>
    <row r="17" spans="1:23" s="16" customFormat="1" ht="14.25" customHeight="1">
      <c r="A17" s="33">
        <v>43101</v>
      </c>
      <c r="B17" s="18">
        <v>8</v>
      </c>
      <c r="C17" s="19">
        <v>1011.73</v>
      </c>
      <c r="D17" s="19">
        <v>0</v>
      </c>
      <c r="E17" s="19">
        <v>527.98</v>
      </c>
      <c r="F17" s="19">
        <v>1056.79</v>
      </c>
      <c r="G17" s="24">
        <v>62.79</v>
      </c>
      <c r="H17" s="25">
        <f t="shared" si="0"/>
        <v>2301.65</v>
      </c>
      <c r="I17" s="25">
        <f t="shared" si="1"/>
        <v>2676.09</v>
      </c>
      <c r="J17" s="25">
        <f t="shared" si="2"/>
        <v>3288.93</v>
      </c>
      <c r="K17" s="25">
        <f t="shared" si="3"/>
        <v>4649.58</v>
      </c>
      <c r="L17" s="25">
        <v>0</v>
      </c>
      <c r="M17" s="25">
        <v>560.75</v>
      </c>
      <c r="V17" s="17"/>
      <c r="W17" s="17"/>
    </row>
    <row r="18" spans="1:23" s="16" customFormat="1" ht="14.25" customHeight="1">
      <c r="A18" s="33">
        <v>43101</v>
      </c>
      <c r="B18" s="18">
        <v>9</v>
      </c>
      <c r="C18" s="19">
        <v>1027.11</v>
      </c>
      <c r="D18" s="19">
        <v>0</v>
      </c>
      <c r="E18" s="19">
        <v>398.84</v>
      </c>
      <c r="F18" s="19">
        <v>1072.17</v>
      </c>
      <c r="G18" s="24">
        <v>63.74</v>
      </c>
      <c r="H18" s="25">
        <f t="shared" si="0"/>
        <v>2317.98</v>
      </c>
      <c r="I18" s="25">
        <f t="shared" si="1"/>
        <v>2692.42</v>
      </c>
      <c r="J18" s="25">
        <f t="shared" si="2"/>
        <v>3305.2599999999998</v>
      </c>
      <c r="K18" s="25">
        <f t="shared" si="3"/>
        <v>4665.91</v>
      </c>
      <c r="L18" s="25">
        <v>0</v>
      </c>
      <c r="M18" s="25">
        <v>423.59</v>
      </c>
      <c r="V18" s="17"/>
      <c r="W18" s="17"/>
    </row>
    <row r="19" spans="1:23" s="16" customFormat="1" ht="14.25" customHeight="1">
      <c r="A19" s="33">
        <v>43101</v>
      </c>
      <c r="B19" s="18">
        <v>10</v>
      </c>
      <c r="C19" s="19">
        <v>1068.6</v>
      </c>
      <c r="D19" s="19">
        <v>0</v>
      </c>
      <c r="E19" s="19">
        <v>224.65</v>
      </c>
      <c r="F19" s="19">
        <v>1113.66</v>
      </c>
      <c r="G19" s="24">
        <v>66.32</v>
      </c>
      <c r="H19" s="25">
        <f t="shared" si="0"/>
        <v>2362.05</v>
      </c>
      <c r="I19" s="25">
        <f t="shared" si="1"/>
        <v>2736.49</v>
      </c>
      <c r="J19" s="25">
        <f t="shared" si="2"/>
        <v>3349.33</v>
      </c>
      <c r="K19" s="25">
        <f t="shared" si="3"/>
        <v>4709.98</v>
      </c>
      <c r="L19" s="25">
        <v>0</v>
      </c>
      <c r="M19" s="25">
        <v>238.59</v>
      </c>
      <c r="V19" s="17"/>
      <c r="W19" s="17"/>
    </row>
    <row r="20" spans="1:23" s="16" customFormat="1" ht="14.25" customHeight="1">
      <c r="A20" s="33">
        <v>43101</v>
      </c>
      <c r="B20" s="18">
        <v>11</v>
      </c>
      <c r="C20" s="19">
        <v>1428.57</v>
      </c>
      <c r="D20" s="19">
        <v>0</v>
      </c>
      <c r="E20" s="19">
        <v>599.94</v>
      </c>
      <c r="F20" s="19">
        <v>1473.63</v>
      </c>
      <c r="G20" s="24">
        <v>88.66</v>
      </c>
      <c r="H20" s="25">
        <f t="shared" si="0"/>
        <v>2744.36</v>
      </c>
      <c r="I20" s="25">
        <f t="shared" si="1"/>
        <v>3118.8</v>
      </c>
      <c r="J20" s="25">
        <f t="shared" si="2"/>
        <v>3731.64</v>
      </c>
      <c r="K20" s="25">
        <f t="shared" si="3"/>
        <v>5092.29</v>
      </c>
      <c r="L20" s="25">
        <v>0</v>
      </c>
      <c r="M20" s="25">
        <v>637.17</v>
      </c>
      <c r="V20" s="17"/>
      <c r="W20" s="17"/>
    </row>
    <row r="21" spans="1:23" s="16" customFormat="1" ht="14.25" customHeight="1">
      <c r="A21" s="33">
        <v>43101</v>
      </c>
      <c r="B21" s="18">
        <v>12</v>
      </c>
      <c r="C21" s="19">
        <v>1470.35</v>
      </c>
      <c r="D21" s="19">
        <v>0</v>
      </c>
      <c r="E21" s="19">
        <v>548.41</v>
      </c>
      <c r="F21" s="19">
        <v>1515.41</v>
      </c>
      <c r="G21" s="24">
        <v>91.25</v>
      </c>
      <c r="H21" s="25">
        <f t="shared" si="0"/>
        <v>2788.73</v>
      </c>
      <c r="I21" s="25">
        <f t="shared" si="1"/>
        <v>3163.17</v>
      </c>
      <c r="J21" s="25">
        <f t="shared" si="2"/>
        <v>3776.0099999999998</v>
      </c>
      <c r="K21" s="25">
        <f t="shared" si="3"/>
        <v>5136.66</v>
      </c>
      <c r="L21" s="25">
        <v>0</v>
      </c>
      <c r="M21" s="25">
        <v>582.44</v>
      </c>
      <c r="V21" s="17"/>
      <c r="W21" s="17"/>
    </row>
    <row r="22" spans="1:23" s="16" customFormat="1" ht="14.25" customHeight="1">
      <c r="A22" s="33">
        <v>43101</v>
      </c>
      <c r="B22" s="18">
        <v>13</v>
      </c>
      <c r="C22" s="19">
        <v>1471.08</v>
      </c>
      <c r="D22" s="19">
        <v>0</v>
      </c>
      <c r="E22" s="19">
        <v>492.68</v>
      </c>
      <c r="F22" s="19">
        <v>1516.14</v>
      </c>
      <c r="G22" s="24">
        <v>91.29</v>
      </c>
      <c r="H22" s="25">
        <f t="shared" si="0"/>
        <v>2789.5</v>
      </c>
      <c r="I22" s="25">
        <f t="shared" si="1"/>
        <v>3163.9399999999996</v>
      </c>
      <c r="J22" s="25">
        <f t="shared" si="2"/>
        <v>3776.7799999999997</v>
      </c>
      <c r="K22" s="25">
        <f t="shared" si="3"/>
        <v>5137.43</v>
      </c>
      <c r="L22" s="25">
        <v>0</v>
      </c>
      <c r="M22" s="25">
        <v>523.26</v>
      </c>
      <c r="V22" s="17"/>
      <c r="W22" s="17"/>
    </row>
    <row r="23" spans="1:23" s="16" customFormat="1" ht="14.25" customHeight="1">
      <c r="A23" s="33">
        <v>43101</v>
      </c>
      <c r="B23" s="18">
        <v>14</v>
      </c>
      <c r="C23" s="19">
        <v>1500.03</v>
      </c>
      <c r="D23" s="19">
        <v>0</v>
      </c>
      <c r="E23" s="19">
        <v>152.12</v>
      </c>
      <c r="F23" s="19">
        <v>1545.09</v>
      </c>
      <c r="G23" s="24">
        <v>93.09</v>
      </c>
      <c r="H23" s="25">
        <f t="shared" si="0"/>
        <v>2820.25</v>
      </c>
      <c r="I23" s="25">
        <f t="shared" si="1"/>
        <v>3194.6899999999996</v>
      </c>
      <c r="J23" s="25">
        <f t="shared" si="2"/>
        <v>3807.5299999999997</v>
      </c>
      <c r="K23" s="25">
        <f t="shared" si="3"/>
        <v>5168.18</v>
      </c>
      <c r="L23" s="25">
        <v>0</v>
      </c>
      <c r="M23" s="25">
        <v>161.56</v>
      </c>
      <c r="V23" s="17"/>
      <c r="W23" s="17"/>
    </row>
    <row r="24" spans="1:23" s="16" customFormat="1" ht="14.25" customHeight="1">
      <c r="A24" s="33">
        <v>43101</v>
      </c>
      <c r="B24" s="18">
        <v>15</v>
      </c>
      <c r="C24" s="19">
        <v>1556.06</v>
      </c>
      <c r="D24" s="19">
        <v>0</v>
      </c>
      <c r="E24" s="19">
        <v>157.03</v>
      </c>
      <c r="F24" s="19">
        <v>1601.12</v>
      </c>
      <c r="G24" s="24">
        <v>96.57</v>
      </c>
      <c r="H24" s="25">
        <f t="shared" si="0"/>
        <v>2879.76</v>
      </c>
      <c r="I24" s="25">
        <f t="shared" si="1"/>
        <v>3254.2</v>
      </c>
      <c r="J24" s="25">
        <f t="shared" si="2"/>
        <v>3867.04</v>
      </c>
      <c r="K24" s="25">
        <f t="shared" si="3"/>
        <v>5227.69</v>
      </c>
      <c r="L24" s="25">
        <v>0</v>
      </c>
      <c r="M24" s="25">
        <v>166.78</v>
      </c>
      <c r="V24" s="17"/>
      <c r="W24" s="17"/>
    </row>
    <row r="25" spans="1:23" s="16" customFormat="1" ht="14.25" customHeight="1">
      <c r="A25" s="33">
        <v>43101</v>
      </c>
      <c r="B25" s="18">
        <v>16</v>
      </c>
      <c r="C25" s="19">
        <v>1552.73</v>
      </c>
      <c r="D25" s="19">
        <v>672.23</v>
      </c>
      <c r="E25" s="19">
        <v>0</v>
      </c>
      <c r="F25" s="19">
        <v>1597.79</v>
      </c>
      <c r="G25" s="24">
        <v>96.36</v>
      </c>
      <c r="H25" s="25">
        <f t="shared" si="0"/>
        <v>2876.2200000000003</v>
      </c>
      <c r="I25" s="25">
        <f t="shared" si="1"/>
        <v>3250.66</v>
      </c>
      <c r="J25" s="25">
        <f t="shared" si="2"/>
        <v>3863.5</v>
      </c>
      <c r="K25" s="25">
        <f t="shared" si="3"/>
        <v>5224.15</v>
      </c>
      <c r="L25" s="25">
        <v>713.95</v>
      </c>
      <c r="M25" s="25">
        <v>0</v>
      </c>
      <c r="V25" s="17"/>
      <c r="W25" s="17"/>
    </row>
    <row r="26" spans="1:23" s="16" customFormat="1" ht="14.25" customHeight="1">
      <c r="A26" s="33">
        <v>43101</v>
      </c>
      <c r="B26" s="18">
        <v>17</v>
      </c>
      <c r="C26" s="19">
        <v>1602.29</v>
      </c>
      <c r="D26" s="19">
        <v>600.84</v>
      </c>
      <c r="E26" s="19">
        <v>0</v>
      </c>
      <c r="F26" s="19">
        <v>1647.35</v>
      </c>
      <c r="G26" s="24">
        <v>99.44</v>
      </c>
      <c r="H26" s="25">
        <f t="shared" si="0"/>
        <v>2928.86</v>
      </c>
      <c r="I26" s="25">
        <f t="shared" si="1"/>
        <v>3303.3</v>
      </c>
      <c r="J26" s="25">
        <f t="shared" si="2"/>
        <v>3916.14</v>
      </c>
      <c r="K26" s="25">
        <f t="shared" si="3"/>
        <v>5276.79</v>
      </c>
      <c r="L26" s="25">
        <v>638.13</v>
      </c>
      <c r="M26" s="25">
        <v>0</v>
      </c>
      <c r="V26" s="17"/>
      <c r="W26" s="17"/>
    </row>
    <row r="27" spans="1:23" s="16" customFormat="1" ht="14.25" customHeight="1">
      <c r="A27" s="33">
        <v>43101</v>
      </c>
      <c r="B27" s="18">
        <v>18</v>
      </c>
      <c r="C27" s="19">
        <v>1698.58</v>
      </c>
      <c r="D27" s="19">
        <v>0</v>
      </c>
      <c r="E27" s="19">
        <v>298.69</v>
      </c>
      <c r="F27" s="19">
        <v>1743.64</v>
      </c>
      <c r="G27" s="24">
        <v>105.41</v>
      </c>
      <c r="H27" s="25">
        <f t="shared" si="0"/>
        <v>3031.12</v>
      </c>
      <c r="I27" s="25">
        <f t="shared" si="1"/>
        <v>3405.56</v>
      </c>
      <c r="J27" s="25">
        <f t="shared" si="2"/>
        <v>4018.3999999999996</v>
      </c>
      <c r="K27" s="25">
        <f t="shared" si="3"/>
        <v>5379.05</v>
      </c>
      <c r="L27" s="25">
        <v>0</v>
      </c>
      <c r="M27" s="25">
        <v>317.23</v>
      </c>
      <c r="V27" s="17"/>
      <c r="W27" s="17"/>
    </row>
    <row r="28" spans="1:23" s="16" customFormat="1" ht="14.25" customHeight="1">
      <c r="A28" s="33">
        <v>43101</v>
      </c>
      <c r="B28" s="18">
        <v>19</v>
      </c>
      <c r="C28" s="19">
        <v>1710.11</v>
      </c>
      <c r="D28" s="19">
        <v>0</v>
      </c>
      <c r="E28" s="19">
        <v>359.86</v>
      </c>
      <c r="F28" s="19">
        <v>1755.17</v>
      </c>
      <c r="G28" s="24">
        <v>106.13</v>
      </c>
      <c r="H28" s="25">
        <f t="shared" si="0"/>
        <v>3043.37</v>
      </c>
      <c r="I28" s="25">
        <f t="shared" si="1"/>
        <v>3417.8099999999995</v>
      </c>
      <c r="J28" s="25">
        <f t="shared" si="2"/>
        <v>4030.6499999999996</v>
      </c>
      <c r="K28" s="25">
        <f t="shared" si="3"/>
        <v>5391.299999999999</v>
      </c>
      <c r="L28" s="25">
        <v>0</v>
      </c>
      <c r="M28" s="25">
        <v>382.19</v>
      </c>
      <c r="V28" s="17"/>
      <c r="W28" s="17"/>
    </row>
    <row r="29" spans="1:23" s="16" customFormat="1" ht="14.25" customHeight="1">
      <c r="A29" s="33">
        <v>43101</v>
      </c>
      <c r="B29" s="18">
        <v>20</v>
      </c>
      <c r="C29" s="19">
        <v>1708.89</v>
      </c>
      <c r="D29" s="19">
        <v>0</v>
      </c>
      <c r="E29" s="19">
        <v>383.98</v>
      </c>
      <c r="F29" s="19">
        <v>1753.95</v>
      </c>
      <c r="G29" s="24">
        <v>106.05</v>
      </c>
      <c r="H29" s="25">
        <f t="shared" si="0"/>
        <v>3042.07</v>
      </c>
      <c r="I29" s="25">
        <f t="shared" si="1"/>
        <v>3416.51</v>
      </c>
      <c r="J29" s="25">
        <f t="shared" si="2"/>
        <v>4029.35</v>
      </c>
      <c r="K29" s="25">
        <f t="shared" si="3"/>
        <v>5390</v>
      </c>
      <c r="L29" s="25">
        <v>0</v>
      </c>
      <c r="M29" s="25">
        <v>407.81</v>
      </c>
      <c r="V29" s="17"/>
      <c r="W29" s="17"/>
    </row>
    <row r="30" spans="1:23" s="16" customFormat="1" ht="14.25" customHeight="1">
      <c r="A30" s="33">
        <v>43101</v>
      </c>
      <c r="B30" s="18">
        <v>21</v>
      </c>
      <c r="C30" s="19">
        <v>1706.57</v>
      </c>
      <c r="D30" s="19">
        <v>0</v>
      </c>
      <c r="E30" s="19">
        <v>825.24</v>
      </c>
      <c r="F30" s="19">
        <v>1751.63</v>
      </c>
      <c r="G30" s="24">
        <v>105.91</v>
      </c>
      <c r="H30" s="25">
        <f t="shared" si="0"/>
        <v>3039.61</v>
      </c>
      <c r="I30" s="25">
        <f t="shared" si="1"/>
        <v>3414.05</v>
      </c>
      <c r="J30" s="25">
        <f t="shared" si="2"/>
        <v>4026.89</v>
      </c>
      <c r="K30" s="25">
        <f t="shared" si="3"/>
        <v>5387.54</v>
      </c>
      <c r="L30" s="25">
        <v>0</v>
      </c>
      <c r="M30" s="25">
        <v>876.45</v>
      </c>
      <c r="V30" s="17"/>
      <c r="W30" s="17"/>
    </row>
    <row r="31" spans="1:23" s="16" customFormat="1" ht="14.25" customHeight="1">
      <c r="A31" s="33">
        <v>43101</v>
      </c>
      <c r="B31" s="18">
        <v>22</v>
      </c>
      <c r="C31" s="19">
        <v>1620.47</v>
      </c>
      <c r="D31" s="19">
        <v>0</v>
      </c>
      <c r="E31" s="19">
        <v>731.74</v>
      </c>
      <c r="F31" s="19">
        <v>1665.53</v>
      </c>
      <c r="G31" s="24">
        <v>100.57</v>
      </c>
      <c r="H31" s="25">
        <f t="shared" si="0"/>
        <v>2948.17</v>
      </c>
      <c r="I31" s="25">
        <f t="shared" si="1"/>
        <v>3322.6099999999997</v>
      </c>
      <c r="J31" s="25">
        <f t="shared" si="2"/>
        <v>3935.45</v>
      </c>
      <c r="K31" s="25">
        <f t="shared" si="3"/>
        <v>5296.1</v>
      </c>
      <c r="L31" s="25">
        <v>0</v>
      </c>
      <c r="M31" s="25">
        <v>777.15</v>
      </c>
      <c r="V31" s="17"/>
      <c r="W31" s="17"/>
    </row>
    <row r="32" spans="1:23" s="16" customFormat="1" ht="14.25" customHeight="1">
      <c r="A32" s="33">
        <v>43101</v>
      </c>
      <c r="B32" s="18">
        <v>23</v>
      </c>
      <c r="C32" s="19">
        <v>1561.85</v>
      </c>
      <c r="D32" s="19">
        <v>0</v>
      </c>
      <c r="E32" s="19">
        <v>664.28</v>
      </c>
      <c r="F32" s="19">
        <v>1606.91</v>
      </c>
      <c r="G32" s="24">
        <v>96.93</v>
      </c>
      <c r="H32" s="25">
        <f t="shared" si="0"/>
        <v>2885.91</v>
      </c>
      <c r="I32" s="25">
        <f t="shared" si="1"/>
        <v>3260.35</v>
      </c>
      <c r="J32" s="25">
        <f t="shared" si="2"/>
        <v>3873.1899999999996</v>
      </c>
      <c r="K32" s="25">
        <f t="shared" si="3"/>
        <v>5233.84</v>
      </c>
      <c r="L32" s="25">
        <v>0</v>
      </c>
      <c r="M32" s="25">
        <v>705.5</v>
      </c>
      <c r="V32" s="17"/>
      <c r="W32" s="17"/>
    </row>
    <row r="33" spans="1:23" s="16" customFormat="1" ht="14.25" customHeight="1">
      <c r="A33" s="33">
        <v>43102</v>
      </c>
      <c r="B33" s="18">
        <v>0</v>
      </c>
      <c r="C33" s="19">
        <v>1532.2</v>
      </c>
      <c r="D33" s="19">
        <v>0</v>
      </c>
      <c r="E33" s="19">
        <v>563.64</v>
      </c>
      <c r="F33" s="19">
        <v>1577.26</v>
      </c>
      <c r="G33" s="24">
        <v>95.09</v>
      </c>
      <c r="H33" s="25">
        <f t="shared" si="0"/>
        <v>2854.42</v>
      </c>
      <c r="I33" s="25">
        <f t="shared" si="1"/>
        <v>3228.8599999999997</v>
      </c>
      <c r="J33" s="25">
        <f t="shared" si="2"/>
        <v>3841.7</v>
      </c>
      <c r="K33" s="25">
        <f t="shared" si="3"/>
        <v>5202.35</v>
      </c>
      <c r="L33" s="25">
        <v>0</v>
      </c>
      <c r="M33" s="25">
        <v>598.62</v>
      </c>
      <c r="V33" s="17"/>
      <c r="W33" s="17"/>
    </row>
    <row r="34" spans="1:23" s="16" customFormat="1" ht="14.25" customHeight="1">
      <c r="A34" s="33">
        <v>43102</v>
      </c>
      <c r="B34" s="18">
        <v>1</v>
      </c>
      <c r="C34" s="19">
        <v>1104.6</v>
      </c>
      <c r="D34" s="19">
        <v>0</v>
      </c>
      <c r="E34" s="19">
        <v>105.72</v>
      </c>
      <c r="F34" s="19">
        <v>1149.66</v>
      </c>
      <c r="G34" s="24">
        <v>68.55</v>
      </c>
      <c r="H34" s="25">
        <f t="shared" si="0"/>
        <v>2400.2799999999997</v>
      </c>
      <c r="I34" s="25">
        <f t="shared" si="1"/>
        <v>2774.72</v>
      </c>
      <c r="J34" s="25">
        <f t="shared" si="2"/>
        <v>3387.5599999999995</v>
      </c>
      <c r="K34" s="25">
        <f t="shared" si="3"/>
        <v>4748.21</v>
      </c>
      <c r="L34" s="25">
        <v>0</v>
      </c>
      <c r="M34" s="25">
        <v>112.28</v>
      </c>
      <c r="V34" s="17"/>
      <c r="W34" s="17"/>
    </row>
    <row r="35" spans="1:23" s="16" customFormat="1" ht="14.25" customHeight="1">
      <c r="A35" s="33">
        <v>43102</v>
      </c>
      <c r="B35" s="18">
        <v>2</v>
      </c>
      <c r="C35" s="19">
        <v>1051.23</v>
      </c>
      <c r="D35" s="19">
        <v>0</v>
      </c>
      <c r="E35" s="19">
        <v>60.91</v>
      </c>
      <c r="F35" s="19">
        <v>1096.29</v>
      </c>
      <c r="G35" s="24">
        <v>65.24</v>
      </c>
      <c r="H35" s="25">
        <f t="shared" si="0"/>
        <v>2343.6000000000004</v>
      </c>
      <c r="I35" s="25">
        <f t="shared" si="1"/>
        <v>2718.04</v>
      </c>
      <c r="J35" s="25">
        <f t="shared" si="2"/>
        <v>3330.88</v>
      </c>
      <c r="K35" s="25">
        <f t="shared" si="3"/>
        <v>4691.53</v>
      </c>
      <c r="L35" s="25">
        <v>0</v>
      </c>
      <c r="M35" s="25">
        <v>64.69</v>
      </c>
      <c r="V35" s="17"/>
      <c r="W35" s="17"/>
    </row>
    <row r="36" spans="1:23" s="16" customFormat="1" ht="14.25" customHeight="1">
      <c r="A36" s="33">
        <v>43102</v>
      </c>
      <c r="B36" s="18">
        <v>3</v>
      </c>
      <c r="C36" s="19">
        <v>1013.87</v>
      </c>
      <c r="D36" s="19">
        <v>0</v>
      </c>
      <c r="E36" s="19">
        <v>55.78</v>
      </c>
      <c r="F36" s="19">
        <v>1058.93</v>
      </c>
      <c r="G36" s="24">
        <v>62.92</v>
      </c>
      <c r="H36" s="25">
        <f t="shared" si="0"/>
        <v>2303.92</v>
      </c>
      <c r="I36" s="25">
        <f t="shared" si="1"/>
        <v>2678.3599999999997</v>
      </c>
      <c r="J36" s="25">
        <f t="shared" si="2"/>
        <v>3291.2</v>
      </c>
      <c r="K36" s="25">
        <f t="shared" si="3"/>
        <v>4651.85</v>
      </c>
      <c r="L36" s="25">
        <v>0</v>
      </c>
      <c r="M36" s="25">
        <v>59.24</v>
      </c>
      <c r="V36" s="17"/>
      <c r="W36" s="17"/>
    </row>
    <row r="37" spans="1:23" s="16" customFormat="1" ht="14.25" customHeight="1">
      <c r="A37" s="33">
        <v>43102</v>
      </c>
      <c r="B37" s="18">
        <v>4</v>
      </c>
      <c r="C37" s="19">
        <v>1023.21</v>
      </c>
      <c r="D37" s="19">
        <v>0</v>
      </c>
      <c r="E37" s="19">
        <v>79.56</v>
      </c>
      <c r="F37" s="19">
        <v>1068.27</v>
      </c>
      <c r="G37" s="24">
        <v>63.5</v>
      </c>
      <c r="H37" s="25">
        <f t="shared" si="0"/>
        <v>2313.84</v>
      </c>
      <c r="I37" s="25">
        <f t="shared" si="1"/>
        <v>2688.2799999999997</v>
      </c>
      <c r="J37" s="25">
        <f t="shared" si="2"/>
        <v>3301.12</v>
      </c>
      <c r="K37" s="25">
        <f t="shared" si="3"/>
        <v>4661.77</v>
      </c>
      <c r="L37" s="25">
        <v>0</v>
      </c>
      <c r="M37" s="25">
        <v>84.5</v>
      </c>
      <c r="V37" s="17"/>
      <c r="W37" s="17"/>
    </row>
    <row r="38" spans="1:23" s="16" customFormat="1" ht="14.25" customHeight="1">
      <c r="A38" s="33">
        <v>43102</v>
      </c>
      <c r="B38" s="18">
        <v>5</v>
      </c>
      <c r="C38" s="19">
        <v>1018.68</v>
      </c>
      <c r="D38" s="19">
        <v>0</v>
      </c>
      <c r="E38" s="19">
        <v>34.46</v>
      </c>
      <c r="F38" s="19">
        <v>1063.74</v>
      </c>
      <c r="G38" s="24">
        <v>63.22</v>
      </c>
      <c r="H38" s="25">
        <f t="shared" si="0"/>
        <v>2309.0299999999997</v>
      </c>
      <c r="I38" s="25">
        <f t="shared" si="1"/>
        <v>2683.47</v>
      </c>
      <c r="J38" s="25">
        <f t="shared" si="2"/>
        <v>3296.3099999999995</v>
      </c>
      <c r="K38" s="25">
        <f t="shared" si="3"/>
        <v>4656.96</v>
      </c>
      <c r="L38" s="25">
        <v>0</v>
      </c>
      <c r="M38" s="25">
        <v>36.6</v>
      </c>
      <c r="V38" s="17"/>
      <c r="W38" s="17"/>
    </row>
    <row r="39" spans="1:23" s="16" customFormat="1" ht="14.25" customHeight="1">
      <c r="A39" s="33">
        <v>43102</v>
      </c>
      <c r="B39" s="18">
        <v>6</v>
      </c>
      <c r="C39" s="19">
        <v>1076.42</v>
      </c>
      <c r="D39" s="19">
        <v>0</v>
      </c>
      <c r="E39" s="19">
        <v>72.29</v>
      </c>
      <c r="F39" s="19">
        <v>1121.48</v>
      </c>
      <c r="G39" s="24">
        <v>66.8</v>
      </c>
      <c r="H39" s="25">
        <f t="shared" si="0"/>
        <v>2370.3500000000004</v>
      </c>
      <c r="I39" s="25">
        <f t="shared" si="1"/>
        <v>2744.79</v>
      </c>
      <c r="J39" s="25">
        <f t="shared" si="2"/>
        <v>3357.63</v>
      </c>
      <c r="K39" s="25">
        <f t="shared" si="3"/>
        <v>4718.28</v>
      </c>
      <c r="L39" s="25">
        <v>0</v>
      </c>
      <c r="M39" s="25">
        <v>76.78</v>
      </c>
      <c r="V39" s="17"/>
      <c r="W39" s="17"/>
    </row>
    <row r="40" spans="1:23" s="16" customFormat="1" ht="14.25" customHeight="1">
      <c r="A40" s="33">
        <v>43102</v>
      </c>
      <c r="B40" s="18">
        <v>7</v>
      </c>
      <c r="C40" s="19">
        <v>1149.48</v>
      </c>
      <c r="D40" s="19">
        <v>0</v>
      </c>
      <c r="E40" s="19">
        <v>134.07</v>
      </c>
      <c r="F40" s="19">
        <v>1194.54</v>
      </c>
      <c r="G40" s="24">
        <v>71.34</v>
      </c>
      <c r="H40" s="25">
        <f t="shared" si="0"/>
        <v>2447.95</v>
      </c>
      <c r="I40" s="25">
        <f t="shared" si="1"/>
        <v>2822.39</v>
      </c>
      <c r="J40" s="25">
        <f t="shared" si="2"/>
        <v>3435.2299999999996</v>
      </c>
      <c r="K40" s="25">
        <f t="shared" si="3"/>
        <v>4795.88</v>
      </c>
      <c r="L40" s="25">
        <v>0</v>
      </c>
      <c r="M40" s="25">
        <v>142.39</v>
      </c>
      <c r="V40" s="17"/>
      <c r="W40" s="17"/>
    </row>
    <row r="41" spans="1:23" s="16" customFormat="1" ht="14.25" customHeight="1">
      <c r="A41" s="33">
        <v>43102</v>
      </c>
      <c r="B41" s="18">
        <v>8</v>
      </c>
      <c r="C41" s="19">
        <v>1553.27</v>
      </c>
      <c r="D41" s="19">
        <v>0</v>
      </c>
      <c r="E41" s="19">
        <v>459.44</v>
      </c>
      <c r="F41" s="19">
        <v>1598.33</v>
      </c>
      <c r="G41" s="24">
        <v>96.4</v>
      </c>
      <c r="H41" s="25">
        <f t="shared" si="0"/>
        <v>2876.8</v>
      </c>
      <c r="I41" s="25">
        <f t="shared" si="1"/>
        <v>3251.24</v>
      </c>
      <c r="J41" s="25">
        <f t="shared" si="2"/>
        <v>3864.08</v>
      </c>
      <c r="K41" s="25">
        <f t="shared" si="3"/>
        <v>5224.73</v>
      </c>
      <c r="L41" s="25">
        <v>0</v>
      </c>
      <c r="M41" s="25">
        <v>487.95</v>
      </c>
      <c r="V41" s="17"/>
      <c r="W41" s="17"/>
    </row>
    <row r="42" spans="1:23" s="16" customFormat="1" ht="14.25" customHeight="1">
      <c r="A42" s="33">
        <v>43102</v>
      </c>
      <c r="B42" s="18">
        <v>9</v>
      </c>
      <c r="C42" s="19">
        <v>1620.28</v>
      </c>
      <c r="D42" s="19">
        <v>0</v>
      </c>
      <c r="E42" s="19">
        <v>407.52</v>
      </c>
      <c r="F42" s="19">
        <v>1665.34</v>
      </c>
      <c r="G42" s="24">
        <v>100.55</v>
      </c>
      <c r="H42" s="25">
        <f t="shared" si="0"/>
        <v>2947.96</v>
      </c>
      <c r="I42" s="25">
        <f t="shared" si="1"/>
        <v>3322.3999999999996</v>
      </c>
      <c r="J42" s="25">
        <f t="shared" si="2"/>
        <v>3935.24</v>
      </c>
      <c r="K42" s="25">
        <f t="shared" si="3"/>
        <v>5295.889999999999</v>
      </c>
      <c r="L42" s="25">
        <v>0</v>
      </c>
      <c r="M42" s="25">
        <v>432.81</v>
      </c>
      <c r="V42" s="17"/>
      <c r="W42" s="17"/>
    </row>
    <row r="43" spans="1:23" s="16" customFormat="1" ht="14.25" customHeight="1">
      <c r="A43" s="33">
        <v>43102</v>
      </c>
      <c r="B43" s="18">
        <v>10</v>
      </c>
      <c r="C43" s="19">
        <v>1641.26</v>
      </c>
      <c r="D43" s="19">
        <v>0</v>
      </c>
      <c r="E43" s="19">
        <v>467.75</v>
      </c>
      <c r="F43" s="19">
        <v>1686.32</v>
      </c>
      <c r="G43" s="24">
        <v>101.86</v>
      </c>
      <c r="H43" s="25">
        <f t="shared" si="0"/>
        <v>2970.25</v>
      </c>
      <c r="I43" s="25">
        <f t="shared" si="1"/>
        <v>3344.6899999999996</v>
      </c>
      <c r="J43" s="25">
        <f t="shared" si="2"/>
        <v>3957.5299999999997</v>
      </c>
      <c r="K43" s="25">
        <f t="shared" si="3"/>
        <v>5318.18</v>
      </c>
      <c r="L43" s="25">
        <v>0</v>
      </c>
      <c r="M43" s="25">
        <v>496.78</v>
      </c>
      <c r="V43" s="17"/>
      <c r="W43" s="17"/>
    </row>
    <row r="44" spans="1:23" s="16" customFormat="1" ht="14.25" customHeight="1">
      <c r="A44" s="33">
        <v>43102</v>
      </c>
      <c r="B44" s="18">
        <v>11</v>
      </c>
      <c r="C44" s="19">
        <v>1661.06</v>
      </c>
      <c r="D44" s="19">
        <v>0</v>
      </c>
      <c r="E44" s="19">
        <v>10.61</v>
      </c>
      <c r="F44" s="19">
        <v>1706.12</v>
      </c>
      <c r="G44" s="24">
        <v>103.08</v>
      </c>
      <c r="H44" s="25">
        <f t="shared" si="0"/>
        <v>2991.27</v>
      </c>
      <c r="I44" s="25">
        <f t="shared" si="1"/>
        <v>3365.71</v>
      </c>
      <c r="J44" s="25">
        <f t="shared" si="2"/>
        <v>3978.5499999999997</v>
      </c>
      <c r="K44" s="25">
        <f t="shared" si="3"/>
        <v>5339.2</v>
      </c>
      <c r="L44" s="25">
        <v>0</v>
      </c>
      <c r="M44" s="25">
        <v>11.27</v>
      </c>
      <c r="V44" s="17"/>
      <c r="W44" s="17"/>
    </row>
    <row r="45" spans="1:23" s="16" customFormat="1" ht="14.25" customHeight="1">
      <c r="A45" s="33">
        <v>43102</v>
      </c>
      <c r="B45" s="18">
        <v>12</v>
      </c>
      <c r="C45" s="19">
        <v>1658.85</v>
      </c>
      <c r="D45" s="19">
        <v>0</v>
      </c>
      <c r="E45" s="19">
        <v>59.1</v>
      </c>
      <c r="F45" s="19">
        <v>1703.91</v>
      </c>
      <c r="G45" s="24">
        <v>102.95</v>
      </c>
      <c r="H45" s="25">
        <f t="shared" si="0"/>
        <v>2988.9300000000003</v>
      </c>
      <c r="I45" s="25">
        <f t="shared" si="1"/>
        <v>3363.37</v>
      </c>
      <c r="J45" s="25">
        <f t="shared" si="2"/>
        <v>3976.21</v>
      </c>
      <c r="K45" s="25">
        <f t="shared" si="3"/>
        <v>5336.86</v>
      </c>
      <c r="L45" s="25">
        <v>0</v>
      </c>
      <c r="M45" s="25">
        <v>62.77</v>
      </c>
      <c r="V45" s="17"/>
      <c r="W45" s="17"/>
    </row>
    <row r="46" spans="1:23" s="16" customFormat="1" ht="14.25" customHeight="1">
      <c r="A46" s="33">
        <v>43102</v>
      </c>
      <c r="B46" s="18">
        <v>13</v>
      </c>
      <c r="C46" s="19">
        <v>1655.95</v>
      </c>
      <c r="D46" s="19">
        <v>428.33</v>
      </c>
      <c r="E46" s="19">
        <v>0</v>
      </c>
      <c r="F46" s="19">
        <v>1701.01</v>
      </c>
      <c r="G46" s="24">
        <v>102.77</v>
      </c>
      <c r="H46" s="25">
        <f t="shared" si="0"/>
        <v>2985.8500000000004</v>
      </c>
      <c r="I46" s="25">
        <f t="shared" si="1"/>
        <v>3360.29</v>
      </c>
      <c r="J46" s="25">
        <f t="shared" si="2"/>
        <v>3973.13</v>
      </c>
      <c r="K46" s="25">
        <f t="shared" si="3"/>
        <v>5333.78</v>
      </c>
      <c r="L46" s="25">
        <v>454.91</v>
      </c>
      <c r="M46" s="25">
        <v>0</v>
      </c>
      <c r="V46" s="17"/>
      <c r="W46" s="17"/>
    </row>
    <row r="47" spans="1:23" s="16" customFormat="1" ht="14.25" customHeight="1">
      <c r="A47" s="33">
        <v>43102</v>
      </c>
      <c r="B47" s="18">
        <v>14</v>
      </c>
      <c r="C47" s="19">
        <v>1625.82</v>
      </c>
      <c r="D47" s="19">
        <v>535.95</v>
      </c>
      <c r="E47" s="19">
        <v>0</v>
      </c>
      <c r="F47" s="19">
        <v>1670.88</v>
      </c>
      <c r="G47" s="24">
        <v>100.9</v>
      </c>
      <c r="H47" s="25">
        <f t="shared" si="0"/>
        <v>2953.8500000000004</v>
      </c>
      <c r="I47" s="25">
        <f t="shared" si="1"/>
        <v>3328.29</v>
      </c>
      <c r="J47" s="25">
        <f t="shared" si="2"/>
        <v>3941.13</v>
      </c>
      <c r="K47" s="25">
        <f t="shared" si="3"/>
        <v>5301.78</v>
      </c>
      <c r="L47" s="25">
        <v>569.21</v>
      </c>
      <c r="M47" s="25">
        <v>0</v>
      </c>
      <c r="V47" s="17"/>
      <c r="W47" s="17"/>
    </row>
    <row r="48" spans="1:23" s="16" customFormat="1" ht="14.25" customHeight="1">
      <c r="A48" s="33">
        <v>43102</v>
      </c>
      <c r="B48" s="18">
        <v>15</v>
      </c>
      <c r="C48" s="19">
        <v>1607.33</v>
      </c>
      <c r="D48" s="19">
        <v>0</v>
      </c>
      <c r="E48" s="19">
        <v>245.12</v>
      </c>
      <c r="F48" s="19">
        <v>1652.39</v>
      </c>
      <c r="G48" s="24">
        <v>99.75</v>
      </c>
      <c r="H48" s="25">
        <f t="shared" si="0"/>
        <v>2934.21</v>
      </c>
      <c r="I48" s="25">
        <f t="shared" si="1"/>
        <v>3308.6499999999996</v>
      </c>
      <c r="J48" s="25">
        <f t="shared" si="2"/>
        <v>3921.49</v>
      </c>
      <c r="K48" s="25">
        <f t="shared" si="3"/>
        <v>5282.139999999999</v>
      </c>
      <c r="L48" s="25">
        <v>0</v>
      </c>
      <c r="M48" s="25">
        <v>260.33</v>
      </c>
      <c r="V48" s="17"/>
      <c r="W48" s="17"/>
    </row>
    <row r="49" spans="1:23" s="16" customFormat="1" ht="14.25" customHeight="1">
      <c r="A49" s="33">
        <v>43102</v>
      </c>
      <c r="B49" s="18">
        <v>16</v>
      </c>
      <c r="C49" s="19">
        <v>1624.58</v>
      </c>
      <c r="D49" s="19">
        <v>537.26</v>
      </c>
      <c r="E49" s="19">
        <v>0</v>
      </c>
      <c r="F49" s="19">
        <v>1669.64</v>
      </c>
      <c r="G49" s="24">
        <v>100.82</v>
      </c>
      <c r="H49" s="25">
        <f t="shared" si="0"/>
        <v>2952.5299999999997</v>
      </c>
      <c r="I49" s="25">
        <f t="shared" si="1"/>
        <v>3326.97</v>
      </c>
      <c r="J49" s="25">
        <f t="shared" si="2"/>
        <v>3939.8099999999995</v>
      </c>
      <c r="K49" s="25">
        <f t="shared" si="3"/>
        <v>5300.46</v>
      </c>
      <c r="L49" s="25">
        <v>570.6</v>
      </c>
      <c r="M49" s="25">
        <v>0</v>
      </c>
      <c r="V49" s="17"/>
      <c r="W49" s="17"/>
    </row>
    <row r="50" spans="1:23" s="16" customFormat="1" ht="14.25" customHeight="1">
      <c r="A50" s="33">
        <v>43102</v>
      </c>
      <c r="B50" s="18">
        <v>17</v>
      </c>
      <c r="C50" s="19">
        <v>1624.62</v>
      </c>
      <c r="D50" s="19">
        <v>611.54</v>
      </c>
      <c r="E50" s="19">
        <v>0</v>
      </c>
      <c r="F50" s="19">
        <v>1669.68</v>
      </c>
      <c r="G50" s="24">
        <v>100.82</v>
      </c>
      <c r="H50" s="25">
        <f t="shared" si="0"/>
        <v>2952.5699999999997</v>
      </c>
      <c r="I50" s="25">
        <f t="shared" si="1"/>
        <v>3327.0099999999998</v>
      </c>
      <c r="J50" s="25">
        <f t="shared" si="2"/>
        <v>3939.8499999999995</v>
      </c>
      <c r="K50" s="25">
        <f t="shared" si="3"/>
        <v>5300.5</v>
      </c>
      <c r="L50" s="25">
        <v>649.49</v>
      </c>
      <c r="M50" s="25">
        <v>0</v>
      </c>
      <c r="V50" s="17"/>
      <c r="W50" s="17"/>
    </row>
    <row r="51" spans="1:23" s="16" customFormat="1" ht="14.25" customHeight="1">
      <c r="A51" s="33">
        <v>43102</v>
      </c>
      <c r="B51" s="18">
        <v>18</v>
      </c>
      <c r="C51" s="19">
        <v>1748.27</v>
      </c>
      <c r="D51" s="19">
        <v>406.52</v>
      </c>
      <c r="E51" s="19">
        <v>0</v>
      </c>
      <c r="F51" s="19">
        <v>1793.33</v>
      </c>
      <c r="G51" s="24">
        <v>108.5</v>
      </c>
      <c r="H51" s="25">
        <f t="shared" si="0"/>
        <v>3083.9</v>
      </c>
      <c r="I51" s="25">
        <f t="shared" si="1"/>
        <v>3458.34</v>
      </c>
      <c r="J51" s="25">
        <f t="shared" si="2"/>
        <v>4071.18</v>
      </c>
      <c r="K51" s="25">
        <f t="shared" si="3"/>
        <v>5431.83</v>
      </c>
      <c r="L51" s="25">
        <v>431.75</v>
      </c>
      <c r="M51" s="25">
        <v>0</v>
      </c>
      <c r="V51" s="17"/>
      <c r="W51" s="17"/>
    </row>
    <row r="52" spans="1:23" s="16" customFormat="1" ht="14.25" customHeight="1">
      <c r="A52" s="33">
        <v>43102</v>
      </c>
      <c r="B52" s="18">
        <v>19</v>
      </c>
      <c r="C52" s="19">
        <v>1765.94</v>
      </c>
      <c r="D52" s="19">
        <v>0</v>
      </c>
      <c r="E52" s="19">
        <v>42.38</v>
      </c>
      <c r="F52" s="19">
        <v>1811</v>
      </c>
      <c r="G52" s="24">
        <v>109.59</v>
      </c>
      <c r="H52" s="25">
        <f t="shared" si="0"/>
        <v>3102.66</v>
      </c>
      <c r="I52" s="25">
        <f t="shared" si="1"/>
        <v>3477.1</v>
      </c>
      <c r="J52" s="25">
        <f t="shared" si="2"/>
        <v>4089.9399999999996</v>
      </c>
      <c r="K52" s="25">
        <f t="shared" si="3"/>
        <v>5450.59</v>
      </c>
      <c r="L52" s="25">
        <v>0</v>
      </c>
      <c r="M52" s="25">
        <v>45.01</v>
      </c>
      <c r="V52" s="17"/>
      <c r="W52" s="17"/>
    </row>
    <row r="53" spans="1:23" s="16" customFormat="1" ht="14.25" customHeight="1">
      <c r="A53" s="33">
        <v>43102</v>
      </c>
      <c r="B53" s="18">
        <v>20</v>
      </c>
      <c r="C53" s="19">
        <v>1768.1</v>
      </c>
      <c r="D53" s="19">
        <v>0</v>
      </c>
      <c r="E53" s="19">
        <v>51.21</v>
      </c>
      <c r="F53" s="19">
        <v>1813.16</v>
      </c>
      <c r="G53" s="24">
        <v>109.73</v>
      </c>
      <c r="H53" s="25">
        <f t="shared" si="0"/>
        <v>3104.96</v>
      </c>
      <c r="I53" s="25">
        <f t="shared" si="1"/>
        <v>3479.3999999999996</v>
      </c>
      <c r="J53" s="25">
        <f t="shared" si="2"/>
        <v>4092.24</v>
      </c>
      <c r="K53" s="25">
        <f t="shared" si="3"/>
        <v>5452.889999999999</v>
      </c>
      <c r="L53" s="25">
        <v>0</v>
      </c>
      <c r="M53" s="25">
        <v>54.39</v>
      </c>
      <c r="V53" s="17"/>
      <c r="W53" s="17"/>
    </row>
    <row r="54" spans="1:23" s="16" customFormat="1" ht="14.25" customHeight="1">
      <c r="A54" s="33">
        <v>43102</v>
      </c>
      <c r="B54" s="18">
        <v>21</v>
      </c>
      <c r="C54" s="19">
        <v>1749.19</v>
      </c>
      <c r="D54" s="19">
        <v>0</v>
      </c>
      <c r="E54" s="19">
        <v>154.49</v>
      </c>
      <c r="F54" s="19">
        <v>1794.25</v>
      </c>
      <c r="G54" s="24">
        <v>108.55</v>
      </c>
      <c r="H54" s="25">
        <f t="shared" si="0"/>
        <v>3084.87</v>
      </c>
      <c r="I54" s="25">
        <f t="shared" si="1"/>
        <v>3459.31</v>
      </c>
      <c r="J54" s="25">
        <f t="shared" si="2"/>
        <v>4072.1499999999996</v>
      </c>
      <c r="K54" s="25">
        <f t="shared" si="3"/>
        <v>5432.8</v>
      </c>
      <c r="L54" s="25">
        <v>0</v>
      </c>
      <c r="M54" s="25">
        <v>164.08</v>
      </c>
      <c r="V54" s="17"/>
      <c r="W54" s="17"/>
    </row>
    <row r="55" spans="1:23" s="16" customFormat="1" ht="14.25" customHeight="1">
      <c r="A55" s="33">
        <v>43102</v>
      </c>
      <c r="B55" s="18">
        <v>22</v>
      </c>
      <c r="C55" s="19">
        <v>1753.35</v>
      </c>
      <c r="D55" s="19">
        <v>414.03</v>
      </c>
      <c r="E55" s="19">
        <v>0</v>
      </c>
      <c r="F55" s="19">
        <v>1798.41</v>
      </c>
      <c r="G55" s="24">
        <v>108.81</v>
      </c>
      <c r="H55" s="25">
        <f t="shared" si="0"/>
        <v>3089.29</v>
      </c>
      <c r="I55" s="25">
        <f t="shared" si="1"/>
        <v>3463.7299999999996</v>
      </c>
      <c r="J55" s="25">
        <f t="shared" si="2"/>
        <v>4076.5699999999997</v>
      </c>
      <c r="K55" s="25">
        <f t="shared" si="3"/>
        <v>5437.219999999999</v>
      </c>
      <c r="L55" s="25">
        <v>439.72</v>
      </c>
      <c r="M55" s="25">
        <v>0</v>
      </c>
      <c r="V55" s="17"/>
      <c r="W55" s="17"/>
    </row>
    <row r="56" spans="1:23" s="16" customFormat="1" ht="14.25" customHeight="1">
      <c r="A56" s="33">
        <v>43102</v>
      </c>
      <c r="B56" s="18">
        <v>23</v>
      </c>
      <c r="C56" s="19">
        <v>1635.95</v>
      </c>
      <c r="D56" s="19">
        <v>644.38</v>
      </c>
      <c r="E56" s="19">
        <v>0</v>
      </c>
      <c r="F56" s="19">
        <v>1681.01</v>
      </c>
      <c r="G56" s="24">
        <v>101.53</v>
      </c>
      <c r="H56" s="25">
        <f t="shared" si="0"/>
        <v>2964.61</v>
      </c>
      <c r="I56" s="25">
        <f t="shared" si="1"/>
        <v>3339.05</v>
      </c>
      <c r="J56" s="25">
        <f t="shared" si="2"/>
        <v>3951.89</v>
      </c>
      <c r="K56" s="25">
        <f t="shared" si="3"/>
        <v>5312.54</v>
      </c>
      <c r="L56" s="25">
        <v>684.37</v>
      </c>
      <c r="M56" s="25">
        <v>0</v>
      </c>
      <c r="V56" s="17"/>
      <c r="W56" s="17"/>
    </row>
    <row r="57" spans="1:23" s="16" customFormat="1" ht="14.25" customHeight="1">
      <c r="A57" s="33">
        <v>43103</v>
      </c>
      <c r="B57" s="18">
        <v>0</v>
      </c>
      <c r="C57" s="19">
        <v>1564.54</v>
      </c>
      <c r="D57" s="19">
        <v>0</v>
      </c>
      <c r="E57" s="19">
        <v>244.23</v>
      </c>
      <c r="F57" s="19">
        <v>1609.6</v>
      </c>
      <c r="G57" s="24">
        <v>97.09</v>
      </c>
      <c r="H57" s="25">
        <f t="shared" si="0"/>
        <v>2888.76</v>
      </c>
      <c r="I57" s="25">
        <f t="shared" si="1"/>
        <v>3263.2</v>
      </c>
      <c r="J57" s="25">
        <f t="shared" si="2"/>
        <v>3876.04</v>
      </c>
      <c r="K57" s="25">
        <f t="shared" si="3"/>
        <v>5236.69</v>
      </c>
      <c r="L57" s="25">
        <v>0</v>
      </c>
      <c r="M57" s="25">
        <v>259.39</v>
      </c>
      <c r="V57" s="17"/>
      <c r="W57" s="17"/>
    </row>
    <row r="58" spans="1:23" s="16" customFormat="1" ht="14.25" customHeight="1">
      <c r="A58" s="33">
        <v>43103</v>
      </c>
      <c r="B58" s="18">
        <v>1</v>
      </c>
      <c r="C58" s="19">
        <v>1212.69</v>
      </c>
      <c r="D58" s="19">
        <v>0</v>
      </c>
      <c r="E58" s="19">
        <v>172.25</v>
      </c>
      <c r="F58" s="19">
        <v>1257.75</v>
      </c>
      <c r="G58" s="24">
        <v>75.26</v>
      </c>
      <c r="H58" s="25">
        <f t="shared" si="0"/>
        <v>2515.08</v>
      </c>
      <c r="I58" s="25">
        <f t="shared" si="1"/>
        <v>2889.52</v>
      </c>
      <c r="J58" s="25">
        <f t="shared" si="2"/>
        <v>3502.3599999999997</v>
      </c>
      <c r="K58" s="25">
        <f t="shared" si="3"/>
        <v>4863.01</v>
      </c>
      <c r="L58" s="25">
        <v>0</v>
      </c>
      <c r="M58" s="25">
        <v>182.94</v>
      </c>
      <c r="V58" s="17"/>
      <c r="W58" s="17"/>
    </row>
    <row r="59" spans="1:23" s="16" customFormat="1" ht="14.25" customHeight="1">
      <c r="A59" s="33">
        <v>43103</v>
      </c>
      <c r="B59" s="18">
        <v>2</v>
      </c>
      <c r="C59" s="19">
        <v>1107.83</v>
      </c>
      <c r="D59" s="19">
        <v>0</v>
      </c>
      <c r="E59" s="19">
        <v>119.63</v>
      </c>
      <c r="F59" s="19">
        <v>1152.89</v>
      </c>
      <c r="G59" s="24">
        <v>68.75</v>
      </c>
      <c r="H59" s="25">
        <f t="shared" si="0"/>
        <v>2403.71</v>
      </c>
      <c r="I59" s="25">
        <f t="shared" si="1"/>
        <v>2778.1499999999996</v>
      </c>
      <c r="J59" s="25">
        <f t="shared" si="2"/>
        <v>3390.99</v>
      </c>
      <c r="K59" s="25">
        <f t="shared" si="3"/>
        <v>4751.639999999999</v>
      </c>
      <c r="L59" s="25">
        <v>0</v>
      </c>
      <c r="M59" s="25">
        <v>127.05</v>
      </c>
      <c r="V59" s="17"/>
      <c r="W59" s="17"/>
    </row>
    <row r="60" spans="1:23" s="16" customFormat="1" ht="14.25" customHeight="1">
      <c r="A60" s="33">
        <v>43103</v>
      </c>
      <c r="B60" s="18">
        <v>3</v>
      </c>
      <c r="C60" s="19">
        <v>1037.53</v>
      </c>
      <c r="D60" s="19">
        <v>19.79</v>
      </c>
      <c r="E60" s="19">
        <v>0</v>
      </c>
      <c r="F60" s="19">
        <v>1082.59</v>
      </c>
      <c r="G60" s="24">
        <v>64.39</v>
      </c>
      <c r="H60" s="25">
        <f t="shared" si="0"/>
        <v>2329.05</v>
      </c>
      <c r="I60" s="25">
        <f t="shared" si="1"/>
        <v>2703.49</v>
      </c>
      <c r="J60" s="25">
        <f t="shared" si="2"/>
        <v>3316.33</v>
      </c>
      <c r="K60" s="25">
        <f t="shared" si="3"/>
        <v>4676.98</v>
      </c>
      <c r="L60" s="25">
        <v>21.02</v>
      </c>
      <c r="M60" s="25">
        <v>0</v>
      </c>
      <c r="V60" s="17"/>
      <c r="W60" s="17"/>
    </row>
    <row r="61" spans="1:23" s="16" customFormat="1" ht="14.25" customHeight="1">
      <c r="A61" s="33">
        <v>43103</v>
      </c>
      <c r="B61" s="18">
        <v>4</v>
      </c>
      <c r="C61" s="19">
        <v>1043</v>
      </c>
      <c r="D61" s="19">
        <v>0</v>
      </c>
      <c r="E61" s="19">
        <v>52.32</v>
      </c>
      <c r="F61" s="19">
        <v>1088.06</v>
      </c>
      <c r="G61" s="24">
        <v>64.73</v>
      </c>
      <c r="H61" s="25">
        <f t="shared" si="0"/>
        <v>2334.86</v>
      </c>
      <c r="I61" s="25">
        <f t="shared" si="1"/>
        <v>2709.3</v>
      </c>
      <c r="J61" s="25">
        <f t="shared" si="2"/>
        <v>3322.14</v>
      </c>
      <c r="K61" s="25">
        <f t="shared" si="3"/>
        <v>4682.79</v>
      </c>
      <c r="L61" s="25">
        <v>0</v>
      </c>
      <c r="M61" s="25">
        <v>55.57</v>
      </c>
      <c r="V61" s="17"/>
      <c r="W61" s="17"/>
    </row>
    <row r="62" spans="1:23" s="16" customFormat="1" ht="14.25" customHeight="1">
      <c r="A62" s="33">
        <v>43103</v>
      </c>
      <c r="B62" s="18">
        <v>5</v>
      </c>
      <c r="C62" s="19">
        <v>1058.24</v>
      </c>
      <c r="D62" s="19">
        <v>91.2</v>
      </c>
      <c r="E62" s="19">
        <v>0</v>
      </c>
      <c r="F62" s="19">
        <v>1103.3</v>
      </c>
      <c r="G62" s="24">
        <v>65.67</v>
      </c>
      <c r="H62" s="25">
        <f t="shared" si="0"/>
        <v>2351.04</v>
      </c>
      <c r="I62" s="25">
        <f t="shared" si="1"/>
        <v>2725.48</v>
      </c>
      <c r="J62" s="25">
        <f t="shared" si="2"/>
        <v>3338.3199999999997</v>
      </c>
      <c r="K62" s="25">
        <f t="shared" si="3"/>
        <v>4698.97</v>
      </c>
      <c r="L62" s="25">
        <v>96.86</v>
      </c>
      <c r="M62" s="25">
        <v>0</v>
      </c>
      <c r="V62" s="17"/>
      <c r="W62" s="17"/>
    </row>
    <row r="63" spans="1:23" s="16" customFormat="1" ht="14.25" customHeight="1">
      <c r="A63" s="33">
        <v>43103</v>
      </c>
      <c r="B63" s="18">
        <v>6</v>
      </c>
      <c r="C63" s="19">
        <v>1150.22</v>
      </c>
      <c r="D63" s="19">
        <v>78.99</v>
      </c>
      <c r="E63" s="19">
        <v>0</v>
      </c>
      <c r="F63" s="19">
        <v>1195.28</v>
      </c>
      <c r="G63" s="24">
        <v>71.38</v>
      </c>
      <c r="H63" s="25">
        <f t="shared" si="0"/>
        <v>2448.73</v>
      </c>
      <c r="I63" s="25">
        <f t="shared" si="1"/>
        <v>2823.17</v>
      </c>
      <c r="J63" s="25">
        <f t="shared" si="2"/>
        <v>3436.0099999999998</v>
      </c>
      <c r="K63" s="25">
        <f t="shared" si="3"/>
        <v>4796.66</v>
      </c>
      <c r="L63" s="25">
        <v>83.89</v>
      </c>
      <c r="M63" s="25">
        <v>0</v>
      </c>
      <c r="V63" s="17"/>
      <c r="W63" s="17"/>
    </row>
    <row r="64" spans="1:23" s="16" customFormat="1" ht="14.25" customHeight="1">
      <c r="A64" s="33">
        <v>43103</v>
      </c>
      <c r="B64" s="18">
        <v>7</v>
      </c>
      <c r="C64" s="19">
        <v>1220.72</v>
      </c>
      <c r="D64" s="19">
        <v>0</v>
      </c>
      <c r="E64" s="19">
        <v>91.21</v>
      </c>
      <c r="F64" s="19">
        <v>1265.78</v>
      </c>
      <c r="G64" s="24">
        <v>75.76</v>
      </c>
      <c r="H64" s="25">
        <f t="shared" si="0"/>
        <v>2523.61</v>
      </c>
      <c r="I64" s="25">
        <f t="shared" si="1"/>
        <v>2898.05</v>
      </c>
      <c r="J64" s="25">
        <f t="shared" si="2"/>
        <v>3510.89</v>
      </c>
      <c r="K64" s="25">
        <f t="shared" si="3"/>
        <v>4871.54</v>
      </c>
      <c r="L64" s="25">
        <v>0</v>
      </c>
      <c r="M64" s="25">
        <v>96.87</v>
      </c>
      <c r="V64" s="17"/>
      <c r="W64" s="17"/>
    </row>
    <row r="65" spans="1:23" s="16" customFormat="1" ht="14.25" customHeight="1">
      <c r="A65" s="33">
        <v>43103</v>
      </c>
      <c r="B65" s="18">
        <v>8</v>
      </c>
      <c r="C65" s="19">
        <v>1578.49</v>
      </c>
      <c r="D65" s="19">
        <v>146.15</v>
      </c>
      <c r="E65" s="19">
        <v>0</v>
      </c>
      <c r="F65" s="19">
        <v>1623.55</v>
      </c>
      <c r="G65" s="24">
        <v>97.96</v>
      </c>
      <c r="H65" s="25">
        <f t="shared" si="0"/>
        <v>2903.58</v>
      </c>
      <c r="I65" s="25">
        <f t="shared" si="1"/>
        <v>3278.02</v>
      </c>
      <c r="J65" s="25">
        <f t="shared" si="2"/>
        <v>3890.8599999999997</v>
      </c>
      <c r="K65" s="25">
        <f t="shared" si="3"/>
        <v>5251.51</v>
      </c>
      <c r="L65" s="25">
        <v>155.22</v>
      </c>
      <c r="M65" s="25">
        <v>0</v>
      </c>
      <c r="V65" s="17"/>
      <c r="W65" s="17"/>
    </row>
    <row r="66" spans="1:23" s="16" customFormat="1" ht="14.25" customHeight="1">
      <c r="A66" s="33">
        <v>43103</v>
      </c>
      <c r="B66" s="18">
        <v>9</v>
      </c>
      <c r="C66" s="19">
        <v>1724.94</v>
      </c>
      <c r="D66" s="19">
        <v>0</v>
      </c>
      <c r="E66" s="19">
        <v>35.52</v>
      </c>
      <c r="F66" s="19">
        <v>1770</v>
      </c>
      <c r="G66" s="24">
        <v>107.05</v>
      </c>
      <c r="H66" s="25">
        <f t="shared" si="0"/>
        <v>3059.12</v>
      </c>
      <c r="I66" s="25">
        <f t="shared" si="1"/>
        <v>3433.56</v>
      </c>
      <c r="J66" s="25">
        <f t="shared" si="2"/>
        <v>4046.3999999999996</v>
      </c>
      <c r="K66" s="25">
        <f t="shared" si="3"/>
        <v>5407.05</v>
      </c>
      <c r="L66" s="25">
        <v>0</v>
      </c>
      <c r="M66" s="25">
        <v>37.72</v>
      </c>
      <c r="V66" s="17"/>
      <c r="W66" s="17"/>
    </row>
    <row r="67" spans="1:23" s="16" customFormat="1" ht="14.25" customHeight="1">
      <c r="A67" s="33">
        <v>43103</v>
      </c>
      <c r="B67" s="18">
        <v>10</v>
      </c>
      <c r="C67" s="19">
        <v>1747.71</v>
      </c>
      <c r="D67" s="19">
        <v>19.63</v>
      </c>
      <c r="E67" s="19">
        <v>0</v>
      </c>
      <c r="F67" s="19">
        <v>1792.77</v>
      </c>
      <c r="G67" s="24">
        <v>108.46</v>
      </c>
      <c r="H67" s="25">
        <f t="shared" si="0"/>
        <v>3083.3</v>
      </c>
      <c r="I67" s="25">
        <f t="shared" si="1"/>
        <v>3457.74</v>
      </c>
      <c r="J67" s="25">
        <f t="shared" si="2"/>
        <v>4070.58</v>
      </c>
      <c r="K67" s="25">
        <f t="shared" si="3"/>
        <v>5431.23</v>
      </c>
      <c r="L67" s="25">
        <v>20.85</v>
      </c>
      <c r="M67" s="25">
        <v>0</v>
      </c>
      <c r="V67" s="17"/>
      <c r="W67" s="17"/>
    </row>
    <row r="68" spans="1:23" s="16" customFormat="1" ht="14.25" customHeight="1">
      <c r="A68" s="33">
        <v>43103</v>
      </c>
      <c r="B68" s="18">
        <v>11</v>
      </c>
      <c r="C68" s="19">
        <v>1750.28</v>
      </c>
      <c r="D68" s="19">
        <v>15.73</v>
      </c>
      <c r="E68" s="19">
        <v>0</v>
      </c>
      <c r="F68" s="19">
        <v>1795.34</v>
      </c>
      <c r="G68" s="24">
        <v>108.62</v>
      </c>
      <c r="H68" s="25">
        <f t="shared" si="0"/>
        <v>3086.03</v>
      </c>
      <c r="I68" s="25">
        <f t="shared" si="1"/>
        <v>3460.4700000000003</v>
      </c>
      <c r="J68" s="25">
        <f t="shared" si="2"/>
        <v>4073.31</v>
      </c>
      <c r="K68" s="25">
        <f t="shared" si="3"/>
        <v>5433.96</v>
      </c>
      <c r="L68" s="25">
        <v>16.71</v>
      </c>
      <c r="M68" s="25">
        <v>0</v>
      </c>
      <c r="V68" s="17"/>
      <c r="W68" s="17"/>
    </row>
    <row r="69" spans="1:23" s="16" customFormat="1" ht="14.25" customHeight="1">
      <c r="A69" s="33">
        <v>43103</v>
      </c>
      <c r="B69" s="18">
        <v>12</v>
      </c>
      <c r="C69" s="19">
        <v>1747.49</v>
      </c>
      <c r="D69" s="19">
        <v>519.98</v>
      </c>
      <c r="E69" s="19">
        <v>0</v>
      </c>
      <c r="F69" s="19">
        <v>1792.55</v>
      </c>
      <c r="G69" s="24">
        <v>108.45</v>
      </c>
      <c r="H69" s="25">
        <f t="shared" si="0"/>
        <v>3083.07</v>
      </c>
      <c r="I69" s="25">
        <f t="shared" si="1"/>
        <v>3457.51</v>
      </c>
      <c r="J69" s="25">
        <f t="shared" si="2"/>
        <v>4070.35</v>
      </c>
      <c r="K69" s="25">
        <f t="shared" si="3"/>
        <v>5431</v>
      </c>
      <c r="L69" s="25">
        <v>552.25</v>
      </c>
      <c r="M69" s="25">
        <v>0</v>
      </c>
      <c r="V69" s="17"/>
      <c r="W69" s="17"/>
    </row>
    <row r="70" spans="1:23" s="16" customFormat="1" ht="14.25" customHeight="1">
      <c r="A70" s="33">
        <v>43103</v>
      </c>
      <c r="B70" s="18">
        <v>13</v>
      </c>
      <c r="C70" s="19">
        <v>1747.68</v>
      </c>
      <c r="D70" s="19">
        <v>503.57</v>
      </c>
      <c r="E70" s="19">
        <v>0</v>
      </c>
      <c r="F70" s="19">
        <v>1792.74</v>
      </c>
      <c r="G70" s="24">
        <v>108.46</v>
      </c>
      <c r="H70" s="25">
        <f t="shared" si="0"/>
        <v>3083.2700000000004</v>
      </c>
      <c r="I70" s="25">
        <f t="shared" si="1"/>
        <v>3457.71</v>
      </c>
      <c r="J70" s="25">
        <f t="shared" si="2"/>
        <v>4070.55</v>
      </c>
      <c r="K70" s="25">
        <f t="shared" si="3"/>
        <v>5431.2</v>
      </c>
      <c r="L70" s="25">
        <v>534.82</v>
      </c>
      <c r="M70" s="25">
        <v>0</v>
      </c>
      <c r="V70" s="17"/>
      <c r="W70" s="17"/>
    </row>
    <row r="71" spans="1:23" s="16" customFormat="1" ht="14.25" customHeight="1">
      <c r="A71" s="33">
        <v>43103</v>
      </c>
      <c r="B71" s="18">
        <v>14</v>
      </c>
      <c r="C71" s="19">
        <v>1742.66</v>
      </c>
      <c r="D71" s="19">
        <v>546.45</v>
      </c>
      <c r="E71" s="19">
        <v>0</v>
      </c>
      <c r="F71" s="19">
        <v>1787.72</v>
      </c>
      <c r="G71" s="24">
        <v>108.15</v>
      </c>
      <c r="H71" s="25">
        <f t="shared" si="0"/>
        <v>3077.9400000000005</v>
      </c>
      <c r="I71" s="25">
        <f t="shared" si="1"/>
        <v>3452.38</v>
      </c>
      <c r="J71" s="25">
        <f t="shared" si="2"/>
        <v>4065.2200000000003</v>
      </c>
      <c r="K71" s="25">
        <f t="shared" si="3"/>
        <v>5425.87</v>
      </c>
      <c r="L71" s="25">
        <v>580.36</v>
      </c>
      <c r="M71" s="25">
        <v>0</v>
      </c>
      <c r="V71" s="17"/>
      <c r="W71" s="17"/>
    </row>
    <row r="72" spans="1:23" s="16" customFormat="1" ht="14.25" customHeight="1">
      <c r="A72" s="33">
        <v>43103</v>
      </c>
      <c r="B72" s="18">
        <v>15</v>
      </c>
      <c r="C72" s="19">
        <v>1740.76</v>
      </c>
      <c r="D72" s="19">
        <v>537.78</v>
      </c>
      <c r="E72" s="19">
        <v>0</v>
      </c>
      <c r="F72" s="19">
        <v>1785.82</v>
      </c>
      <c r="G72" s="24">
        <v>108.03</v>
      </c>
      <c r="H72" s="25">
        <f t="shared" si="0"/>
        <v>3075.92</v>
      </c>
      <c r="I72" s="25">
        <f t="shared" si="1"/>
        <v>3450.3599999999997</v>
      </c>
      <c r="J72" s="25">
        <f t="shared" si="2"/>
        <v>4063.2</v>
      </c>
      <c r="K72" s="25">
        <f t="shared" si="3"/>
        <v>5423.85</v>
      </c>
      <c r="L72" s="25">
        <v>571.15</v>
      </c>
      <c r="M72" s="25">
        <v>0</v>
      </c>
      <c r="V72" s="17"/>
      <c r="W72" s="17"/>
    </row>
    <row r="73" spans="1:23" s="16" customFormat="1" ht="14.25" customHeight="1">
      <c r="A73" s="33">
        <v>43103</v>
      </c>
      <c r="B73" s="18">
        <v>16</v>
      </c>
      <c r="C73" s="19">
        <v>1734.55</v>
      </c>
      <c r="D73" s="19">
        <v>541.82</v>
      </c>
      <c r="E73" s="19">
        <v>0</v>
      </c>
      <c r="F73" s="19">
        <v>1779.61</v>
      </c>
      <c r="G73" s="24">
        <v>107.65</v>
      </c>
      <c r="H73" s="25">
        <f t="shared" si="0"/>
        <v>3069.33</v>
      </c>
      <c r="I73" s="25">
        <f t="shared" si="1"/>
        <v>3443.77</v>
      </c>
      <c r="J73" s="25">
        <f t="shared" si="2"/>
        <v>4056.6099999999997</v>
      </c>
      <c r="K73" s="25">
        <f t="shared" si="3"/>
        <v>5417.26</v>
      </c>
      <c r="L73" s="25">
        <v>575.45</v>
      </c>
      <c r="M73" s="25">
        <v>0</v>
      </c>
      <c r="V73" s="17"/>
      <c r="W73" s="17"/>
    </row>
    <row r="74" spans="1:23" s="16" customFormat="1" ht="14.25" customHeight="1">
      <c r="A74" s="33">
        <v>43103</v>
      </c>
      <c r="B74" s="18">
        <v>17</v>
      </c>
      <c r="C74" s="19">
        <v>1720.43</v>
      </c>
      <c r="D74" s="19">
        <v>491.57</v>
      </c>
      <c r="E74" s="19">
        <v>0</v>
      </c>
      <c r="F74" s="19">
        <v>1765.49</v>
      </c>
      <c r="G74" s="24">
        <v>106.77</v>
      </c>
      <c r="H74" s="25">
        <f aca="true" t="shared" si="4" ref="H74:H137">SUM($C74,$G74,$R$5,$R$6)</f>
        <v>3054.33</v>
      </c>
      <c r="I74" s="25">
        <f aca="true" t="shared" si="5" ref="I74:I137">SUM($C74,$G74,$S$5,$S$6)</f>
        <v>3428.77</v>
      </c>
      <c r="J74" s="25">
        <f aca="true" t="shared" si="6" ref="J74:J137">SUM($C74,$G74,$T$5,$T$6)</f>
        <v>4041.6099999999997</v>
      </c>
      <c r="K74" s="25">
        <f aca="true" t="shared" si="7" ref="K74:K137">SUM($C74,$G74,$U$5,$U$6)</f>
        <v>5402.26</v>
      </c>
      <c r="L74" s="25">
        <v>522.08</v>
      </c>
      <c r="M74" s="25">
        <v>0</v>
      </c>
      <c r="V74" s="17"/>
      <c r="W74" s="17"/>
    </row>
    <row r="75" spans="1:23" s="16" customFormat="1" ht="14.25" customHeight="1">
      <c r="A75" s="33">
        <v>43103</v>
      </c>
      <c r="B75" s="18">
        <v>18</v>
      </c>
      <c r="C75" s="19">
        <v>1739.67</v>
      </c>
      <c r="D75" s="19">
        <v>405.85</v>
      </c>
      <c r="E75" s="19">
        <v>0</v>
      </c>
      <c r="F75" s="19">
        <v>1784.73</v>
      </c>
      <c r="G75" s="24">
        <v>107.96</v>
      </c>
      <c r="H75" s="25">
        <f t="shared" si="4"/>
        <v>3074.76</v>
      </c>
      <c r="I75" s="25">
        <f t="shared" si="5"/>
        <v>3449.2</v>
      </c>
      <c r="J75" s="25">
        <f t="shared" si="6"/>
        <v>4062.04</v>
      </c>
      <c r="K75" s="25">
        <f t="shared" si="7"/>
        <v>5422.6900000000005</v>
      </c>
      <c r="L75" s="25">
        <v>431.04</v>
      </c>
      <c r="M75" s="25">
        <v>0</v>
      </c>
      <c r="V75" s="17"/>
      <c r="W75" s="17"/>
    </row>
    <row r="76" spans="1:23" s="16" customFormat="1" ht="14.25" customHeight="1">
      <c r="A76" s="33">
        <v>43103</v>
      </c>
      <c r="B76" s="18">
        <v>19</v>
      </c>
      <c r="C76" s="19">
        <v>1763.3</v>
      </c>
      <c r="D76" s="19">
        <v>458.91</v>
      </c>
      <c r="E76" s="19">
        <v>0</v>
      </c>
      <c r="F76" s="19">
        <v>1808.36</v>
      </c>
      <c r="G76" s="24">
        <v>109.43</v>
      </c>
      <c r="H76" s="25">
        <f t="shared" si="4"/>
        <v>3099.86</v>
      </c>
      <c r="I76" s="25">
        <f t="shared" si="5"/>
        <v>3474.3</v>
      </c>
      <c r="J76" s="25">
        <f t="shared" si="6"/>
        <v>4087.14</v>
      </c>
      <c r="K76" s="25">
        <f t="shared" si="7"/>
        <v>5447.79</v>
      </c>
      <c r="L76" s="25">
        <v>487.39</v>
      </c>
      <c r="M76" s="25">
        <v>0</v>
      </c>
      <c r="V76" s="17"/>
      <c r="W76" s="17"/>
    </row>
    <row r="77" spans="1:23" s="16" customFormat="1" ht="14.25" customHeight="1">
      <c r="A77" s="33">
        <v>43103</v>
      </c>
      <c r="B77" s="18">
        <v>20</v>
      </c>
      <c r="C77" s="19">
        <v>1767.47</v>
      </c>
      <c r="D77" s="19">
        <v>4.09</v>
      </c>
      <c r="E77" s="19">
        <v>0</v>
      </c>
      <c r="F77" s="19">
        <v>1812.53</v>
      </c>
      <c r="G77" s="24">
        <v>109.69</v>
      </c>
      <c r="H77" s="25">
        <f t="shared" si="4"/>
        <v>3104.29</v>
      </c>
      <c r="I77" s="25">
        <f t="shared" si="5"/>
        <v>3478.73</v>
      </c>
      <c r="J77" s="25">
        <f t="shared" si="6"/>
        <v>4091.5699999999997</v>
      </c>
      <c r="K77" s="25">
        <f t="shared" si="7"/>
        <v>5452.22</v>
      </c>
      <c r="L77" s="25">
        <v>4.34</v>
      </c>
      <c r="M77" s="25">
        <v>0</v>
      </c>
      <c r="V77" s="17"/>
      <c r="W77" s="17"/>
    </row>
    <row r="78" spans="1:23" s="16" customFormat="1" ht="14.25" customHeight="1">
      <c r="A78" s="33">
        <v>43103</v>
      </c>
      <c r="B78" s="18">
        <v>21</v>
      </c>
      <c r="C78" s="19">
        <v>1749.18</v>
      </c>
      <c r="D78" s="19">
        <v>2.13</v>
      </c>
      <c r="E78" s="19">
        <v>0</v>
      </c>
      <c r="F78" s="19">
        <v>1794.24</v>
      </c>
      <c r="G78" s="24">
        <v>108.55</v>
      </c>
      <c r="H78" s="25">
        <f t="shared" si="4"/>
        <v>3084.86</v>
      </c>
      <c r="I78" s="25">
        <f t="shared" si="5"/>
        <v>3459.3</v>
      </c>
      <c r="J78" s="25">
        <f t="shared" si="6"/>
        <v>4072.14</v>
      </c>
      <c r="K78" s="25">
        <f t="shared" si="7"/>
        <v>5432.79</v>
      </c>
      <c r="L78" s="25">
        <v>2.26</v>
      </c>
      <c r="M78" s="25">
        <v>0</v>
      </c>
      <c r="V78" s="17"/>
      <c r="W78" s="17"/>
    </row>
    <row r="79" spans="1:23" s="16" customFormat="1" ht="14.25" customHeight="1">
      <c r="A79" s="33">
        <v>43103</v>
      </c>
      <c r="B79" s="18">
        <v>22</v>
      </c>
      <c r="C79" s="19">
        <v>1750.45</v>
      </c>
      <c r="D79" s="19">
        <v>0</v>
      </c>
      <c r="E79" s="19">
        <v>9.98</v>
      </c>
      <c r="F79" s="19">
        <v>1795.51</v>
      </c>
      <c r="G79" s="24">
        <v>108.63</v>
      </c>
      <c r="H79" s="25">
        <f t="shared" si="4"/>
        <v>3086.21</v>
      </c>
      <c r="I79" s="25">
        <f t="shared" si="5"/>
        <v>3460.6499999999996</v>
      </c>
      <c r="J79" s="25">
        <f t="shared" si="6"/>
        <v>4073.49</v>
      </c>
      <c r="K79" s="25">
        <f t="shared" si="7"/>
        <v>5434.139999999999</v>
      </c>
      <c r="L79" s="25">
        <v>0</v>
      </c>
      <c r="M79" s="25">
        <v>10.6</v>
      </c>
      <c r="V79" s="17"/>
      <c r="W79" s="17"/>
    </row>
    <row r="80" spans="1:23" s="16" customFormat="1" ht="14.25" customHeight="1">
      <c r="A80" s="33">
        <v>43103</v>
      </c>
      <c r="B80" s="18">
        <v>23</v>
      </c>
      <c r="C80" s="19">
        <v>1596.17</v>
      </c>
      <c r="D80" s="19">
        <v>96.46</v>
      </c>
      <c r="E80" s="19">
        <v>0</v>
      </c>
      <c r="F80" s="19">
        <v>1641.23</v>
      </c>
      <c r="G80" s="24">
        <v>99.06</v>
      </c>
      <c r="H80" s="25">
        <f t="shared" si="4"/>
        <v>2922.36</v>
      </c>
      <c r="I80" s="25">
        <f t="shared" si="5"/>
        <v>3296.8</v>
      </c>
      <c r="J80" s="25">
        <f t="shared" si="6"/>
        <v>3909.64</v>
      </c>
      <c r="K80" s="25">
        <f t="shared" si="7"/>
        <v>5270.29</v>
      </c>
      <c r="L80" s="25">
        <v>102.45</v>
      </c>
      <c r="M80" s="25">
        <v>0</v>
      </c>
      <c r="V80" s="17"/>
      <c r="W80" s="17"/>
    </row>
    <row r="81" spans="1:23" s="16" customFormat="1" ht="14.25" customHeight="1">
      <c r="A81" s="33">
        <v>43104</v>
      </c>
      <c r="B81" s="18">
        <v>0</v>
      </c>
      <c r="C81" s="19">
        <v>1524.32</v>
      </c>
      <c r="D81" s="19">
        <v>0</v>
      </c>
      <c r="E81" s="19">
        <v>347.21</v>
      </c>
      <c r="F81" s="19">
        <v>1569.38</v>
      </c>
      <c r="G81" s="24">
        <v>94.6</v>
      </c>
      <c r="H81" s="25">
        <f t="shared" si="4"/>
        <v>2846.05</v>
      </c>
      <c r="I81" s="25">
        <f t="shared" si="5"/>
        <v>3220.49</v>
      </c>
      <c r="J81" s="25">
        <f t="shared" si="6"/>
        <v>3833.33</v>
      </c>
      <c r="K81" s="25">
        <f t="shared" si="7"/>
        <v>5193.98</v>
      </c>
      <c r="L81" s="25">
        <v>0</v>
      </c>
      <c r="M81" s="25">
        <v>368.76</v>
      </c>
      <c r="V81" s="17"/>
      <c r="W81" s="17"/>
    </row>
    <row r="82" spans="1:23" s="16" customFormat="1" ht="14.25" customHeight="1">
      <c r="A82" s="33">
        <v>43104</v>
      </c>
      <c r="B82" s="18">
        <v>1</v>
      </c>
      <c r="C82" s="19">
        <v>1219.3</v>
      </c>
      <c r="D82" s="19">
        <v>0</v>
      </c>
      <c r="E82" s="19">
        <v>194.27</v>
      </c>
      <c r="F82" s="19">
        <v>1264.36</v>
      </c>
      <c r="G82" s="24">
        <v>75.67</v>
      </c>
      <c r="H82" s="25">
        <f t="shared" si="4"/>
        <v>2522.1000000000004</v>
      </c>
      <c r="I82" s="25">
        <f t="shared" si="5"/>
        <v>2896.54</v>
      </c>
      <c r="J82" s="25">
        <f t="shared" si="6"/>
        <v>3509.38</v>
      </c>
      <c r="K82" s="25">
        <f t="shared" si="7"/>
        <v>4870.03</v>
      </c>
      <c r="L82" s="25">
        <v>0</v>
      </c>
      <c r="M82" s="25">
        <v>206.33</v>
      </c>
      <c r="V82" s="17"/>
      <c r="W82" s="17"/>
    </row>
    <row r="83" spans="1:23" s="16" customFormat="1" ht="14.25" customHeight="1">
      <c r="A83" s="33">
        <v>43104</v>
      </c>
      <c r="B83" s="18">
        <v>2</v>
      </c>
      <c r="C83" s="19">
        <v>1133.19</v>
      </c>
      <c r="D83" s="19">
        <v>0</v>
      </c>
      <c r="E83" s="19">
        <v>143.09</v>
      </c>
      <c r="F83" s="19">
        <v>1178.25</v>
      </c>
      <c r="G83" s="24">
        <v>70.33</v>
      </c>
      <c r="H83" s="25">
        <f t="shared" si="4"/>
        <v>2430.65</v>
      </c>
      <c r="I83" s="25">
        <f t="shared" si="5"/>
        <v>2805.09</v>
      </c>
      <c r="J83" s="25">
        <f t="shared" si="6"/>
        <v>3417.93</v>
      </c>
      <c r="K83" s="25">
        <f t="shared" si="7"/>
        <v>4778.58</v>
      </c>
      <c r="L83" s="25">
        <v>0</v>
      </c>
      <c r="M83" s="25">
        <v>151.97</v>
      </c>
      <c r="V83" s="17"/>
      <c r="W83" s="17"/>
    </row>
    <row r="84" spans="1:23" s="16" customFormat="1" ht="14.25" customHeight="1">
      <c r="A84" s="33">
        <v>43104</v>
      </c>
      <c r="B84" s="18">
        <v>3</v>
      </c>
      <c r="C84" s="19">
        <v>1075.26</v>
      </c>
      <c r="D84" s="19">
        <v>0</v>
      </c>
      <c r="E84" s="19">
        <v>43.63</v>
      </c>
      <c r="F84" s="19">
        <v>1120.32</v>
      </c>
      <c r="G84" s="24">
        <v>66.73</v>
      </c>
      <c r="H84" s="25">
        <f t="shared" si="4"/>
        <v>2369.12</v>
      </c>
      <c r="I84" s="25">
        <f t="shared" si="5"/>
        <v>2743.56</v>
      </c>
      <c r="J84" s="25">
        <f t="shared" si="6"/>
        <v>3356.3999999999996</v>
      </c>
      <c r="K84" s="25">
        <f t="shared" si="7"/>
        <v>4717.05</v>
      </c>
      <c r="L84" s="25">
        <v>0</v>
      </c>
      <c r="M84" s="25">
        <v>46.34</v>
      </c>
      <c r="V84" s="17"/>
      <c r="W84" s="17"/>
    </row>
    <row r="85" spans="1:23" s="16" customFormat="1" ht="14.25" customHeight="1">
      <c r="A85" s="33">
        <v>43104</v>
      </c>
      <c r="B85" s="18">
        <v>4</v>
      </c>
      <c r="C85" s="19">
        <v>1093.85</v>
      </c>
      <c r="D85" s="19">
        <v>0</v>
      </c>
      <c r="E85" s="19">
        <v>105.1</v>
      </c>
      <c r="F85" s="19">
        <v>1138.91</v>
      </c>
      <c r="G85" s="24">
        <v>67.88</v>
      </c>
      <c r="H85" s="25">
        <f t="shared" si="4"/>
        <v>2388.86</v>
      </c>
      <c r="I85" s="25">
        <f t="shared" si="5"/>
        <v>2763.3</v>
      </c>
      <c r="J85" s="25">
        <f t="shared" si="6"/>
        <v>3376.14</v>
      </c>
      <c r="K85" s="25">
        <f t="shared" si="7"/>
        <v>4736.79</v>
      </c>
      <c r="L85" s="25">
        <v>0</v>
      </c>
      <c r="M85" s="25">
        <v>111.62</v>
      </c>
      <c r="V85" s="17"/>
      <c r="W85" s="17"/>
    </row>
    <row r="86" spans="1:23" s="16" customFormat="1" ht="14.25" customHeight="1">
      <c r="A86" s="33">
        <v>43104</v>
      </c>
      <c r="B86" s="18">
        <v>5</v>
      </c>
      <c r="C86" s="19">
        <v>1134.35</v>
      </c>
      <c r="D86" s="19">
        <v>0</v>
      </c>
      <c r="E86" s="19">
        <v>79.95</v>
      </c>
      <c r="F86" s="19">
        <v>1179.41</v>
      </c>
      <c r="G86" s="24">
        <v>70.4</v>
      </c>
      <c r="H86" s="25">
        <f t="shared" si="4"/>
        <v>2431.88</v>
      </c>
      <c r="I86" s="25">
        <f t="shared" si="5"/>
        <v>2806.3199999999997</v>
      </c>
      <c r="J86" s="25">
        <f t="shared" si="6"/>
        <v>3419.16</v>
      </c>
      <c r="K86" s="25">
        <f t="shared" si="7"/>
        <v>4779.8099999999995</v>
      </c>
      <c r="L86" s="25">
        <v>0</v>
      </c>
      <c r="M86" s="25">
        <v>84.91</v>
      </c>
      <c r="V86" s="17"/>
      <c r="W86" s="17"/>
    </row>
    <row r="87" spans="1:23" s="16" customFormat="1" ht="14.25" customHeight="1">
      <c r="A87" s="33">
        <v>43104</v>
      </c>
      <c r="B87" s="18">
        <v>6</v>
      </c>
      <c r="C87" s="19">
        <v>1213.03</v>
      </c>
      <c r="D87" s="19">
        <v>0</v>
      </c>
      <c r="E87" s="19">
        <v>92.26</v>
      </c>
      <c r="F87" s="19">
        <v>1258.09</v>
      </c>
      <c r="G87" s="24">
        <v>75.28</v>
      </c>
      <c r="H87" s="25">
        <f t="shared" si="4"/>
        <v>2515.44</v>
      </c>
      <c r="I87" s="25">
        <f t="shared" si="5"/>
        <v>2889.88</v>
      </c>
      <c r="J87" s="25">
        <f t="shared" si="6"/>
        <v>3502.72</v>
      </c>
      <c r="K87" s="25">
        <f t="shared" si="7"/>
        <v>4863.37</v>
      </c>
      <c r="L87" s="25">
        <v>0</v>
      </c>
      <c r="M87" s="25">
        <v>97.99</v>
      </c>
      <c r="V87" s="17"/>
      <c r="W87" s="17"/>
    </row>
    <row r="88" spans="1:23" s="16" customFormat="1" ht="14.25" customHeight="1">
      <c r="A88" s="33">
        <v>43104</v>
      </c>
      <c r="B88" s="18">
        <v>7</v>
      </c>
      <c r="C88" s="19">
        <v>1327.08</v>
      </c>
      <c r="D88" s="19">
        <v>0</v>
      </c>
      <c r="E88" s="19">
        <v>69.54</v>
      </c>
      <c r="F88" s="19">
        <v>1372.14</v>
      </c>
      <c r="G88" s="24">
        <v>82.36</v>
      </c>
      <c r="H88" s="25">
        <f t="shared" si="4"/>
        <v>2636.5699999999997</v>
      </c>
      <c r="I88" s="25">
        <f t="shared" si="5"/>
        <v>3011.0099999999998</v>
      </c>
      <c r="J88" s="25">
        <f t="shared" si="6"/>
        <v>3623.8499999999995</v>
      </c>
      <c r="K88" s="25">
        <f t="shared" si="7"/>
        <v>4984.5</v>
      </c>
      <c r="L88" s="25">
        <v>0</v>
      </c>
      <c r="M88" s="25">
        <v>73.86</v>
      </c>
      <c r="V88" s="17"/>
      <c r="W88" s="17"/>
    </row>
    <row r="89" spans="1:23" s="16" customFormat="1" ht="14.25" customHeight="1">
      <c r="A89" s="33">
        <v>43104</v>
      </c>
      <c r="B89" s="18">
        <v>8</v>
      </c>
      <c r="C89" s="19">
        <v>1630.47</v>
      </c>
      <c r="D89" s="19">
        <v>31.77</v>
      </c>
      <c r="E89" s="19">
        <v>0</v>
      </c>
      <c r="F89" s="19">
        <v>1675.53</v>
      </c>
      <c r="G89" s="24">
        <v>101.19</v>
      </c>
      <c r="H89" s="25">
        <f t="shared" si="4"/>
        <v>2958.79</v>
      </c>
      <c r="I89" s="25">
        <f t="shared" si="5"/>
        <v>3333.23</v>
      </c>
      <c r="J89" s="25">
        <f t="shared" si="6"/>
        <v>3946.0699999999997</v>
      </c>
      <c r="K89" s="25">
        <f t="shared" si="7"/>
        <v>5306.72</v>
      </c>
      <c r="L89" s="25">
        <v>33.74</v>
      </c>
      <c r="M89" s="25">
        <v>0</v>
      </c>
      <c r="V89" s="17"/>
      <c r="W89" s="17"/>
    </row>
    <row r="90" spans="1:23" s="16" customFormat="1" ht="14.25" customHeight="1">
      <c r="A90" s="33">
        <v>43104</v>
      </c>
      <c r="B90" s="18">
        <v>9</v>
      </c>
      <c r="C90" s="19">
        <v>1767.63</v>
      </c>
      <c r="D90" s="19">
        <v>27.07</v>
      </c>
      <c r="E90" s="19">
        <v>0</v>
      </c>
      <c r="F90" s="19">
        <v>1812.69</v>
      </c>
      <c r="G90" s="24">
        <v>109.7</v>
      </c>
      <c r="H90" s="25">
        <f t="shared" si="4"/>
        <v>3104.46</v>
      </c>
      <c r="I90" s="25">
        <f t="shared" si="5"/>
        <v>3478.9</v>
      </c>
      <c r="J90" s="25">
        <f t="shared" si="6"/>
        <v>4091.74</v>
      </c>
      <c r="K90" s="25">
        <f t="shared" si="7"/>
        <v>5452.39</v>
      </c>
      <c r="L90" s="25">
        <v>28.75</v>
      </c>
      <c r="M90" s="25">
        <v>0</v>
      </c>
      <c r="V90" s="17"/>
      <c r="W90" s="17"/>
    </row>
    <row r="91" spans="1:23" s="16" customFormat="1" ht="14.25" customHeight="1">
      <c r="A91" s="33">
        <v>43104</v>
      </c>
      <c r="B91" s="18">
        <v>10</v>
      </c>
      <c r="C91" s="19">
        <v>1781.46</v>
      </c>
      <c r="D91" s="19">
        <v>0</v>
      </c>
      <c r="E91" s="19">
        <v>113.74</v>
      </c>
      <c r="F91" s="19">
        <v>1826.52</v>
      </c>
      <c r="G91" s="24">
        <v>110.56</v>
      </c>
      <c r="H91" s="25">
        <f t="shared" si="4"/>
        <v>3119.15</v>
      </c>
      <c r="I91" s="25">
        <f t="shared" si="5"/>
        <v>3493.59</v>
      </c>
      <c r="J91" s="25">
        <f t="shared" si="6"/>
        <v>4106.43</v>
      </c>
      <c r="K91" s="25">
        <f t="shared" si="7"/>
        <v>5467.08</v>
      </c>
      <c r="L91" s="25">
        <v>0</v>
      </c>
      <c r="M91" s="25">
        <v>120.8</v>
      </c>
      <c r="V91" s="17"/>
      <c r="W91" s="17"/>
    </row>
    <row r="92" spans="1:23" s="16" customFormat="1" ht="14.25" customHeight="1">
      <c r="A92" s="33">
        <v>43104</v>
      </c>
      <c r="B92" s="18">
        <v>11</v>
      </c>
      <c r="C92" s="19">
        <v>1780.03</v>
      </c>
      <c r="D92" s="19">
        <v>0</v>
      </c>
      <c r="E92" s="19">
        <v>109.18</v>
      </c>
      <c r="F92" s="19">
        <v>1825.09</v>
      </c>
      <c r="G92" s="24">
        <v>110.47</v>
      </c>
      <c r="H92" s="25">
        <f t="shared" si="4"/>
        <v>3117.63</v>
      </c>
      <c r="I92" s="25">
        <f t="shared" si="5"/>
        <v>3492.0699999999997</v>
      </c>
      <c r="J92" s="25">
        <f t="shared" si="6"/>
        <v>4104.91</v>
      </c>
      <c r="K92" s="25">
        <f t="shared" si="7"/>
        <v>5465.5599999999995</v>
      </c>
      <c r="L92" s="25">
        <v>0</v>
      </c>
      <c r="M92" s="25">
        <v>115.96</v>
      </c>
      <c r="V92" s="17"/>
      <c r="W92" s="17"/>
    </row>
    <row r="93" spans="1:23" s="16" customFormat="1" ht="14.25" customHeight="1">
      <c r="A93" s="33">
        <v>43104</v>
      </c>
      <c r="B93" s="18">
        <v>12</v>
      </c>
      <c r="C93" s="19">
        <v>1781.79</v>
      </c>
      <c r="D93" s="19">
        <v>55.49</v>
      </c>
      <c r="E93" s="19">
        <v>0</v>
      </c>
      <c r="F93" s="19">
        <v>1826.85</v>
      </c>
      <c r="G93" s="24">
        <v>110.58</v>
      </c>
      <c r="H93" s="25">
        <f t="shared" si="4"/>
        <v>3119.5</v>
      </c>
      <c r="I93" s="25">
        <f t="shared" si="5"/>
        <v>3493.9399999999996</v>
      </c>
      <c r="J93" s="25">
        <f t="shared" si="6"/>
        <v>4106.78</v>
      </c>
      <c r="K93" s="25">
        <f t="shared" si="7"/>
        <v>5467.43</v>
      </c>
      <c r="L93" s="25">
        <v>58.93</v>
      </c>
      <c r="M93" s="25">
        <v>0</v>
      </c>
      <c r="V93" s="17"/>
      <c r="W93" s="17"/>
    </row>
    <row r="94" spans="1:23" s="16" customFormat="1" ht="14.25" customHeight="1">
      <c r="A94" s="33">
        <v>43104</v>
      </c>
      <c r="B94" s="18">
        <v>13</v>
      </c>
      <c r="C94" s="19">
        <v>1768.49</v>
      </c>
      <c r="D94" s="19">
        <v>0</v>
      </c>
      <c r="E94" s="19">
        <v>98.62</v>
      </c>
      <c r="F94" s="19">
        <v>1813.55</v>
      </c>
      <c r="G94" s="24">
        <v>109.75</v>
      </c>
      <c r="H94" s="25">
        <f t="shared" si="4"/>
        <v>3105.37</v>
      </c>
      <c r="I94" s="25">
        <f t="shared" si="5"/>
        <v>3479.81</v>
      </c>
      <c r="J94" s="25">
        <f t="shared" si="6"/>
        <v>4092.6499999999996</v>
      </c>
      <c r="K94" s="25">
        <f t="shared" si="7"/>
        <v>5453.3</v>
      </c>
      <c r="L94" s="25">
        <v>0</v>
      </c>
      <c r="M94" s="25">
        <v>104.74</v>
      </c>
      <c r="V94" s="17"/>
      <c r="W94" s="17"/>
    </row>
    <row r="95" spans="1:23" s="16" customFormat="1" ht="14.25" customHeight="1">
      <c r="A95" s="33">
        <v>43104</v>
      </c>
      <c r="B95" s="18">
        <v>14</v>
      </c>
      <c r="C95" s="19">
        <v>1778.88</v>
      </c>
      <c r="D95" s="19">
        <v>44.98</v>
      </c>
      <c r="E95" s="19">
        <v>0</v>
      </c>
      <c r="F95" s="19">
        <v>1823.94</v>
      </c>
      <c r="G95" s="24">
        <v>110.4</v>
      </c>
      <c r="H95" s="25">
        <f t="shared" si="4"/>
        <v>3116.4100000000003</v>
      </c>
      <c r="I95" s="25">
        <f t="shared" si="5"/>
        <v>3490.8500000000004</v>
      </c>
      <c r="J95" s="25">
        <f t="shared" si="6"/>
        <v>4103.6900000000005</v>
      </c>
      <c r="K95" s="25">
        <f t="shared" si="7"/>
        <v>5464.34</v>
      </c>
      <c r="L95" s="25">
        <v>47.77</v>
      </c>
      <c r="M95" s="25">
        <v>0</v>
      </c>
      <c r="V95" s="17"/>
      <c r="W95" s="17"/>
    </row>
    <row r="96" spans="1:23" s="16" customFormat="1" ht="14.25" customHeight="1">
      <c r="A96" s="33">
        <v>43104</v>
      </c>
      <c r="B96" s="18">
        <v>15</v>
      </c>
      <c r="C96" s="19">
        <v>1783.77</v>
      </c>
      <c r="D96" s="19">
        <v>62</v>
      </c>
      <c r="E96" s="19">
        <v>0</v>
      </c>
      <c r="F96" s="19">
        <v>1828.83</v>
      </c>
      <c r="G96" s="24">
        <v>110.7</v>
      </c>
      <c r="H96" s="25">
        <f t="shared" si="4"/>
        <v>3121.6000000000004</v>
      </c>
      <c r="I96" s="25">
        <f t="shared" si="5"/>
        <v>3496.04</v>
      </c>
      <c r="J96" s="25">
        <f t="shared" si="6"/>
        <v>4108.88</v>
      </c>
      <c r="K96" s="25">
        <f t="shared" si="7"/>
        <v>5469.53</v>
      </c>
      <c r="L96" s="25">
        <v>65.85</v>
      </c>
      <c r="M96" s="25">
        <v>0</v>
      </c>
      <c r="V96" s="17"/>
      <c r="W96" s="17"/>
    </row>
    <row r="97" spans="1:23" s="16" customFormat="1" ht="14.25" customHeight="1">
      <c r="A97" s="33">
        <v>43104</v>
      </c>
      <c r="B97" s="18">
        <v>16</v>
      </c>
      <c r="C97" s="19">
        <v>1778.14</v>
      </c>
      <c r="D97" s="19">
        <v>102.18</v>
      </c>
      <c r="E97" s="19">
        <v>0</v>
      </c>
      <c r="F97" s="19">
        <v>1823.2</v>
      </c>
      <c r="G97" s="24">
        <v>110.35</v>
      </c>
      <c r="H97" s="25">
        <f t="shared" si="4"/>
        <v>3115.62</v>
      </c>
      <c r="I97" s="25">
        <f t="shared" si="5"/>
        <v>3490.06</v>
      </c>
      <c r="J97" s="25">
        <f t="shared" si="6"/>
        <v>4102.9</v>
      </c>
      <c r="K97" s="25">
        <f t="shared" si="7"/>
        <v>5463.55</v>
      </c>
      <c r="L97" s="25">
        <v>108.52</v>
      </c>
      <c r="M97" s="25">
        <v>0</v>
      </c>
      <c r="V97" s="17"/>
      <c r="W97" s="17"/>
    </row>
    <row r="98" spans="1:23" s="16" customFormat="1" ht="14.25" customHeight="1">
      <c r="A98" s="33">
        <v>43104</v>
      </c>
      <c r="B98" s="18">
        <v>17</v>
      </c>
      <c r="C98" s="19">
        <v>1760.31</v>
      </c>
      <c r="D98" s="19">
        <v>59.84</v>
      </c>
      <c r="E98" s="19">
        <v>0</v>
      </c>
      <c r="F98" s="19">
        <v>1805.37</v>
      </c>
      <c r="G98" s="24">
        <v>109.24</v>
      </c>
      <c r="H98" s="25">
        <f t="shared" si="4"/>
        <v>3096.6800000000003</v>
      </c>
      <c r="I98" s="25">
        <f t="shared" si="5"/>
        <v>3471.12</v>
      </c>
      <c r="J98" s="25">
        <f t="shared" si="6"/>
        <v>4083.96</v>
      </c>
      <c r="K98" s="25">
        <f t="shared" si="7"/>
        <v>5444.61</v>
      </c>
      <c r="L98" s="25">
        <v>63.55</v>
      </c>
      <c r="M98" s="25">
        <v>0</v>
      </c>
      <c r="V98" s="17"/>
      <c r="W98" s="17"/>
    </row>
    <row r="99" spans="1:23" s="16" customFormat="1" ht="14.25" customHeight="1">
      <c r="A99" s="33">
        <v>43104</v>
      </c>
      <c r="B99" s="18">
        <v>18</v>
      </c>
      <c r="C99" s="19">
        <v>1781.14</v>
      </c>
      <c r="D99" s="19">
        <v>129.06</v>
      </c>
      <c r="E99" s="19">
        <v>0</v>
      </c>
      <c r="F99" s="19">
        <v>1826.2</v>
      </c>
      <c r="G99" s="24">
        <v>110.54</v>
      </c>
      <c r="H99" s="25">
        <f t="shared" si="4"/>
        <v>3118.8100000000004</v>
      </c>
      <c r="I99" s="25">
        <f t="shared" si="5"/>
        <v>3493.25</v>
      </c>
      <c r="J99" s="25">
        <f t="shared" si="6"/>
        <v>4106.09</v>
      </c>
      <c r="K99" s="25">
        <f t="shared" si="7"/>
        <v>5466.74</v>
      </c>
      <c r="L99" s="25">
        <v>137.07</v>
      </c>
      <c r="M99" s="25">
        <v>0</v>
      </c>
      <c r="V99" s="17"/>
      <c r="W99" s="17"/>
    </row>
    <row r="100" spans="1:23" s="16" customFormat="1" ht="14.25" customHeight="1">
      <c r="A100" s="33">
        <v>43104</v>
      </c>
      <c r="B100" s="18">
        <v>19</v>
      </c>
      <c r="C100" s="19">
        <v>1795.02</v>
      </c>
      <c r="D100" s="19">
        <v>2.36</v>
      </c>
      <c r="E100" s="19">
        <v>0</v>
      </c>
      <c r="F100" s="19">
        <v>1840.08</v>
      </c>
      <c r="G100" s="24">
        <v>111.4</v>
      </c>
      <c r="H100" s="25">
        <f t="shared" si="4"/>
        <v>3133.55</v>
      </c>
      <c r="I100" s="25">
        <f t="shared" si="5"/>
        <v>3507.99</v>
      </c>
      <c r="J100" s="25">
        <f t="shared" si="6"/>
        <v>4120.83</v>
      </c>
      <c r="K100" s="25">
        <f t="shared" si="7"/>
        <v>5481.48</v>
      </c>
      <c r="L100" s="25">
        <v>2.51</v>
      </c>
      <c r="M100" s="25">
        <v>0</v>
      </c>
      <c r="V100" s="17"/>
      <c r="W100" s="17"/>
    </row>
    <row r="101" spans="1:23" s="16" customFormat="1" ht="14.25" customHeight="1">
      <c r="A101" s="33">
        <v>43104</v>
      </c>
      <c r="B101" s="18">
        <v>20</v>
      </c>
      <c r="C101" s="19">
        <v>1799.16</v>
      </c>
      <c r="D101" s="19">
        <v>434.54</v>
      </c>
      <c r="E101" s="19">
        <v>0</v>
      </c>
      <c r="F101" s="19">
        <v>1844.22</v>
      </c>
      <c r="G101" s="24">
        <v>111.65</v>
      </c>
      <c r="H101" s="25">
        <f t="shared" si="4"/>
        <v>3137.9400000000005</v>
      </c>
      <c r="I101" s="25">
        <f t="shared" si="5"/>
        <v>3512.38</v>
      </c>
      <c r="J101" s="25">
        <f t="shared" si="6"/>
        <v>4125.22</v>
      </c>
      <c r="K101" s="25">
        <f t="shared" si="7"/>
        <v>5485.87</v>
      </c>
      <c r="L101" s="25">
        <v>461.51</v>
      </c>
      <c r="M101" s="25">
        <v>0</v>
      </c>
      <c r="V101" s="17"/>
      <c r="W101" s="17"/>
    </row>
    <row r="102" spans="1:23" s="16" customFormat="1" ht="14.25" customHeight="1">
      <c r="A102" s="33">
        <v>43104</v>
      </c>
      <c r="B102" s="18">
        <v>21</v>
      </c>
      <c r="C102" s="19">
        <v>1790.96</v>
      </c>
      <c r="D102" s="19">
        <v>0</v>
      </c>
      <c r="E102" s="19">
        <v>20.46</v>
      </c>
      <c r="F102" s="19">
        <v>1836.02</v>
      </c>
      <c r="G102" s="24">
        <v>111.15</v>
      </c>
      <c r="H102" s="25">
        <f t="shared" si="4"/>
        <v>3129.2400000000002</v>
      </c>
      <c r="I102" s="25">
        <f t="shared" si="5"/>
        <v>3503.6800000000003</v>
      </c>
      <c r="J102" s="25">
        <f t="shared" si="6"/>
        <v>4116.52</v>
      </c>
      <c r="K102" s="25">
        <f t="shared" si="7"/>
        <v>5477.17</v>
      </c>
      <c r="L102" s="25">
        <v>0</v>
      </c>
      <c r="M102" s="25">
        <v>21.73</v>
      </c>
      <c r="V102" s="17"/>
      <c r="W102" s="17"/>
    </row>
    <row r="103" spans="1:23" s="16" customFormat="1" ht="14.25" customHeight="1">
      <c r="A103" s="33">
        <v>43104</v>
      </c>
      <c r="B103" s="18">
        <v>22</v>
      </c>
      <c r="C103" s="19">
        <v>1773.28</v>
      </c>
      <c r="D103" s="19">
        <v>0</v>
      </c>
      <c r="E103" s="19">
        <v>17.79</v>
      </c>
      <c r="F103" s="19">
        <v>1818.34</v>
      </c>
      <c r="G103" s="24">
        <v>110.05</v>
      </c>
      <c r="H103" s="25">
        <f t="shared" si="4"/>
        <v>3110.46</v>
      </c>
      <c r="I103" s="25">
        <f t="shared" si="5"/>
        <v>3484.8999999999996</v>
      </c>
      <c r="J103" s="25">
        <f t="shared" si="6"/>
        <v>4097.74</v>
      </c>
      <c r="K103" s="25">
        <f t="shared" si="7"/>
        <v>5458.389999999999</v>
      </c>
      <c r="L103" s="25">
        <v>0</v>
      </c>
      <c r="M103" s="25">
        <v>18.89</v>
      </c>
      <c r="V103" s="17"/>
      <c r="W103" s="17"/>
    </row>
    <row r="104" spans="1:23" s="16" customFormat="1" ht="14.25" customHeight="1">
      <c r="A104" s="33">
        <v>43104</v>
      </c>
      <c r="B104" s="18">
        <v>23</v>
      </c>
      <c r="C104" s="19">
        <v>1646.62</v>
      </c>
      <c r="D104" s="19">
        <v>0</v>
      </c>
      <c r="E104" s="19">
        <v>277.21</v>
      </c>
      <c r="F104" s="19">
        <v>1691.68</v>
      </c>
      <c r="G104" s="24">
        <v>102.19</v>
      </c>
      <c r="H104" s="25">
        <f t="shared" si="4"/>
        <v>2975.94</v>
      </c>
      <c r="I104" s="25">
        <f t="shared" si="5"/>
        <v>3350.38</v>
      </c>
      <c r="J104" s="25">
        <f t="shared" si="6"/>
        <v>3963.22</v>
      </c>
      <c r="K104" s="25">
        <f t="shared" si="7"/>
        <v>5323.87</v>
      </c>
      <c r="L104" s="25">
        <v>0</v>
      </c>
      <c r="M104" s="25">
        <v>294.41</v>
      </c>
      <c r="V104" s="17"/>
      <c r="W104" s="17"/>
    </row>
    <row r="105" spans="1:23" s="16" customFormat="1" ht="14.25" customHeight="1">
      <c r="A105" s="33">
        <v>43105</v>
      </c>
      <c r="B105" s="18">
        <v>0</v>
      </c>
      <c r="C105" s="19">
        <v>1491.49</v>
      </c>
      <c r="D105" s="19">
        <v>0</v>
      </c>
      <c r="E105" s="19">
        <v>357.67</v>
      </c>
      <c r="F105" s="19">
        <v>1536.55</v>
      </c>
      <c r="G105" s="24">
        <v>92.56</v>
      </c>
      <c r="H105" s="25">
        <f t="shared" si="4"/>
        <v>2811.1800000000003</v>
      </c>
      <c r="I105" s="25">
        <f t="shared" si="5"/>
        <v>3185.62</v>
      </c>
      <c r="J105" s="25">
        <f t="shared" si="6"/>
        <v>3798.46</v>
      </c>
      <c r="K105" s="25">
        <f t="shared" si="7"/>
        <v>5159.11</v>
      </c>
      <c r="L105" s="25">
        <v>0</v>
      </c>
      <c r="M105" s="25">
        <v>379.87</v>
      </c>
      <c r="V105" s="17"/>
      <c r="W105" s="17"/>
    </row>
    <row r="106" spans="1:23" s="16" customFormat="1" ht="14.25" customHeight="1">
      <c r="A106" s="33">
        <v>43105</v>
      </c>
      <c r="B106" s="18">
        <v>1</v>
      </c>
      <c r="C106" s="19">
        <v>1214.13</v>
      </c>
      <c r="D106" s="19">
        <v>0</v>
      </c>
      <c r="E106" s="19">
        <v>178.06</v>
      </c>
      <c r="F106" s="19">
        <v>1259.19</v>
      </c>
      <c r="G106" s="24">
        <v>75.35</v>
      </c>
      <c r="H106" s="25">
        <f t="shared" si="4"/>
        <v>2516.61</v>
      </c>
      <c r="I106" s="25">
        <f t="shared" si="5"/>
        <v>2891.05</v>
      </c>
      <c r="J106" s="25">
        <f t="shared" si="6"/>
        <v>3503.89</v>
      </c>
      <c r="K106" s="25">
        <f t="shared" si="7"/>
        <v>4864.54</v>
      </c>
      <c r="L106" s="25">
        <v>0</v>
      </c>
      <c r="M106" s="25">
        <v>189.11</v>
      </c>
      <c r="V106" s="17"/>
      <c r="W106" s="17"/>
    </row>
    <row r="107" spans="1:23" s="16" customFormat="1" ht="14.25" customHeight="1">
      <c r="A107" s="33">
        <v>43105</v>
      </c>
      <c r="B107" s="18">
        <v>2</v>
      </c>
      <c r="C107" s="19">
        <v>1108.72</v>
      </c>
      <c r="D107" s="19">
        <v>0</v>
      </c>
      <c r="E107" s="19">
        <v>22.47</v>
      </c>
      <c r="F107" s="19">
        <v>1153.78</v>
      </c>
      <c r="G107" s="24">
        <v>68.81</v>
      </c>
      <c r="H107" s="25">
        <f t="shared" si="4"/>
        <v>2404.66</v>
      </c>
      <c r="I107" s="25">
        <f t="shared" si="5"/>
        <v>2779.1</v>
      </c>
      <c r="J107" s="25">
        <f t="shared" si="6"/>
        <v>3391.9399999999996</v>
      </c>
      <c r="K107" s="25">
        <f t="shared" si="7"/>
        <v>4752.59</v>
      </c>
      <c r="L107" s="25">
        <v>0</v>
      </c>
      <c r="M107" s="25">
        <v>23.86</v>
      </c>
      <c r="V107" s="17"/>
      <c r="W107" s="17"/>
    </row>
    <row r="108" spans="1:23" s="16" customFormat="1" ht="14.25" customHeight="1">
      <c r="A108" s="33">
        <v>43105</v>
      </c>
      <c r="B108" s="18">
        <v>3</v>
      </c>
      <c r="C108" s="19">
        <v>1054.93</v>
      </c>
      <c r="D108" s="19">
        <v>0</v>
      </c>
      <c r="E108" s="19">
        <v>104.65</v>
      </c>
      <c r="F108" s="19">
        <v>1099.99</v>
      </c>
      <c r="G108" s="24">
        <v>65.47</v>
      </c>
      <c r="H108" s="25">
        <f t="shared" si="4"/>
        <v>2347.53</v>
      </c>
      <c r="I108" s="25">
        <f t="shared" si="5"/>
        <v>2721.9700000000003</v>
      </c>
      <c r="J108" s="25">
        <f t="shared" si="6"/>
        <v>3334.81</v>
      </c>
      <c r="K108" s="25">
        <f t="shared" si="7"/>
        <v>4695.46</v>
      </c>
      <c r="L108" s="25">
        <v>0</v>
      </c>
      <c r="M108" s="25">
        <v>111.14</v>
      </c>
      <c r="V108" s="17"/>
      <c r="W108" s="17"/>
    </row>
    <row r="109" spans="1:23" s="16" customFormat="1" ht="14.25" customHeight="1">
      <c r="A109" s="33">
        <v>43105</v>
      </c>
      <c r="B109" s="18">
        <v>4</v>
      </c>
      <c r="C109" s="19">
        <v>1061.93</v>
      </c>
      <c r="D109" s="19">
        <v>0</v>
      </c>
      <c r="E109" s="19">
        <v>64.96</v>
      </c>
      <c r="F109" s="19">
        <v>1106.99</v>
      </c>
      <c r="G109" s="24">
        <v>65.9</v>
      </c>
      <c r="H109" s="25">
        <f t="shared" si="4"/>
        <v>2354.96</v>
      </c>
      <c r="I109" s="25">
        <f t="shared" si="5"/>
        <v>2729.4</v>
      </c>
      <c r="J109" s="25">
        <f t="shared" si="6"/>
        <v>3342.24</v>
      </c>
      <c r="K109" s="25">
        <f t="shared" si="7"/>
        <v>4702.89</v>
      </c>
      <c r="L109" s="25">
        <v>0</v>
      </c>
      <c r="M109" s="25">
        <v>68.99</v>
      </c>
      <c r="V109" s="17"/>
      <c r="W109" s="17"/>
    </row>
    <row r="110" spans="1:23" s="16" customFormat="1" ht="14.25" customHeight="1">
      <c r="A110" s="33">
        <v>43105</v>
      </c>
      <c r="B110" s="18">
        <v>5</v>
      </c>
      <c r="C110" s="19">
        <v>1121.75</v>
      </c>
      <c r="D110" s="19">
        <v>0</v>
      </c>
      <c r="E110" s="19">
        <v>113.69</v>
      </c>
      <c r="F110" s="19">
        <v>1166.81</v>
      </c>
      <c r="G110" s="24">
        <v>69.62</v>
      </c>
      <c r="H110" s="25">
        <f t="shared" si="4"/>
        <v>2418.5</v>
      </c>
      <c r="I110" s="25">
        <f t="shared" si="5"/>
        <v>2792.9399999999996</v>
      </c>
      <c r="J110" s="25">
        <f t="shared" si="6"/>
        <v>3405.7799999999997</v>
      </c>
      <c r="K110" s="25">
        <f t="shared" si="7"/>
        <v>4766.43</v>
      </c>
      <c r="L110" s="25">
        <v>0</v>
      </c>
      <c r="M110" s="25">
        <v>120.75</v>
      </c>
      <c r="V110" s="17"/>
      <c r="W110" s="17"/>
    </row>
    <row r="111" spans="1:23" s="16" customFormat="1" ht="14.25" customHeight="1">
      <c r="A111" s="33">
        <v>43105</v>
      </c>
      <c r="B111" s="18">
        <v>6</v>
      </c>
      <c r="C111" s="19">
        <v>1198.82</v>
      </c>
      <c r="D111" s="19">
        <v>0</v>
      </c>
      <c r="E111" s="19">
        <v>105.08</v>
      </c>
      <c r="F111" s="19">
        <v>1243.88</v>
      </c>
      <c r="G111" s="24">
        <v>74.4</v>
      </c>
      <c r="H111" s="25">
        <f t="shared" si="4"/>
        <v>2500.3500000000004</v>
      </c>
      <c r="I111" s="25">
        <f t="shared" si="5"/>
        <v>2874.79</v>
      </c>
      <c r="J111" s="25">
        <f t="shared" si="6"/>
        <v>3487.63</v>
      </c>
      <c r="K111" s="25">
        <f t="shared" si="7"/>
        <v>4848.28</v>
      </c>
      <c r="L111" s="25">
        <v>0</v>
      </c>
      <c r="M111" s="25">
        <v>111.6</v>
      </c>
      <c r="V111" s="17"/>
      <c r="W111" s="17"/>
    </row>
    <row r="112" spans="1:23" s="16" customFormat="1" ht="14.25" customHeight="1">
      <c r="A112" s="33">
        <v>43105</v>
      </c>
      <c r="B112" s="18">
        <v>7</v>
      </c>
      <c r="C112" s="19">
        <v>1313.89</v>
      </c>
      <c r="D112" s="19">
        <v>47.09</v>
      </c>
      <c r="E112" s="19">
        <v>0</v>
      </c>
      <c r="F112" s="19">
        <v>1358.95</v>
      </c>
      <c r="G112" s="24">
        <v>81.54</v>
      </c>
      <c r="H112" s="25">
        <f t="shared" si="4"/>
        <v>2622.5600000000004</v>
      </c>
      <c r="I112" s="25">
        <f t="shared" si="5"/>
        <v>2997</v>
      </c>
      <c r="J112" s="25">
        <f t="shared" si="6"/>
        <v>3609.84</v>
      </c>
      <c r="K112" s="25">
        <f t="shared" si="7"/>
        <v>4970.49</v>
      </c>
      <c r="L112" s="25">
        <v>50.01</v>
      </c>
      <c r="M112" s="25">
        <v>0</v>
      </c>
      <c r="V112" s="17"/>
      <c r="W112" s="17"/>
    </row>
    <row r="113" spans="1:23" s="16" customFormat="1" ht="14.25" customHeight="1">
      <c r="A113" s="33">
        <v>43105</v>
      </c>
      <c r="B113" s="18">
        <v>8</v>
      </c>
      <c r="C113" s="19">
        <v>1581.54</v>
      </c>
      <c r="D113" s="19">
        <v>6.33</v>
      </c>
      <c r="E113" s="19">
        <v>0</v>
      </c>
      <c r="F113" s="19">
        <v>1626.6</v>
      </c>
      <c r="G113" s="24">
        <v>98.15</v>
      </c>
      <c r="H113" s="25">
        <f t="shared" si="4"/>
        <v>2906.82</v>
      </c>
      <c r="I113" s="25">
        <f t="shared" si="5"/>
        <v>3281.26</v>
      </c>
      <c r="J113" s="25">
        <f t="shared" si="6"/>
        <v>3894.1</v>
      </c>
      <c r="K113" s="25">
        <f t="shared" si="7"/>
        <v>5254.75</v>
      </c>
      <c r="L113" s="25">
        <v>6.72</v>
      </c>
      <c r="M113" s="25">
        <v>0</v>
      </c>
      <c r="V113" s="17"/>
      <c r="W113" s="17"/>
    </row>
    <row r="114" spans="1:23" s="16" customFormat="1" ht="14.25" customHeight="1">
      <c r="A114" s="33">
        <v>43105</v>
      </c>
      <c r="B114" s="18">
        <v>9</v>
      </c>
      <c r="C114" s="19">
        <v>1715.37</v>
      </c>
      <c r="D114" s="19">
        <v>0</v>
      </c>
      <c r="E114" s="19">
        <v>61.35</v>
      </c>
      <c r="F114" s="19">
        <v>1760.43</v>
      </c>
      <c r="G114" s="24">
        <v>106.46</v>
      </c>
      <c r="H114" s="25">
        <f t="shared" si="4"/>
        <v>3048.96</v>
      </c>
      <c r="I114" s="25">
        <f t="shared" si="5"/>
        <v>3423.3999999999996</v>
      </c>
      <c r="J114" s="25">
        <f t="shared" si="6"/>
        <v>4036.24</v>
      </c>
      <c r="K114" s="25">
        <f t="shared" si="7"/>
        <v>5396.889999999999</v>
      </c>
      <c r="L114" s="25">
        <v>0</v>
      </c>
      <c r="M114" s="25">
        <v>65.16</v>
      </c>
      <c r="V114" s="17"/>
      <c r="W114" s="17"/>
    </row>
    <row r="115" spans="1:23" s="16" customFormat="1" ht="14.25" customHeight="1">
      <c r="A115" s="33">
        <v>43105</v>
      </c>
      <c r="B115" s="18">
        <v>10</v>
      </c>
      <c r="C115" s="19">
        <v>1727.45</v>
      </c>
      <c r="D115" s="19">
        <v>19.32</v>
      </c>
      <c r="E115" s="19">
        <v>0</v>
      </c>
      <c r="F115" s="19">
        <v>1772.51</v>
      </c>
      <c r="G115" s="24">
        <v>107.2</v>
      </c>
      <c r="H115" s="25">
        <f t="shared" si="4"/>
        <v>3061.78</v>
      </c>
      <c r="I115" s="25">
        <f t="shared" si="5"/>
        <v>3436.2200000000003</v>
      </c>
      <c r="J115" s="25">
        <f t="shared" si="6"/>
        <v>4049.06</v>
      </c>
      <c r="K115" s="25">
        <f t="shared" si="7"/>
        <v>5409.71</v>
      </c>
      <c r="L115" s="25">
        <v>20.52</v>
      </c>
      <c r="M115" s="25">
        <v>0</v>
      </c>
      <c r="V115" s="17"/>
      <c r="W115" s="17"/>
    </row>
    <row r="116" spans="1:23" s="16" customFormat="1" ht="14.25" customHeight="1">
      <c r="A116" s="33">
        <v>43105</v>
      </c>
      <c r="B116" s="18">
        <v>11</v>
      </c>
      <c r="C116" s="19">
        <v>1727.52</v>
      </c>
      <c r="D116" s="19">
        <v>16.18</v>
      </c>
      <c r="E116" s="19">
        <v>0</v>
      </c>
      <c r="F116" s="19">
        <v>1772.58</v>
      </c>
      <c r="G116" s="24">
        <v>107.21</v>
      </c>
      <c r="H116" s="25">
        <f t="shared" si="4"/>
        <v>3061.86</v>
      </c>
      <c r="I116" s="25">
        <f t="shared" si="5"/>
        <v>3436.3</v>
      </c>
      <c r="J116" s="25">
        <f t="shared" si="6"/>
        <v>4049.14</v>
      </c>
      <c r="K116" s="25">
        <f t="shared" si="7"/>
        <v>5409.79</v>
      </c>
      <c r="L116" s="25">
        <v>17.18</v>
      </c>
      <c r="M116" s="25">
        <v>0</v>
      </c>
      <c r="V116" s="17"/>
      <c r="W116" s="17"/>
    </row>
    <row r="117" spans="1:23" s="16" customFormat="1" ht="14.25" customHeight="1">
      <c r="A117" s="33">
        <v>43105</v>
      </c>
      <c r="B117" s="18">
        <v>12</v>
      </c>
      <c r="C117" s="19">
        <v>1729.14</v>
      </c>
      <c r="D117" s="19">
        <v>41.02</v>
      </c>
      <c r="E117" s="19">
        <v>0</v>
      </c>
      <c r="F117" s="19">
        <v>1774.2</v>
      </c>
      <c r="G117" s="24">
        <v>107.31</v>
      </c>
      <c r="H117" s="25">
        <f t="shared" si="4"/>
        <v>3063.58</v>
      </c>
      <c r="I117" s="25">
        <f t="shared" si="5"/>
        <v>3438.02</v>
      </c>
      <c r="J117" s="25">
        <f t="shared" si="6"/>
        <v>4050.8599999999997</v>
      </c>
      <c r="K117" s="25">
        <f t="shared" si="7"/>
        <v>5411.51</v>
      </c>
      <c r="L117" s="25">
        <v>43.57</v>
      </c>
      <c r="M117" s="25">
        <v>0</v>
      </c>
      <c r="V117" s="17"/>
      <c r="W117" s="17"/>
    </row>
    <row r="118" spans="1:23" s="16" customFormat="1" ht="14.25" customHeight="1">
      <c r="A118" s="33">
        <v>43105</v>
      </c>
      <c r="B118" s="18">
        <v>13</v>
      </c>
      <c r="C118" s="19">
        <v>1727.46</v>
      </c>
      <c r="D118" s="19">
        <v>17.71</v>
      </c>
      <c r="E118" s="19">
        <v>0</v>
      </c>
      <c r="F118" s="19">
        <v>1772.52</v>
      </c>
      <c r="G118" s="24">
        <v>107.21</v>
      </c>
      <c r="H118" s="25">
        <f t="shared" si="4"/>
        <v>3061.8</v>
      </c>
      <c r="I118" s="25">
        <f t="shared" si="5"/>
        <v>3436.24</v>
      </c>
      <c r="J118" s="25">
        <f t="shared" si="6"/>
        <v>4049.08</v>
      </c>
      <c r="K118" s="25">
        <f t="shared" si="7"/>
        <v>5409.73</v>
      </c>
      <c r="L118" s="25">
        <v>18.81</v>
      </c>
      <c r="M118" s="25">
        <v>0</v>
      </c>
      <c r="V118" s="17"/>
      <c r="W118" s="17"/>
    </row>
    <row r="119" spans="1:23" s="16" customFormat="1" ht="14.25" customHeight="1">
      <c r="A119" s="33">
        <v>43105</v>
      </c>
      <c r="B119" s="18">
        <v>14</v>
      </c>
      <c r="C119" s="19">
        <v>1723.18</v>
      </c>
      <c r="D119" s="19">
        <v>443.6</v>
      </c>
      <c r="E119" s="19">
        <v>0</v>
      </c>
      <c r="F119" s="19">
        <v>1768.24</v>
      </c>
      <c r="G119" s="24">
        <v>106.94</v>
      </c>
      <c r="H119" s="25">
        <f t="shared" si="4"/>
        <v>3057.25</v>
      </c>
      <c r="I119" s="25">
        <f t="shared" si="5"/>
        <v>3431.69</v>
      </c>
      <c r="J119" s="25">
        <f t="shared" si="6"/>
        <v>4044.5299999999997</v>
      </c>
      <c r="K119" s="25">
        <f t="shared" si="7"/>
        <v>5405.18</v>
      </c>
      <c r="L119" s="25">
        <v>471.13</v>
      </c>
      <c r="M119" s="25">
        <v>0</v>
      </c>
      <c r="V119" s="17"/>
      <c r="W119" s="17"/>
    </row>
    <row r="120" spans="1:23" s="16" customFormat="1" ht="14.25" customHeight="1">
      <c r="A120" s="33">
        <v>43105</v>
      </c>
      <c r="B120" s="18">
        <v>15</v>
      </c>
      <c r="C120" s="19">
        <v>1722.74</v>
      </c>
      <c r="D120" s="19">
        <v>442.84</v>
      </c>
      <c r="E120" s="19">
        <v>0</v>
      </c>
      <c r="F120" s="19">
        <v>1767.8</v>
      </c>
      <c r="G120" s="24">
        <v>106.91</v>
      </c>
      <c r="H120" s="25">
        <f t="shared" si="4"/>
        <v>3056.78</v>
      </c>
      <c r="I120" s="25">
        <f t="shared" si="5"/>
        <v>3431.2200000000003</v>
      </c>
      <c r="J120" s="25">
        <f t="shared" si="6"/>
        <v>4044.06</v>
      </c>
      <c r="K120" s="25">
        <f t="shared" si="7"/>
        <v>5404.71</v>
      </c>
      <c r="L120" s="25">
        <v>470.32</v>
      </c>
      <c r="M120" s="25">
        <v>0</v>
      </c>
      <c r="V120" s="17"/>
      <c r="W120" s="17"/>
    </row>
    <row r="121" spans="1:23" s="16" customFormat="1" ht="14.25" customHeight="1">
      <c r="A121" s="33">
        <v>43105</v>
      </c>
      <c r="B121" s="18">
        <v>16</v>
      </c>
      <c r="C121" s="19">
        <v>1717.25</v>
      </c>
      <c r="D121" s="19">
        <v>205.46</v>
      </c>
      <c r="E121" s="19">
        <v>0</v>
      </c>
      <c r="F121" s="19">
        <v>1762.31</v>
      </c>
      <c r="G121" s="24">
        <v>106.57</v>
      </c>
      <c r="H121" s="25">
        <f t="shared" si="4"/>
        <v>3050.95</v>
      </c>
      <c r="I121" s="25">
        <f t="shared" si="5"/>
        <v>3425.39</v>
      </c>
      <c r="J121" s="25">
        <f t="shared" si="6"/>
        <v>4038.2299999999996</v>
      </c>
      <c r="K121" s="25">
        <f t="shared" si="7"/>
        <v>5398.88</v>
      </c>
      <c r="L121" s="25">
        <v>218.21</v>
      </c>
      <c r="M121" s="25">
        <v>0</v>
      </c>
      <c r="V121" s="17"/>
      <c r="W121" s="17"/>
    </row>
    <row r="122" spans="1:23" s="16" customFormat="1" ht="14.25" customHeight="1">
      <c r="A122" s="33">
        <v>43105</v>
      </c>
      <c r="B122" s="18">
        <v>17</v>
      </c>
      <c r="C122" s="19">
        <v>1697.99</v>
      </c>
      <c r="D122" s="19">
        <v>38.34</v>
      </c>
      <c r="E122" s="19">
        <v>0</v>
      </c>
      <c r="F122" s="19">
        <v>1743.05</v>
      </c>
      <c r="G122" s="24">
        <v>105.38</v>
      </c>
      <c r="H122" s="25">
        <f t="shared" si="4"/>
        <v>3030.5</v>
      </c>
      <c r="I122" s="25">
        <f t="shared" si="5"/>
        <v>3404.9399999999996</v>
      </c>
      <c r="J122" s="25">
        <f t="shared" si="6"/>
        <v>4017.7799999999997</v>
      </c>
      <c r="K122" s="25">
        <f t="shared" si="7"/>
        <v>5378.43</v>
      </c>
      <c r="L122" s="25">
        <v>40.72</v>
      </c>
      <c r="M122" s="25">
        <v>0</v>
      </c>
      <c r="V122" s="17"/>
      <c r="W122" s="17"/>
    </row>
    <row r="123" spans="1:23" s="16" customFormat="1" ht="14.25" customHeight="1">
      <c r="A123" s="33">
        <v>43105</v>
      </c>
      <c r="B123" s="18">
        <v>18</v>
      </c>
      <c r="C123" s="19">
        <v>1723.2</v>
      </c>
      <c r="D123" s="19">
        <v>20.49</v>
      </c>
      <c r="E123" s="19">
        <v>0</v>
      </c>
      <c r="F123" s="19">
        <v>1768.26</v>
      </c>
      <c r="G123" s="24">
        <v>106.94</v>
      </c>
      <c r="H123" s="25">
        <f t="shared" si="4"/>
        <v>3057.2700000000004</v>
      </c>
      <c r="I123" s="25">
        <f t="shared" si="5"/>
        <v>3431.71</v>
      </c>
      <c r="J123" s="25">
        <f t="shared" si="6"/>
        <v>4044.55</v>
      </c>
      <c r="K123" s="25">
        <f t="shared" si="7"/>
        <v>5405.2</v>
      </c>
      <c r="L123" s="25">
        <v>21.76</v>
      </c>
      <c r="M123" s="25">
        <v>0</v>
      </c>
      <c r="V123" s="17"/>
      <c r="W123" s="17"/>
    </row>
    <row r="124" spans="1:23" s="16" customFormat="1" ht="14.25" customHeight="1">
      <c r="A124" s="33">
        <v>43105</v>
      </c>
      <c r="B124" s="18">
        <v>19</v>
      </c>
      <c r="C124" s="19">
        <v>1733.89</v>
      </c>
      <c r="D124" s="19">
        <v>42.97</v>
      </c>
      <c r="E124" s="19">
        <v>0</v>
      </c>
      <c r="F124" s="19">
        <v>1778.95</v>
      </c>
      <c r="G124" s="24">
        <v>107.6</v>
      </c>
      <c r="H124" s="25">
        <f t="shared" si="4"/>
        <v>3068.62</v>
      </c>
      <c r="I124" s="25">
        <f t="shared" si="5"/>
        <v>3443.06</v>
      </c>
      <c r="J124" s="25">
        <f t="shared" si="6"/>
        <v>4055.8999999999996</v>
      </c>
      <c r="K124" s="25">
        <f t="shared" si="7"/>
        <v>5416.55</v>
      </c>
      <c r="L124" s="25">
        <v>45.64</v>
      </c>
      <c r="M124" s="25">
        <v>0</v>
      </c>
      <c r="V124" s="17"/>
      <c r="W124" s="17"/>
    </row>
    <row r="125" spans="1:23" s="16" customFormat="1" ht="14.25" customHeight="1">
      <c r="A125" s="33">
        <v>43105</v>
      </c>
      <c r="B125" s="18">
        <v>20</v>
      </c>
      <c r="C125" s="19">
        <v>1734.71</v>
      </c>
      <c r="D125" s="19">
        <v>8.38</v>
      </c>
      <c r="E125" s="19">
        <v>0</v>
      </c>
      <c r="F125" s="19">
        <v>1779.77</v>
      </c>
      <c r="G125" s="24">
        <v>107.66</v>
      </c>
      <c r="H125" s="25">
        <f t="shared" si="4"/>
        <v>3069.5</v>
      </c>
      <c r="I125" s="25">
        <f t="shared" si="5"/>
        <v>3443.94</v>
      </c>
      <c r="J125" s="25">
        <f t="shared" si="6"/>
        <v>4056.7799999999997</v>
      </c>
      <c r="K125" s="25">
        <f t="shared" si="7"/>
        <v>5417.43</v>
      </c>
      <c r="L125" s="25">
        <v>8.9</v>
      </c>
      <c r="M125" s="25">
        <v>0</v>
      </c>
      <c r="V125" s="17"/>
      <c r="W125" s="17"/>
    </row>
    <row r="126" spans="1:23" s="16" customFormat="1" ht="14.25" customHeight="1">
      <c r="A126" s="33">
        <v>43105</v>
      </c>
      <c r="B126" s="18">
        <v>21</v>
      </c>
      <c r="C126" s="19">
        <v>1740.97</v>
      </c>
      <c r="D126" s="19">
        <v>0</v>
      </c>
      <c r="E126" s="19">
        <v>7.8</v>
      </c>
      <c r="F126" s="19">
        <v>1786.03</v>
      </c>
      <c r="G126" s="24">
        <v>108.04</v>
      </c>
      <c r="H126" s="25">
        <f t="shared" si="4"/>
        <v>3076.1400000000003</v>
      </c>
      <c r="I126" s="25">
        <f t="shared" si="5"/>
        <v>3450.58</v>
      </c>
      <c r="J126" s="25">
        <f t="shared" si="6"/>
        <v>4063.42</v>
      </c>
      <c r="K126" s="25">
        <f t="shared" si="7"/>
        <v>5424.07</v>
      </c>
      <c r="L126" s="25">
        <v>0</v>
      </c>
      <c r="M126" s="25">
        <v>8.28</v>
      </c>
      <c r="V126" s="17"/>
      <c r="W126" s="17"/>
    </row>
    <row r="127" spans="1:23" s="16" customFormat="1" ht="14.25" customHeight="1">
      <c r="A127" s="33">
        <v>43105</v>
      </c>
      <c r="B127" s="18">
        <v>22</v>
      </c>
      <c r="C127" s="19">
        <v>1743.1</v>
      </c>
      <c r="D127" s="19">
        <v>0</v>
      </c>
      <c r="E127" s="19">
        <v>73.44</v>
      </c>
      <c r="F127" s="19">
        <v>1788.16</v>
      </c>
      <c r="G127" s="24">
        <v>108.18</v>
      </c>
      <c r="H127" s="25">
        <f t="shared" si="4"/>
        <v>3078.41</v>
      </c>
      <c r="I127" s="25">
        <f t="shared" si="5"/>
        <v>3452.85</v>
      </c>
      <c r="J127" s="25">
        <f t="shared" si="6"/>
        <v>4065.6899999999996</v>
      </c>
      <c r="K127" s="25">
        <f t="shared" si="7"/>
        <v>5426.34</v>
      </c>
      <c r="L127" s="25">
        <v>0</v>
      </c>
      <c r="M127" s="25">
        <v>78</v>
      </c>
      <c r="V127" s="17"/>
      <c r="W127" s="17"/>
    </row>
    <row r="128" spans="1:23" s="16" customFormat="1" ht="14.25" customHeight="1">
      <c r="A128" s="33">
        <v>43105</v>
      </c>
      <c r="B128" s="18">
        <v>23</v>
      </c>
      <c r="C128" s="19">
        <v>1626.81</v>
      </c>
      <c r="D128" s="19">
        <v>22.1</v>
      </c>
      <c r="E128" s="19">
        <v>0</v>
      </c>
      <c r="F128" s="19">
        <v>1671.87</v>
      </c>
      <c r="G128" s="24">
        <v>100.96</v>
      </c>
      <c r="H128" s="25">
        <f t="shared" si="4"/>
        <v>2954.9</v>
      </c>
      <c r="I128" s="25">
        <f t="shared" si="5"/>
        <v>3329.34</v>
      </c>
      <c r="J128" s="25">
        <f t="shared" si="6"/>
        <v>3942.18</v>
      </c>
      <c r="K128" s="25">
        <f t="shared" si="7"/>
        <v>5302.83</v>
      </c>
      <c r="L128" s="25">
        <v>23.47</v>
      </c>
      <c r="M128" s="25">
        <v>0</v>
      </c>
      <c r="V128" s="17"/>
      <c r="W128" s="17"/>
    </row>
    <row r="129" spans="1:23" s="16" customFormat="1" ht="14.25" customHeight="1">
      <c r="A129" s="33">
        <v>43106</v>
      </c>
      <c r="B129" s="18">
        <v>0</v>
      </c>
      <c r="C129" s="19">
        <v>1528.61</v>
      </c>
      <c r="D129" s="19">
        <v>0</v>
      </c>
      <c r="E129" s="19">
        <v>73</v>
      </c>
      <c r="F129" s="19">
        <v>1573.67</v>
      </c>
      <c r="G129" s="24">
        <v>94.86</v>
      </c>
      <c r="H129" s="25">
        <f t="shared" si="4"/>
        <v>2850.6</v>
      </c>
      <c r="I129" s="25">
        <f t="shared" si="5"/>
        <v>3225.04</v>
      </c>
      <c r="J129" s="25">
        <f t="shared" si="6"/>
        <v>3837.8799999999997</v>
      </c>
      <c r="K129" s="25">
        <f t="shared" si="7"/>
        <v>5198.53</v>
      </c>
      <c r="L129" s="25">
        <v>0</v>
      </c>
      <c r="M129" s="25">
        <v>77.53</v>
      </c>
      <c r="V129" s="17"/>
      <c r="W129" s="17"/>
    </row>
    <row r="130" spans="1:23" s="16" customFormat="1" ht="14.25" customHeight="1">
      <c r="A130" s="33">
        <v>43106</v>
      </c>
      <c r="B130" s="18">
        <v>1</v>
      </c>
      <c r="C130" s="19">
        <v>1166.85</v>
      </c>
      <c r="D130" s="19">
        <v>0</v>
      </c>
      <c r="E130" s="19">
        <v>112.46</v>
      </c>
      <c r="F130" s="19">
        <v>1211.91</v>
      </c>
      <c r="G130" s="24">
        <v>72.41</v>
      </c>
      <c r="H130" s="25">
        <f t="shared" si="4"/>
        <v>2466.3900000000003</v>
      </c>
      <c r="I130" s="25">
        <f t="shared" si="5"/>
        <v>2840.83</v>
      </c>
      <c r="J130" s="25">
        <f t="shared" si="6"/>
        <v>3453.67</v>
      </c>
      <c r="K130" s="25">
        <f t="shared" si="7"/>
        <v>4814.32</v>
      </c>
      <c r="L130" s="25">
        <v>0</v>
      </c>
      <c r="M130" s="25">
        <v>119.44</v>
      </c>
      <c r="V130" s="17"/>
      <c r="W130" s="17"/>
    </row>
    <row r="131" spans="1:23" s="16" customFormat="1" ht="14.25" customHeight="1">
      <c r="A131" s="33">
        <v>43106</v>
      </c>
      <c r="B131" s="18">
        <v>2</v>
      </c>
      <c r="C131" s="19">
        <v>1024.95</v>
      </c>
      <c r="D131" s="19">
        <v>0</v>
      </c>
      <c r="E131" s="19">
        <v>97.94</v>
      </c>
      <c r="F131" s="19">
        <v>1070.01</v>
      </c>
      <c r="G131" s="24">
        <v>63.61</v>
      </c>
      <c r="H131" s="25">
        <f t="shared" si="4"/>
        <v>2315.69</v>
      </c>
      <c r="I131" s="25">
        <f t="shared" si="5"/>
        <v>2690.13</v>
      </c>
      <c r="J131" s="25">
        <f t="shared" si="6"/>
        <v>3302.97</v>
      </c>
      <c r="K131" s="25">
        <f t="shared" si="7"/>
        <v>4663.62</v>
      </c>
      <c r="L131" s="25">
        <v>0</v>
      </c>
      <c r="M131" s="25">
        <v>104.02</v>
      </c>
      <c r="V131" s="17"/>
      <c r="W131" s="17"/>
    </row>
    <row r="132" spans="1:23" s="16" customFormat="1" ht="14.25" customHeight="1">
      <c r="A132" s="33">
        <v>43106</v>
      </c>
      <c r="B132" s="18">
        <v>3</v>
      </c>
      <c r="C132" s="19">
        <v>1010.24</v>
      </c>
      <c r="D132" s="19">
        <v>0</v>
      </c>
      <c r="E132" s="19">
        <v>82.9</v>
      </c>
      <c r="F132" s="19">
        <v>1055.3</v>
      </c>
      <c r="G132" s="24">
        <v>62.69</v>
      </c>
      <c r="H132" s="25">
        <f t="shared" si="4"/>
        <v>2300.0600000000004</v>
      </c>
      <c r="I132" s="25">
        <f t="shared" si="5"/>
        <v>2674.5</v>
      </c>
      <c r="J132" s="25">
        <f t="shared" si="6"/>
        <v>3287.34</v>
      </c>
      <c r="K132" s="25">
        <f t="shared" si="7"/>
        <v>4647.99</v>
      </c>
      <c r="L132" s="25">
        <v>0</v>
      </c>
      <c r="M132" s="25">
        <v>88.04</v>
      </c>
      <c r="V132" s="17"/>
      <c r="W132" s="17"/>
    </row>
    <row r="133" spans="1:23" s="16" customFormat="1" ht="14.25" customHeight="1">
      <c r="A133" s="33">
        <v>43106</v>
      </c>
      <c r="B133" s="18">
        <v>4</v>
      </c>
      <c r="C133" s="19">
        <v>1011.67</v>
      </c>
      <c r="D133" s="19">
        <v>0</v>
      </c>
      <c r="E133" s="19">
        <v>65.45</v>
      </c>
      <c r="F133" s="19">
        <v>1056.73</v>
      </c>
      <c r="G133" s="24">
        <v>62.78</v>
      </c>
      <c r="H133" s="25">
        <f t="shared" si="4"/>
        <v>2301.58</v>
      </c>
      <c r="I133" s="25">
        <f t="shared" si="5"/>
        <v>2676.02</v>
      </c>
      <c r="J133" s="25">
        <f t="shared" si="6"/>
        <v>3288.8599999999997</v>
      </c>
      <c r="K133" s="25">
        <f t="shared" si="7"/>
        <v>4649.51</v>
      </c>
      <c r="L133" s="25">
        <v>0</v>
      </c>
      <c r="M133" s="25">
        <v>69.51</v>
      </c>
      <c r="V133" s="17"/>
      <c r="W133" s="17"/>
    </row>
    <row r="134" spans="1:23" s="16" customFormat="1" ht="14.25" customHeight="1">
      <c r="A134" s="33">
        <v>43106</v>
      </c>
      <c r="B134" s="18">
        <v>5</v>
      </c>
      <c r="C134" s="19">
        <v>1034.67</v>
      </c>
      <c r="D134" s="19">
        <v>2.56</v>
      </c>
      <c r="E134" s="19">
        <v>0</v>
      </c>
      <c r="F134" s="19">
        <v>1079.73</v>
      </c>
      <c r="G134" s="24">
        <v>64.21</v>
      </c>
      <c r="H134" s="25">
        <f t="shared" si="4"/>
        <v>2326.01</v>
      </c>
      <c r="I134" s="25">
        <f t="shared" si="5"/>
        <v>2700.45</v>
      </c>
      <c r="J134" s="25">
        <f t="shared" si="6"/>
        <v>3313.29</v>
      </c>
      <c r="K134" s="25">
        <f t="shared" si="7"/>
        <v>4673.9400000000005</v>
      </c>
      <c r="L134" s="25">
        <v>2.72</v>
      </c>
      <c r="M134" s="25">
        <v>0</v>
      </c>
      <c r="V134" s="17"/>
      <c r="W134" s="17"/>
    </row>
    <row r="135" spans="1:23" s="16" customFormat="1" ht="14.25" customHeight="1">
      <c r="A135" s="33">
        <v>43106</v>
      </c>
      <c r="B135" s="18">
        <v>6</v>
      </c>
      <c r="C135" s="19">
        <v>1135.01</v>
      </c>
      <c r="D135" s="19">
        <v>0</v>
      </c>
      <c r="E135" s="19">
        <v>48.31</v>
      </c>
      <c r="F135" s="19">
        <v>1180.07</v>
      </c>
      <c r="G135" s="24">
        <v>70.44</v>
      </c>
      <c r="H135" s="25">
        <f t="shared" si="4"/>
        <v>2432.58</v>
      </c>
      <c r="I135" s="25">
        <f t="shared" si="5"/>
        <v>2807.02</v>
      </c>
      <c r="J135" s="25">
        <f t="shared" si="6"/>
        <v>3419.8599999999997</v>
      </c>
      <c r="K135" s="25">
        <f t="shared" si="7"/>
        <v>4780.51</v>
      </c>
      <c r="L135" s="25">
        <v>0</v>
      </c>
      <c r="M135" s="25">
        <v>51.31</v>
      </c>
      <c r="V135" s="17"/>
      <c r="W135" s="17"/>
    </row>
    <row r="136" spans="1:23" s="16" customFormat="1" ht="14.25" customHeight="1">
      <c r="A136" s="33">
        <v>43106</v>
      </c>
      <c r="B136" s="18">
        <v>7</v>
      </c>
      <c r="C136" s="19">
        <v>1228.42</v>
      </c>
      <c r="D136" s="19">
        <v>128.84</v>
      </c>
      <c r="E136" s="19">
        <v>0</v>
      </c>
      <c r="F136" s="19">
        <v>1273.48</v>
      </c>
      <c r="G136" s="24">
        <v>76.24</v>
      </c>
      <c r="H136" s="25">
        <f t="shared" si="4"/>
        <v>2531.79</v>
      </c>
      <c r="I136" s="25">
        <f t="shared" si="5"/>
        <v>2906.23</v>
      </c>
      <c r="J136" s="25">
        <f t="shared" si="6"/>
        <v>3519.0699999999997</v>
      </c>
      <c r="K136" s="25">
        <f t="shared" si="7"/>
        <v>4879.72</v>
      </c>
      <c r="L136" s="25">
        <v>136.84</v>
      </c>
      <c r="M136" s="25">
        <v>0</v>
      </c>
      <c r="V136" s="17"/>
      <c r="W136" s="17"/>
    </row>
    <row r="137" spans="1:23" s="16" customFormat="1" ht="14.25" customHeight="1">
      <c r="A137" s="33">
        <v>43106</v>
      </c>
      <c r="B137" s="18">
        <v>8</v>
      </c>
      <c r="C137" s="19">
        <v>1568.27</v>
      </c>
      <c r="D137" s="19">
        <v>0</v>
      </c>
      <c r="E137" s="19">
        <v>268.97</v>
      </c>
      <c r="F137" s="19">
        <v>1613.33</v>
      </c>
      <c r="G137" s="24">
        <v>97.33</v>
      </c>
      <c r="H137" s="25">
        <f t="shared" si="4"/>
        <v>2892.73</v>
      </c>
      <c r="I137" s="25">
        <f t="shared" si="5"/>
        <v>3267.17</v>
      </c>
      <c r="J137" s="25">
        <f t="shared" si="6"/>
        <v>3880.0099999999998</v>
      </c>
      <c r="K137" s="25">
        <f t="shared" si="7"/>
        <v>5240.66</v>
      </c>
      <c r="L137" s="25">
        <v>0</v>
      </c>
      <c r="M137" s="25">
        <v>285.66</v>
      </c>
      <c r="V137" s="17"/>
      <c r="W137" s="17"/>
    </row>
    <row r="138" spans="1:23" s="16" customFormat="1" ht="14.25" customHeight="1">
      <c r="A138" s="33">
        <v>43106</v>
      </c>
      <c r="B138" s="18">
        <v>9</v>
      </c>
      <c r="C138" s="19">
        <v>1612.13</v>
      </c>
      <c r="D138" s="19">
        <v>80.15</v>
      </c>
      <c r="E138" s="19">
        <v>0</v>
      </c>
      <c r="F138" s="19">
        <v>1657.19</v>
      </c>
      <c r="G138" s="24">
        <v>100.05</v>
      </c>
      <c r="H138" s="25">
        <f aca="true" t="shared" si="8" ref="H138:H201">SUM($C138,$G138,$R$5,$R$6)</f>
        <v>2939.3100000000004</v>
      </c>
      <c r="I138" s="25">
        <f aca="true" t="shared" si="9" ref="I138:I201">SUM($C138,$G138,$S$5,$S$6)</f>
        <v>3313.75</v>
      </c>
      <c r="J138" s="25">
        <f aca="true" t="shared" si="10" ref="J138:J201">SUM($C138,$G138,$T$5,$T$6)</f>
        <v>3926.59</v>
      </c>
      <c r="K138" s="25">
        <f aca="true" t="shared" si="11" ref="K138:K201">SUM($C138,$G138,$U$5,$U$6)</f>
        <v>5287.24</v>
      </c>
      <c r="L138" s="25">
        <v>85.12</v>
      </c>
      <c r="M138" s="25">
        <v>0</v>
      </c>
      <c r="V138" s="17"/>
      <c r="W138" s="17"/>
    </row>
    <row r="139" spans="1:23" s="16" customFormat="1" ht="14.25" customHeight="1">
      <c r="A139" s="33">
        <v>43106</v>
      </c>
      <c r="B139" s="18">
        <v>10</v>
      </c>
      <c r="C139" s="19">
        <v>1738.21</v>
      </c>
      <c r="D139" s="19">
        <v>0</v>
      </c>
      <c r="E139" s="19">
        <v>76.76</v>
      </c>
      <c r="F139" s="19">
        <v>1783.27</v>
      </c>
      <c r="G139" s="24">
        <v>107.87</v>
      </c>
      <c r="H139" s="25">
        <f t="shared" si="8"/>
        <v>3073.21</v>
      </c>
      <c r="I139" s="25">
        <f t="shared" si="9"/>
        <v>3447.6499999999996</v>
      </c>
      <c r="J139" s="25">
        <f t="shared" si="10"/>
        <v>4060.49</v>
      </c>
      <c r="K139" s="25">
        <f t="shared" si="11"/>
        <v>5421.139999999999</v>
      </c>
      <c r="L139" s="25">
        <v>0</v>
      </c>
      <c r="M139" s="25">
        <v>81.52</v>
      </c>
      <c r="V139" s="17"/>
      <c r="W139" s="17"/>
    </row>
    <row r="140" spans="1:23" s="16" customFormat="1" ht="14.25" customHeight="1">
      <c r="A140" s="33">
        <v>43106</v>
      </c>
      <c r="B140" s="18">
        <v>11</v>
      </c>
      <c r="C140" s="19">
        <v>1742.71</v>
      </c>
      <c r="D140" s="19">
        <v>0</v>
      </c>
      <c r="E140" s="19">
        <v>94.66</v>
      </c>
      <c r="F140" s="19">
        <v>1787.77</v>
      </c>
      <c r="G140" s="24">
        <v>108.15</v>
      </c>
      <c r="H140" s="25">
        <f t="shared" si="8"/>
        <v>3077.9900000000002</v>
      </c>
      <c r="I140" s="25">
        <f t="shared" si="9"/>
        <v>3452.4300000000003</v>
      </c>
      <c r="J140" s="25">
        <f t="shared" si="10"/>
        <v>4065.27</v>
      </c>
      <c r="K140" s="25">
        <f t="shared" si="11"/>
        <v>5425.92</v>
      </c>
      <c r="L140" s="25">
        <v>0</v>
      </c>
      <c r="M140" s="25">
        <v>100.53</v>
      </c>
      <c r="V140" s="17"/>
      <c r="W140" s="17"/>
    </row>
    <row r="141" spans="1:23" s="16" customFormat="1" ht="14.25" customHeight="1">
      <c r="A141" s="33">
        <v>43106</v>
      </c>
      <c r="B141" s="18">
        <v>12</v>
      </c>
      <c r="C141" s="19">
        <v>1740.98</v>
      </c>
      <c r="D141" s="19">
        <v>0</v>
      </c>
      <c r="E141" s="19">
        <v>94.15</v>
      </c>
      <c r="F141" s="19">
        <v>1786.04</v>
      </c>
      <c r="G141" s="24">
        <v>108.04</v>
      </c>
      <c r="H141" s="25">
        <f t="shared" si="8"/>
        <v>3076.15</v>
      </c>
      <c r="I141" s="25">
        <f t="shared" si="9"/>
        <v>3450.59</v>
      </c>
      <c r="J141" s="25">
        <f t="shared" si="10"/>
        <v>4063.43</v>
      </c>
      <c r="K141" s="25">
        <f t="shared" si="11"/>
        <v>5424.08</v>
      </c>
      <c r="L141" s="25">
        <v>0</v>
      </c>
      <c r="M141" s="25">
        <v>99.99</v>
      </c>
      <c r="V141" s="17"/>
      <c r="W141" s="17"/>
    </row>
    <row r="142" spans="1:23" s="16" customFormat="1" ht="14.25" customHeight="1">
      <c r="A142" s="33">
        <v>43106</v>
      </c>
      <c r="B142" s="18">
        <v>13</v>
      </c>
      <c r="C142" s="19">
        <v>1746.31</v>
      </c>
      <c r="D142" s="19">
        <v>0</v>
      </c>
      <c r="E142" s="19">
        <v>98.89</v>
      </c>
      <c r="F142" s="19">
        <v>1791.37</v>
      </c>
      <c r="G142" s="24">
        <v>108.38</v>
      </c>
      <c r="H142" s="25">
        <f t="shared" si="8"/>
        <v>3081.82</v>
      </c>
      <c r="I142" s="25">
        <f t="shared" si="9"/>
        <v>3456.26</v>
      </c>
      <c r="J142" s="25">
        <f t="shared" si="10"/>
        <v>4069.1</v>
      </c>
      <c r="K142" s="25">
        <f t="shared" si="11"/>
        <v>5429.75</v>
      </c>
      <c r="L142" s="25">
        <v>0</v>
      </c>
      <c r="M142" s="25">
        <v>105.03</v>
      </c>
      <c r="V142" s="17"/>
      <c r="W142" s="17"/>
    </row>
    <row r="143" spans="1:23" s="16" customFormat="1" ht="14.25" customHeight="1">
      <c r="A143" s="33">
        <v>43106</v>
      </c>
      <c r="B143" s="18">
        <v>14</v>
      </c>
      <c r="C143" s="19">
        <v>1738.23</v>
      </c>
      <c r="D143" s="19">
        <v>0</v>
      </c>
      <c r="E143" s="19">
        <v>90.69</v>
      </c>
      <c r="F143" s="19">
        <v>1783.29</v>
      </c>
      <c r="G143" s="24">
        <v>107.87</v>
      </c>
      <c r="H143" s="25">
        <f t="shared" si="8"/>
        <v>3073.23</v>
      </c>
      <c r="I143" s="25">
        <f t="shared" si="9"/>
        <v>3447.67</v>
      </c>
      <c r="J143" s="25">
        <f t="shared" si="10"/>
        <v>4060.5099999999998</v>
      </c>
      <c r="K143" s="25">
        <f t="shared" si="11"/>
        <v>5421.16</v>
      </c>
      <c r="L143" s="25">
        <v>0</v>
      </c>
      <c r="M143" s="25">
        <v>96.32</v>
      </c>
      <c r="V143" s="17"/>
      <c r="W143" s="17"/>
    </row>
    <row r="144" spans="1:23" s="16" customFormat="1" ht="14.25" customHeight="1">
      <c r="A144" s="33">
        <v>43106</v>
      </c>
      <c r="B144" s="18">
        <v>15</v>
      </c>
      <c r="C144" s="19">
        <v>1742.52</v>
      </c>
      <c r="D144" s="19">
        <v>0</v>
      </c>
      <c r="E144" s="19">
        <v>84.55</v>
      </c>
      <c r="F144" s="19">
        <v>1787.58</v>
      </c>
      <c r="G144" s="24">
        <v>108.14</v>
      </c>
      <c r="H144" s="25">
        <f t="shared" si="8"/>
        <v>3077.79</v>
      </c>
      <c r="I144" s="25">
        <f t="shared" si="9"/>
        <v>3452.23</v>
      </c>
      <c r="J144" s="25">
        <f t="shared" si="10"/>
        <v>4065.0699999999997</v>
      </c>
      <c r="K144" s="25">
        <f t="shared" si="11"/>
        <v>5425.72</v>
      </c>
      <c r="L144" s="25">
        <v>0</v>
      </c>
      <c r="M144" s="25">
        <v>89.8</v>
      </c>
      <c r="V144" s="17"/>
      <c r="W144" s="17"/>
    </row>
    <row r="145" spans="1:23" s="16" customFormat="1" ht="14.25" customHeight="1">
      <c r="A145" s="33">
        <v>43106</v>
      </c>
      <c r="B145" s="18">
        <v>16</v>
      </c>
      <c r="C145" s="19">
        <v>1741.11</v>
      </c>
      <c r="D145" s="19">
        <v>418.95</v>
      </c>
      <c r="E145" s="19">
        <v>0</v>
      </c>
      <c r="F145" s="19">
        <v>1786.17</v>
      </c>
      <c r="G145" s="24">
        <v>108.05</v>
      </c>
      <c r="H145" s="25">
        <f t="shared" si="8"/>
        <v>3076.29</v>
      </c>
      <c r="I145" s="25">
        <f t="shared" si="9"/>
        <v>3450.7299999999996</v>
      </c>
      <c r="J145" s="25">
        <f t="shared" si="10"/>
        <v>4063.5699999999997</v>
      </c>
      <c r="K145" s="25">
        <f t="shared" si="11"/>
        <v>5424.219999999999</v>
      </c>
      <c r="L145" s="25">
        <v>444.95</v>
      </c>
      <c r="M145" s="25">
        <v>0</v>
      </c>
      <c r="V145" s="17"/>
      <c r="W145" s="17"/>
    </row>
    <row r="146" spans="1:23" s="16" customFormat="1" ht="14.25" customHeight="1">
      <c r="A146" s="33">
        <v>43106</v>
      </c>
      <c r="B146" s="18">
        <v>17</v>
      </c>
      <c r="C146" s="19">
        <v>1725.11</v>
      </c>
      <c r="D146" s="19">
        <v>44.09</v>
      </c>
      <c r="E146" s="19">
        <v>0</v>
      </c>
      <c r="F146" s="19">
        <v>1770.17</v>
      </c>
      <c r="G146" s="24">
        <v>107.06</v>
      </c>
      <c r="H146" s="25">
        <f t="shared" si="8"/>
        <v>3059.3</v>
      </c>
      <c r="I146" s="25">
        <f t="shared" si="9"/>
        <v>3433.74</v>
      </c>
      <c r="J146" s="25">
        <f t="shared" si="10"/>
        <v>4046.58</v>
      </c>
      <c r="K146" s="25">
        <f t="shared" si="11"/>
        <v>5407.23</v>
      </c>
      <c r="L146" s="25">
        <v>46.83</v>
      </c>
      <c r="M146" s="25">
        <v>0</v>
      </c>
      <c r="V146" s="17"/>
      <c r="W146" s="17"/>
    </row>
    <row r="147" spans="1:23" s="16" customFormat="1" ht="14.25" customHeight="1">
      <c r="A147" s="33">
        <v>43106</v>
      </c>
      <c r="B147" s="18">
        <v>18</v>
      </c>
      <c r="C147" s="19">
        <v>1751.57</v>
      </c>
      <c r="D147" s="19">
        <v>0</v>
      </c>
      <c r="E147" s="19">
        <v>95.21</v>
      </c>
      <c r="F147" s="19">
        <v>1796.63</v>
      </c>
      <c r="G147" s="24">
        <v>108.7</v>
      </c>
      <c r="H147" s="25">
        <f t="shared" si="8"/>
        <v>3087.4</v>
      </c>
      <c r="I147" s="25">
        <f t="shared" si="9"/>
        <v>3461.84</v>
      </c>
      <c r="J147" s="25">
        <f t="shared" si="10"/>
        <v>4074.68</v>
      </c>
      <c r="K147" s="25">
        <f t="shared" si="11"/>
        <v>5435.33</v>
      </c>
      <c r="L147" s="25">
        <v>0</v>
      </c>
      <c r="M147" s="25">
        <v>101.12</v>
      </c>
      <c r="V147" s="17"/>
      <c r="W147" s="17"/>
    </row>
    <row r="148" spans="1:23" s="16" customFormat="1" ht="14.25" customHeight="1">
      <c r="A148" s="33">
        <v>43106</v>
      </c>
      <c r="B148" s="18">
        <v>19</v>
      </c>
      <c r="C148" s="19">
        <v>1763.18</v>
      </c>
      <c r="D148" s="19">
        <v>0</v>
      </c>
      <c r="E148" s="19">
        <v>106.36</v>
      </c>
      <c r="F148" s="19">
        <v>1808.24</v>
      </c>
      <c r="G148" s="24">
        <v>109.42</v>
      </c>
      <c r="H148" s="25">
        <f t="shared" si="8"/>
        <v>3099.7300000000005</v>
      </c>
      <c r="I148" s="25">
        <f t="shared" si="9"/>
        <v>3474.17</v>
      </c>
      <c r="J148" s="25">
        <f t="shared" si="10"/>
        <v>4087.01</v>
      </c>
      <c r="K148" s="25">
        <f t="shared" si="11"/>
        <v>5447.66</v>
      </c>
      <c r="L148" s="25">
        <v>0</v>
      </c>
      <c r="M148" s="25">
        <v>112.96</v>
      </c>
      <c r="V148" s="17"/>
      <c r="W148" s="17"/>
    </row>
    <row r="149" spans="1:23" s="16" customFormat="1" ht="14.25" customHeight="1">
      <c r="A149" s="33">
        <v>43106</v>
      </c>
      <c r="B149" s="18">
        <v>20</v>
      </c>
      <c r="C149" s="19">
        <v>1758.09</v>
      </c>
      <c r="D149" s="19">
        <v>0</v>
      </c>
      <c r="E149" s="19">
        <v>98.96</v>
      </c>
      <c r="F149" s="19">
        <v>1803.15</v>
      </c>
      <c r="G149" s="24">
        <v>109.11</v>
      </c>
      <c r="H149" s="25">
        <f t="shared" si="8"/>
        <v>3094.33</v>
      </c>
      <c r="I149" s="25">
        <f t="shared" si="9"/>
        <v>3468.7699999999995</v>
      </c>
      <c r="J149" s="25">
        <f t="shared" si="10"/>
        <v>4081.6099999999997</v>
      </c>
      <c r="K149" s="25">
        <f t="shared" si="11"/>
        <v>5442.26</v>
      </c>
      <c r="L149" s="25">
        <v>0</v>
      </c>
      <c r="M149" s="25">
        <v>105.1</v>
      </c>
      <c r="V149" s="17"/>
      <c r="W149" s="17"/>
    </row>
    <row r="150" spans="1:23" s="16" customFormat="1" ht="14.25" customHeight="1">
      <c r="A150" s="33">
        <v>43106</v>
      </c>
      <c r="B150" s="18">
        <v>21</v>
      </c>
      <c r="C150" s="19">
        <v>1753.46</v>
      </c>
      <c r="D150" s="19">
        <v>0</v>
      </c>
      <c r="E150" s="19">
        <v>108.72</v>
      </c>
      <c r="F150" s="19">
        <v>1798.52</v>
      </c>
      <c r="G150" s="24">
        <v>108.82</v>
      </c>
      <c r="H150" s="25">
        <f t="shared" si="8"/>
        <v>3089.41</v>
      </c>
      <c r="I150" s="25">
        <f t="shared" si="9"/>
        <v>3463.85</v>
      </c>
      <c r="J150" s="25">
        <f t="shared" si="10"/>
        <v>4076.6899999999996</v>
      </c>
      <c r="K150" s="25">
        <f t="shared" si="11"/>
        <v>5437.34</v>
      </c>
      <c r="L150" s="25">
        <v>0</v>
      </c>
      <c r="M150" s="25">
        <v>115.47</v>
      </c>
      <c r="V150" s="17"/>
      <c r="W150" s="17"/>
    </row>
    <row r="151" spans="1:23" s="16" customFormat="1" ht="14.25" customHeight="1">
      <c r="A151" s="33">
        <v>43106</v>
      </c>
      <c r="B151" s="18">
        <v>22</v>
      </c>
      <c r="C151" s="19">
        <v>1745.41</v>
      </c>
      <c r="D151" s="19">
        <v>0</v>
      </c>
      <c r="E151" s="19">
        <v>150.49</v>
      </c>
      <c r="F151" s="19">
        <v>1790.47</v>
      </c>
      <c r="G151" s="24">
        <v>108.32</v>
      </c>
      <c r="H151" s="25">
        <f t="shared" si="8"/>
        <v>3080.86</v>
      </c>
      <c r="I151" s="25">
        <f t="shared" si="9"/>
        <v>3455.3</v>
      </c>
      <c r="J151" s="25">
        <f t="shared" si="10"/>
        <v>4068.14</v>
      </c>
      <c r="K151" s="25">
        <f t="shared" si="11"/>
        <v>5428.79</v>
      </c>
      <c r="L151" s="25">
        <v>0</v>
      </c>
      <c r="M151" s="25">
        <v>159.83</v>
      </c>
      <c r="V151" s="17"/>
      <c r="W151" s="17"/>
    </row>
    <row r="152" spans="1:23" s="16" customFormat="1" ht="14.25" customHeight="1">
      <c r="A152" s="33">
        <v>43106</v>
      </c>
      <c r="B152" s="18">
        <v>23</v>
      </c>
      <c r="C152" s="19">
        <v>1668.22</v>
      </c>
      <c r="D152" s="19">
        <v>0</v>
      </c>
      <c r="E152" s="19">
        <v>319.78</v>
      </c>
      <c r="F152" s="19">
        <v>1713.28</v>
      </c>
      <c r="G152" s="24">
        <v>103.53</v>
      </c>
      <c r="H152" s="25">
        <f t="shared" si="8"/>
        <v>2998.88</v>
      </c>
      <c r="I152" s="25">
        <f t="shared" si="9"/>
        <v>3373.3199999999997</v>
      </c>
      <c r="J152" s="25">
        <f t="shared" si="10"/>
        <v>3986.16</v>
      </c>
      <c r="K152" s="25">
        <f t="shared" si="11"/>
        <v>5346.8099999999995</v>
      </c>
      <c r="L152" s="25">
        <v>0</v>
      </c>
      <c r="M152" s="25">
        <v>339.63</v>
      </c>
      <c r="V152" s="17"/>
      <c r="W152" s="17"/>
    </row>
    <row r="153" spans="1:23" s="16" customFormat="1" ht="14.25" customHeight="1">
      <c r="A153" s="33">
        <v>43107</v>
      </c>
      <c r="B153" s="18">
        <v>0</v>
      </c>
      <c r="C153" s="19">
        <v>1558.05</v>
      </c>
      <c r="D153" s="19">
        <v>0</v>
      </c>
      <c r="E153" s="19">
        <v>466.51</v>
      </c>
      <c r="F153" s="19">
        <v>1603.11</v>
      </c>
      <c r="G153" s="24">
        <v>96.69</v>
      </c>
      <c r="H153" s="25">
        <f t="shared" si="8"/>
        <v>2881.87</v>
      </c>
      <c r="I153" s="25">
        <f t="shared" si="9"/>
        <v>3256.31</v>
      </c>
      <c r="J153" s="25">
        <f t="shared" si="10"/>
        <v>3869.1499999999996</v>
      </c>
      <c r="K153" s="25">
        <f t="shared" si="11"/>
        <v>5229.8</v>
      </c>
      <c r="L153" s="25">
        <v>0</v>
      </c>
      <c r="M153" s="25">
        <v>495.46</v>
      </c>
      <c r="V153" s="17"/>
      <c r="W153" s="17"/>
    </row>
    <row r="154" spans="1:23" s="16" customFormat="1" ht="14.25" customHeight="1">
      <c r="A154" s="33">
        <v>43107</v>
      </c>
      <c r="B154" s="18">
        <v>1</v>
      </c>
      <c r="C154" s="19">
        <v>1206.4</v>
      </c>
      <c r="D154" s="19">
        <v>0</v>
      </c>
      <c r="E154" s="19">
        <v>48.83</v>
      </c>
      <c r="F154" s="19">
        <v>1251.46</v>
      </c>
      <c r="G154" s="24">
        <v>74.87</v>
      </c>
      <c r="H154" s="25">
        <f t="shared" si="8"/>
        <v>2508.4</v>
      </c>
      <c r="I154" s="25">
        <f t="shared" si="9"/>
        <v>2882.84</v>
      </c>
      <c r="J154" s="25">
        <f t="shared" si="10"/>
        <v>3495.68</v>
      </c>
      <c r="K154" s="25">
        <f t="shared" si="11"/>
        <v>4856.33</v>
      </c>
      <c r="L154" s="25">
        <v>0</v>
      </c>
      <c r="M154" s="25">
        <v>51.86</v>
      </c>
      <c r="V154" s="17"/>
      <c r="W154" s="17"/>
    </row>
    <row r="155" spans="1:23" s="16" customFormat="1" ht="14.25" customHeight="1">
      <c r="A155" s="33">
        <v>43107</v>
      </c>
      <c r="B155" s="18">
        <v>2</v>
      </c>
      <c r="C155" s="19">
        <v>1089.14</v>
      </c>
      <c r="D155" s="19">
        <v>0</v>
      </c>
      <c r="E155" s="19">
        <v>144.19</v>
      </c>
      <c r="F155" s="19">
        <v>1134.2</v>
      </c>
      <c r="G155" s="24">
        <v>67.59</v>
      </c>
      <c r="H155" s="25">
        <f t="shared" si="8"/>
        <v>2383.86</v>
      </c>
      <c r="I155" s="25">
        <f t="shared" si="9"/>
        <v>2758.3</v>
      </c>
      <c r="J155" s="25">
        <f t="shared" si="10"/>
        <v>3371.14</v>
      </c>
      <c r="K155" s="25">
        <f t="shared" si="11"/>
        <v>4731.79</v>
      </c>
      <c r="L155" s="25">
        <v>0</v>
      </c>
      <c r="M155" s="25">
        <v>153.14</v>
      </c>
      <c r="V155" s="17"/>
      <c r="W155" s="17"/>
    </row>
    <row r="156" spans="1:23" s="16" customFormat="1" ht="14.25" customHeight="1">
      <c r="A156" s="33">
        <v>43107</v>
      </c>
      <c r="B156" s="18">
        <v>3</v>
      </c>
      <c r="C156" s="19">
        <v>1018.82</v>
      </c>
      <c r="D156" s="19">
        <v>0</v>
      </c>
      <c r="E156" s="19">
        <v>97.54</v>
      </c>
      <c r="F156" s="19">
        <v>1063.88</v>
      </c>
      <c r="G156" s="24">
        <v>63.23</v>
      </c>
      <c r="H156" s="25">
        <f t="shared" si="8"/>
        <v>2309.1800000000003</v>
      </c>
      <c r="I156" s="25">
        <f t="shared" si="9"/>
        <v>2683.62</v>
      </c>
      <c r="J156" s="25">
        <f t="shared" si="10"/>
        <v>3296.46</v>
      </c>
      <c r="K156" s="25">
        <f t="shared" si="11"/>
        <v>4657.11</v>
      </c>
      <c r="L156" s="25">
        <v>0</v>
      </c>
      <c r="M156" s="25">
        <v>103.59</v>
      </c>
      <c r="V156" s="17"/>
      <c r="W156" s="17"/>
    </row>
    <row r="157" spans="1:23" s="16" customFormat="1" ht="14.25" customHeight="1">
      <c r="A157" s="33">
        <v>43107</v>
      </c>
      <c r="B157" s="18">
        <v>4</v>
      </c>
      <c r="C157" s="19">
        <v>1030.57</v>
      </c>
      <c r="D157" s="19">
        <v>56.22</v>
      </c>
      <c r="E157" s="19">
        <v>0</v>
      </c>
      <c r="F157" s="19">
        <v>1075.63</v>
      </c>
      <c r="G157" s="24">
        <v>63.96</v>
      </c>
      <c r="H157" s="25">
        <f t="shared" si="8"/>
        <v>2321.66</v>
      </c>
      <c r="I157" s="25">
        <f t="shared" si="9"/>
        <v>2696.1</v>
      </c>
      <c r="J157" s="25">
        <f t="shared" si="10"/>
        <v>3308.9399999999996</v>
      </c>
      <c r="K157" s="25">
        <f t="shared" si="11"/>
        <v>4669.59</v>
      </c>
      <c r="L157" s="25">
        <v>59.71</v>
      </c>
      <c r="M157" s="25">
        <v>0</v>
      </c>
      <c r="V157" s="17"/>
      <c r="W157" s="17"/>
    </row>
    <row r="158" spans="1:23" s="16" customFormat="1" ht="14.25" customHeight="1">
      <c r="A158" s="33">
        <v>43107</v>
      </c>
      <c r="B158" s="18">
        <v>5</v>
      </c>
      <c r="C158" s="19">
        <v>1051.3</v>
      </c>
      <c r="D158" s="19">
        <v>65.79</v>
      </c>
      <c r="E158" s="19">
        <v>0</v>
      </c>
      <c r="F158" s="19">
        <v>1096.36</v>
      </c>
      <c r="G158" s="24">
        <v>65.24</v>
      </c>
      <c r="H158" s="25">
        <f t="shared" si="8"/>
        <v>2343.67</v>
      </c>
      <c r="I158" s="25">
        <f t="shared" si="9"/>
        <v>2718.1099999999997</v>
      </c>
      <c r="J158" s="25">
        <f t="shared" si="10"/>
        <v>3330.95</v>
      </c>
      <c r="K158" s="25">
        <f t="shared" si="11"/>
        <v>4691.6</v>
      </c>
      <c r="L158" s="25">
        <v>69.87</v>
      </c>
      <c r="M158" s="25">
        <v>0</v>
      </c>
      <c r="V158" s="17"/>
      <c r="W158" s="17"/>
    </row>
    <row r="159" spans="1:23" s="16" customFormat="1" ht="14.25" customHeight="1">
      <c r="A159" s="33">
        <v>43107</v>
      </c>
      <c r="B159" s="18">
        <v>6</v>
      </c>
      <c r="C159" s="19">
        <v>1107.95</v>
      </c>
      <c r="D159" s="19">
        <v>0</v>
      </c>
      <c r="E159" s="19">
        <v>69.89</v>
      </c>
      <c r="F159" s="19">
        <v>1153.01</v>
      </c>
      <c r="G159" s="24">
        <v>68.76</v>
      </c>
      <c r="H159" s="25">
        <f t="shared" si="8"/>
        <v>2403.84</v>
      </c>
      <c r="I159" s="25">
        <f t="shared" si="9"/>
        <v>2778.2799999999997</v>
      </c>
      <c r="J159" s="25">
        <f t="shared" si="10"/>
        <v>3391.12</v>
      </c>
      <c r="K159" s="25">
        <f t="shared" si="11"/>
        <v>4751.77</v>
      </c>
      <c r="L159" s="25">
        <v>0</v>
      </c>
      <c r="M159" s="25">
        <v>74.23</v>
      </c>
      <c r="V159" s="17"/>
      <c r="W159" s="17"/>
    </row>
    <row r="160" spans="1:23" s="16" customFormat="1" ht="14.25" customHeight="1">
      <c r="A160" s="33">
        <v>43107</v>
      </c>
      <c r="B160" s="18">
        <v>7</v>
      </c>
      <c r="C160" s="19">
        <v>1202.46</v>
      </c>
      <c r="D160" s="19">
        <v>0</v>
      </c>
      <c r="E160" s="19">
        <v>106.78</v>
      </c>
      <c r="F160" s="19">
        <v>1247.52</v>
      </c>
      <c r="G160" s="24">
        <v>74.62</v>
      </c>
      <c r="H160" s="25">
        <f t="shared" si="8"/>
        <v>2504.21</v>
      </c>
      <c r="I160" s="25">
        <f t="shared" si="9"/>
        <v>2878.6499999999996</v>
      </c>
      <c r="J160" s="25">
        <f t="shared" si="10"/>
        <v>3491.49</v>
      </c>
      <c r="K160" s="25">
        <f t="shared" si="11"/>
        <v>4852.139999999999</v>
      </c>
      <c r="L160" s="25">
        <v>0</v>
      </c>
      <c r="M160" s="25">
        <v>113.41</v>
      </c>
      <c r="V160" s="17"/>
      <c r="W160" s="17"/>
    </row>
    <row r="161" spans="1:23" s="16" customFormat="1" ht="14.25" customHeight="1">
      <c r="A161" s="33">
        <v>43107</v>
      </c>
      <c r="B161" s="18">
        <v>8</v>
      </c>
      <c r="C161" s="19">
        <v>1531.52</v>
      </c>
      <c r="D161" s="19">
        <v>0</v>
      </c>
      <c r="E161" s="19">
        <v>390.5</v>
      </c>
      <c r="F161" s="19">
        <v>1576.58</v>
      </c>
      <c r="G161" s="24">
        <v>95.05</v>
      </c>
      <c r="H161" s="25">
        <f t="shared" si="8"/>
        <v>2853.7</v>
      </c>
      <c r="I161" s="25">
        <f t="shared" si="9"/>
        <v>3228.14</v>
      </c>
      <c r="J161" s="25">
        <f t="shared" si="10"/>
        <v>3840.9799999999996</v>
      </c>
      <c r="K161" s="25">
        <f t="shared" si="11"/>
        <v>5201.63</v>
      </c>
      <c r="L161" s="25">
        <v>0</v>
      </c>
      <c r="M161" s="25">
        <v>414.73</v>
      </c>
      <c r="V161" s="17"/>
      <c r="W161" s="17"/>
    </row>
    <row r="162" spans="1:23" s="16" customFormat="1" ht="14.25" customHeight="1">
      <c r="A162" s="33">
        <v>43107</v>
      </c>
      <c r="B162" s="18">
        <v>9</v>
      </c>
      <c r="C162" s="19">
        <v>1580.81</v>
      </c>
      <c r="D162" s="19">
        <v>0</v>
      </c>
      <c r="E162" s="19">
        <v>76.64</v>
      </c>
      <c r="F162" s="19">
        <v>1625.87</v>
      </c>
      <c r="G162" s="24">
        <v>98.1</v>
      </c>
      <c r="H162" s="25">
        <f t="shared" si="8"/>
        <v>2906.04</v>
      </c>
      <c r="I162" s="25">
        <f t="shared" si="9"/>
        <v>3280.4799999999996</v>
      </c>
      <c r="J162" s="25">
        <f t="shared" si="10"/>
        <v>3893.3199999999997</v>
      </c>
      <c r="K162" s="25">
        <f t="shared" si="11"/>
        <v>5253.969999999999</v>
      </c>
      <c r="L162" s="25">
        <v>0</v>
      </c>
      <c r="M162" s="25">
        <v>81.4</v>
      </c>
      <c r="V162" s="17"/>
      <c r="W162" s="17"/>
    </row>
    <row r="163" spans="1:23" s="16" customFormat="1" ht="14.25" customHeight="1">
      <c r="A163" s="33">
        <v>43107</v>
      </c>
      <c r="B163" s="18">
        <v>10</v>
      </c>
      <c r="C163" s="19">
        <v>1635</v>
      </c>
      <c r="D163" s="19">
        <v>402.3</v>
      </c>
      <c r="E163" s="19">
        <v>0</v>
      </c>
      <c r="F163" s="19">
        <v>1680.06</v>
      </c>
      <c r="G163" s="24">
        <v>101.47</v>
      </c>
      <c r="H163" s="25">
        <f t="shared" si="8"/>
        <v>2963.6000000000004</v>
      </c>
      <c r="I163" s="25">
        <f t="shared" si="9"/>
        <v>3338.04</v>
      </c>
      <c r="J163" s="25">
        <f t="shared" si="10"/>
        <v>3950.88</v>
      </c>
      <c r="K163" s="25">
        <f t="shared" si="11"/>
        <v>5311.53</v>
      </c>
      <c r="L163" s="25">
        <v>427.27</v>
      </c>
      <c r="M163" s="25">
        <v>0</v>
      </c>
      <c r="V163" s="17"/>
      <c r="W163" s="17"/>
    </row>
    <row r="164" spans="1:23" s="16" customFormat="1" ht="14.25" customHeight="1">
      <c r="A164" s="33">
        <v>43107</v>
      </c>
      <c r="B164" s="18">
        <v>11</v>
      </c>
      <c r="C164" s="19">
        <v>1661.66</v>
      </c>
      <c r="D164" s="19">
        <v>369.11</v>
      </c>
      <c r="E164" s="19">
        <v>0</v>
      </c>
      <c r="F164" s="19">
        <v>1706.72</v>
      </c>
      <c r="G164" s="24">
        <v>103.12</v>
      </c>
      <c r="H164" s="25">
        <f t="shared" si="8"/>
        <v>2991.9100000000003</v>
      </c>
      <c r="I164" s="25">
        <f t="shared" si="9"/>
        <v>3366.3500000000004</v>
      </c>
      <c r="J164" s="25">
        <f t="shared" si="10"/>
        <v>3979.19</v>
      </c>
      <c r="K164" s="25">
        <f t="shared" si="11"/>
        <v>5339.84</v>
      </c>
      <c r="L164" s="25">
        <v>392.02</v>
      </c>
      <c r="M164" s="25">
        <v>0</v>
      </c>
      <c r="V164" s="17"/>
      <c r="W164" s="17"/>
    </row>
    <row r="165" spans="1:23" s="16" customFormat="1" ht="14.25" customHeight="1">
      <c r="A165" s="33">
        <v>43107</v>
      </c>
      <c r="B165" s="18">
        <v>12</v>
      </c>
      <c r="C165" s="19">
        <v>1646.76</v>
      </c>
      <c r="D165" s="19">
        <v>368.22</v>
      </c>
      <c r="E165" s="19">
        <v>0</v>
      </c>
      <c r="F165" s="19">
        <v>1691.82</v>
      </c>
      <c r="G165" s="24">
        <v>102.2</v>
      </c>
      <c r="H165" s="25">
        <f t="shared" si="8"/>
        <v>2976.09</v>
      </c>
      <c r="I165" s="25">
        <f t="shared" si="9"/>
        <v>3350.5299999999997</v>
      </c>
      <c r="J165" s="25">
        <f t="shared" si="10"/>
        <v>3963.37</v>
      </c>
      <c r="K165" s="25">
        <f t="shared" si="11"/>
        <v>5324.02</v>
      </c>
      <c r="L165" s="25">
        <v>391.07</v>
      </c>
      <c r="M165" s="25">
        <v>0</v>
      </c>
      <c r="V165" s="17"/>
      <c r="W165" s="17"/>
    </row>
    <row r="166" spans="1:23" s="16" customFormat="1" ht="14.25" customHeight="1">
      <c r="A166" s="33">
        <v>43107</v>
      </c>
      <c r="B166" s="18">
        <v>13</v>
      </c>
      <c r="C166" s="19">
        <v>1623.59</v>
      </c>
      <c r="D166" s="19">
        <v>312</v>
      </c>
      <c r="E166" s="19">
        <v>0</v>
      </c>
      <c r="F166" s="19">
        <v>1668.65</v>
      </c>
      <c r="G166" s="24">
        <v>100.76</v>
      </c>
      <c r="H166" s="25">
        <f t="shared" si="8"/>
        <v>2951.48</v>
      </c>
      <c r="I166" s="25">
        <f t="shared" si="9"/>
        <v>3325.92</v>
      </c>
      <c r="J166" s="25">
        <f t="shared" si="10"/>
        <v>3938.7599999999998</v>
      </c>
      <c r="K166" s="25">
        <f t="shared" si="11"/>
        <v>5299.41</v>
      </c>
      <c r="L166" s="25">
        <v>331.36</v>
      </c>
      <c r="M166" s="25">
        <v>0</v>
      </c>
      <c r="V166" s="17"/>
      <c r="W166" s="17"/>
    </row>
    <row r="167" spans="1:23" s="16" customFormat="1" ht="14.25" customHeight="1">
      <c r="A167" s="33">
        <v>43107</v>
      </c>
      <c r="B167" s="18">
        <v>14</v>
      </c>
      <c r="C167" s="19">
        <v>1639.83</v>
      </c>
      <c r="D167" s="19">
        <v>274.91</v>
      </c>
      <c r="E167" s="19">
        <v>0</v>
      </c>
      <c r="F167" s="19">
        <v>1684.89</v>
      </c>
      <c r="G167" s="24">
        <v>101.77</v>
      </c>
      <c r="H167" s="25">
        <f t="shared" si="8"/>
        <v>2968.73</v>
      </c>
      <c r="I167" s="25">
        <f t="shared" si="9"/>
        <v>3343.17</v>
      </c>
      <c r="J167" s="25">
        <f t="shared" si="10"/>
        <v>3956.0099999999998</v>
      </c>
      <c r="K167" s="25">
        <f t="shared" si="11"/>
        <v>5316.66</v>
      </c>
      <c r="L167" s="25">
        <v>291.97</v>
      </c>
      <c r="M167" s="25">
        <v>0</v>
      </c>
      <c r="V167" s="17"/>
      <c r="W167" s="17"/>
    </row>
    <row r="168" spans="1:23" s="16" customFormat="1" ht="14.25" customHeight="1">
      <c r="A168" s="33">
        <v>43107</v>
      </c>
      <c r="B168" s="18">
        <v>15</v>
      </c>
      <c r="C168" s="19">
        <v>1649.75</v>
      </c>
      <c r="D168" s="19">
        <v>331.58</v>
      </c>
      <c r="E168" s="19">
        <v>0</v>
      </c>
      <c r="F168" s="19">
        <v>1694.81</v>
      </c>
      <c r="G168" s="24">
        <v>102.38</v>
      </c>
      <c r="H168" s="25">
        <f t="shared" si="8"/>
        <v>2979.26</v>
      </c>
      <c r="I168" s="25">
        <f t="shared" si="9"/>
        <v>3353.7</v>
      </c>
      <c r="J168" s="25">
        <f t="shared" si="10"/>
        <v>3966.54</v>
      </c>
      <c r="K168" s="25">
        <f t="shared" si="11"/>
        <v>5327.1900000000005</v>
      </c>
      <c r="L168" s="25">
        <v>352.16</v>
      </c>
      <c r="M168" s="25">
        <v>0</v>
      </c>
      <c r="V168" s="17"/>
      <c r="W168" s="17"/>
    </row>
    <row r="169" spans="1:23" s="16" customFormat="1" ht="14.25" customHeight="1">
      <c r="A169" s="33">
        <v>43107</v>
      </c>
      <c r="B169" s="18">
        <v>16</v>
      </c>
      <c r="C169" s="19">
        <v>1660.09</v>
      </c>
      <c r="D169" s="19">
        <v>500.62</v>
      </c>
      <c r="E169" s="19">
        <v>0</v>
      </c>
      <c r="F169" s="19">
        <v>1705.15</v>
      </c>
      <c r="G169" s="24">
        <v>103.02</v>
      </c>
      <c r="H169" s="25">
        <f t="shared" si="8"/>
        <v>2990.24</v>
      </c>
      <c r="I169" s="25">
        <f t="shared" si="9"/>
        <v>3364.68</v>
      </c>
      <c r="J169" s="25">
        <f t="shared" si="10"/>
        <v>3977.5199999999995</v>
      </c>
      <c r="K169" s="25">
        <f t="shared" si="11"/>
        <v>5338.17</v>
      </c>
      <c r="L169" s="25">
        <v>531.69</v>
      </c>
      <c r="M169" s="25">
        <v>0</v>
      </c>
      <c r="V169" s="17"/>
      <c r="W169" s="17"/>
    </row>
    <row r="170" spans="1:23" s="16" customFormat="1" ht="14.25" customHeight="1">
      <c r="A170" s="33">
        <v>43107</v>
      </c>
      <c r="B170" s="18">
        <v>17</v>
      </c>
      <c r="C170" s="19">
        <v>1687.56</v>
      </c>
      <c r="D170" s="19">
        <v>458.02</v>
      </c>
      <c r="E170" s="19">
        <v>0</v>
      </c>
      <c r="F170" s="19">
        <v>1732.62</v>
      </c>
      <c r="G170" s="24">
        <v>104.73</v>
      </c>
      <c r="H170" s="25">
        <f t="shared" si="8"/>
        <v>3019.42</v>
      </c>
      <c r="I170" s="25">
        <f t="shared" si="9"/>
        <v>3393.8599999999997</v>
      </c>
      <c r="J170" s="25">
        <f t="shared" si="10"/>
        <v>4006.7</v>
      </c>
      <c r="K170" s="25">
        <f t="shared" si="11"/>
        <v>5367.35</v>
      </c>
      <c r="L170" s="25">
        <v>486.44</v>
      </c>
      <c r="M170" s="25">
        <v>0</v>
      </c>
      <c r="V170" s="17"/>
      <c r="W170" s="17"/>
    </row>
    <row r="171" spans="1:23" s="16" customFormat="1" ht="14.25" customHeight="1">
      <c r="A171" s="33">
        <v>43107</v>
      </c>
      <c r="B171" s="18">
        <v>18</v>
      </c>
      <c r="C171" s="19">
        <v>1724.71</v>
      </c>
      <c r="D171" s="19">
        <v>0</v>
      </c>
      <c r="E171" s="19">
        <v>138.89</v>
      </c>
      <c r="F171" s="19">
        <v>1769.77</v>
      </c>
      <c r="G171" s="24">
        <v>107.03</v>
      </c>
      <c r="H171" s="25">
        <f t="shared" si="8"/>
        <v>3058.87</v>
      </c>
      <c r="I171" s="25">
        <f t="shared" si="9"/>
        <v>3433.31</v>
      </c>
      <c r="J171" s="25">
        <f t="shared" si="10"/>
        <v>4046.1499999999996</v>
      </c>
      <c r="K171" s="25">
        <f t="shared" si="11"/>
        <v>5406.8</v>
      </c>
      <c r="L171" s="25">
        <v>0</v>
      </c>
      <c r="M171" s="25">
        <v>147.51</v>
      </c>
      <c r="V171" s="17"/>
      <c r="W171" s="17"/>
    </row>
    <row r="172" spans="1:23" s="16" customFormat="1" ht="14.25" customHeight="1">
      <c r="A172" s="33">
        <v>43107</v>
      </c>
      <c r="B172" s="18">
        <v>19</v>
      </c>
      <c r="C172" s="19">
        <v>1739.94</v>
      </c>
      <c r="D172" s="19">
        <v>0</v>
      </c>
      <c r="E172" s="19">
        <v>179.77</v>
      </c>
      <c r="F172" s="19">
        <v>1785</v>
      </c>
      <c r="G172" s="24">
        <v>107.98</v>
      </c>
      <c r="H172" s="25">
        <f t="shared" si="8"/>
        <v>3075.05</v>
      </c>
      <c r="I172" s="25">
        <f t="shared" si="9"/>
        <v>3449.49</v>
      </c>
      <c r="J172" s="25">
        <f t="shared" si="10"/>
        <v>4062.33</v>
      </c>
      <c r="K172" s="25">
        <f t="shared" si="11"/>
        <v>5422.98</v>
      </c>
      <c r="L172" s="25">
        <v>0</v>
      </c>
      <c r="M172" s="25">
        <v>190.93</v>
      </c>
      <c r="V172" s="17"/>
      <c r="W172" s="17"/>
    </row>
    <row r="173" spans="1:23" s="16" customFormat="1" ht="14.25" customHeight="1">
      <c r="A173" s="33">
        <v>43107</v>
      </c>
      <c r="B173" s="18">
        <v>20</v>
      </c>
      <c r="C173" s="19">
        <v>1734.5</v>
      </c>
      <c r="D173" s="19">
        <v>0</v>
      </c>
      <c r="E173" s="19">
        <v>397.39</v>
      </c>
      <c r="F173" s="19">
        <v>1779.56</v>
      </c>
      <c r="G173" s="24">
        <v>107.64</v>
      </c>
      <c r="H173" s="25">
        <f t="shared" si="8"/>
        <v>3069.2700000000004</v>
      </c>
      <c r="I173" s="25">
        <f t="shared" si="9"/>
        <v>3443.71</v>
      </c>
      <c r="J173" s="25">
        <f t="shared" si="10"/>
        <v>4056.55</v>
      </c>
      <c r="K173" s="25">
        <f t="shared" si="11"/>
        <v>5417.2</v>
      </c>
      <c r="L173" s="25">
        <v>0</v>
      </c>
      <c r="M173" s="25">
        <v>422.05</v>
      </c>
      <c r="V173" s="17"/>
      <c r="W173" s="17"/>
    </row>
    <row r="174" spans="1:23" s="16" customFormat="1" ht="14.25" customHeight="1">
      <c r="A174" s="33">
        <v>43107</v>
      </c>
      <c r="B174" s="18">
        <v>21</v>
      </c>
      <c r="C174" s="19">
        <v>1726.85</v>
      </c>
      <c r="D174" s="19">
        <v>0</v>
      </c>
      <c r="E174" s="19">
        <v>427.25</v>
      </c>
      <c r="F174" s="19">
        <v>1771.91</v>
      </c>
      <c r="G174" s="24">
        <v>107.17</v>
      </c>
      <c r="H174" s="25">
        <f t="shared" si="8"/>
        <v>3061.15</v>
      </c>
      <c r="I174" s="25">
        <f t="shared" si="9"/>
        <v>3435.59</v>
      </c>
      <c r="J174" s="25">
        <f t="shared" si="10"/>
        <v>4048.43</v>
      </c>
      <c r="K174" s="25">
        <f t="shared" si="11"/>
        <v>5409.08</v>
      </c>
      <c r="L174" s="25">
        <v>0</v>
      </c>
      <c r="M174" s="25">
        <v>453.76</v>
      </c>
      <c r="V174" s="17"/>
      <c r="W174" s="17"/>
    </row>
    <row r="175" spans="1:23" s="16" customFormat="1" ht="14.25" customHeight="1">
      <c r="A175" s="33">
        <v>43107</v>
      </c>
      <c r="B175" s="18">
        <v>22</v>
      </c>
      <c r="C175" s="19">
        <v>1666.48</v>
      </c>
      <c r="D175" s="19">
        <v>0</v>
      </c>
      <c r="E175" s="19">
        <v>173.16</v>
      </c>
      <c r="F175" s="19">
        <v>1711.54</v>
      </c>
      <c r="G175" s="24">
        <v>103.42</v>
      </c>
      <c r="H175" s="25">
        <f t="shared" si="8"/>
        <v>2997.03</v>
      </c>
      <c r="I175" s="25">
        <f t="shared" si="9"/>
        <v>3371.4700000000003</v>
      </c>
      <c r="J175" s="25">
        <f t="shared" si="10"/>
        <v>3984.31</v>
      </c>
      <c r="K175" s="25">
        <f t="shared" si="11"/>
        <v>5344.96</v>
      </c>
      <c r="L175" s="25">
        <v>0</v>
      </c>
      <c r="M175" s="25">
        <v>183.91</v>
      </c>
      <c r="V175" s="17"/>
      <c r="W175" s="17"/>
    </row>
    <row r="176" spans="1:23" s="16" customFormat="1" ht="14.25" customHeight="1">
      <c r="A176" s="33">
        <v>43107</v>
      </c>
      <c r="B176" s="18">
        <v>23</v>
      </c>
      <c r="C176" s="19">
        <v>1583.29</v>
      </c>
      <c r="D176" s="19">
        <v>0</v>
      </c>
      <c r="E176" s="19">
        <v>657.95</v>
      </c>
      <c r="F176" s="19">
        <v>1628.35</v>
      </c>
      <c r="G176" s="24">
        <v>98.26</v>
      </c>
      <c r="H176" s="25">
        <f t="shared" si="8"/>
        <v>2908.6800000000003</v>
      </c>
      <c r="I176" s="25">
        <f t="shared" si="9"/>
        <v>3283.12</v>
      </c>
      <c r="J176" s="25">
        <f t="shared" si="10"/>
        <v>3895.96</v>
      </c>
      <c r="K176" s="25">
        <f t="shared" si="11"/>
        <v>5256.61</v>
      </c>
      <c r="L176" s="25">
        <v>0</v>
      </c>
      <c r="M176" s="25">
        <v>698.78</v>
      </c>
      <c r="V176" s="17"/>
      <c r="W176" s="17"/>
    </row>
    <row r="177" spans="1:23" s="16" customFormat="1" ht="14.25" customHeight="1">
      <c r="A177" s="33">
        <v>43108</v>
      </c>
      <c r="B177" s="18">
        <v>0</v>
      </c>
      <c r="C177" s="19">
        <v>1556.12</v>
      </c>
      <c r="D177" s="19">
        <v>0</v>
      </c>
      <c r="E177" s="19">
        <v>196.86</v>
      </c>
      <c r="F177" s="19">
        <v>1601.18</v>
      </c>
      <c r="G177" s="24">
        <v>96.57</v>
      </c>
      <c r="H177" s="25">
        <f t="shared" si="8"/>
        <v>2879.8199999999997</v>
      </c>
      <c r="I177" s="25">
        <f t="shared" si="9"/>
        <v>3254.2599999999998</v>
      </c>
      <c r="J177" s="25">
        <f t="shared" si="10"/>
        <v>3867.0999999999995</v>
      </c>
      <c r="K177" s="25">
        <f t="shared" si="11"/>
        <v>5227.75</v>
      </c>
      <c r="L177" s="25">
        <v>0</v>
      </c>
      <c r="M177" s="25">
        <v>209.08</v>
      </c>
      <c r="V177" s="17"/>
      <c r="W177" s="17"/>
    </row>
    <row r="178" spans="1:23" s="16" customFormat="1" ht="14.25" customHeight="1">
      <c r="A178" s="33">
        <v>43108</v>
      </c>
      <c r="B178" s="18">
        <v>1</v>
      </c>
      <c r="C178" s="19">
        <v>1169.13</v>
      </c>
      <c r="D178" s="19">
        <v>0</v>
      </c>
      <c r="E178" s="19">
        <v>166.24</v>
      </c>
      <c r="F178" s="19">
        <v>1214.19</v>
      </c>
      <c r="G178" s="24">
        <v>72.56</v>
      </c>
      <c r="H178" s="25">
        <f t="shared" si="8"/>
        <v>2468.82</v>
      </c>
      <c r="I178" s="25">
        <f t="shared" si="9"/>
        <v>2843.26</v>
      </c>
      <c r="J178" s="25">
        <f t="shared" si="10"/>
        <v>3456.1</v>
      </c>
      <c r="K178" s="25">
        <f t="shared" si="11"/>
        <v>4816.75</v>
      </c>
      <c r="L178" s="25">
        <v>0</v>
      </c>
      <c r="M178" s="25">
        <v>176.56</v>
      </c>
      <c r="V178" s="17"/>
      <c r="W178" s="17"/>
    </row>
    <row r="179" spans="1:23" s="16" customFormat="1" ht="14.25" customHeight="1">
      <c r="A179" s="33">
        <v>43108</v>
      </c>
      <c r="B179" s="18">
        <v>2</v>
      </c>
      <c r="C179" s="19">
        <v>1034.35</v>
      </c>
      <c r="D179" s="19">
        <v>0</v>
      </c>
      <c r="E179" s="19">
        <v>32.58</v>
      </c>
      <c r="F179" s="19">
        <v>1079.41</v>
      </c>
      <c r="G179" s="24">
        <v>64.19</v>
      </c>
      <c r="H179" s="25">
        <f t="shared" si="8"/>
        <v>2325.67</v>
      </c>
      <c r="I179" s="25">
        <f t="shared" si="9"/>
        <v>2700.1099999999997</v>
      </c>
      <c r="J179" s="25">
        <f t="shared" si="10"/>
        <v>3312.95</v>
      </c>
      <c r="K179" s="25">
        <f t="shared" si="11"/>
        <v>4673.6</v>
      </c>
      <c r="L179" s="25">
        <v>0</v>
      </c>
      <c r="M179" s="25">
        <v>34.6</v>
      </c>
      <c r="V179" s="17"/>
      <c r="W179" s="17"/>
    </row>
    <row r="180" spans="1:23" s="16" customFormat="1" ht="14.25" customHeight="1">
      <c r="A180" s="33">
        <v>43108</v>
      </c>
      <c r="B180" s="18">
        <v>3</v>
      </c>
      <c r="C180" s="19">
        <v>1010.18</v>
      </c>
      <c r="D180" s="19">
        <v>0</v>
      </c>
      <c r="E180" s="19">
        <v>151.43</v>
      </c>
      <c r="F180" s="19">
        <v>1055.24</v>
      </c>
      <c r="G180" s="24">
        <v>62.69</v>
      </c>
      <c r="H180" s="25">
        <f t="shared" si="8"/>
        <v>2300</v>
      </c>
      <c r="I180" s="25">
        <f t="shared" si="9"/>
        <v>2674.4399999999996</v>
      </c>
      <c r="J180" s="25">
        <f t="shared" si="10"/>
        <v>3287.2799999999997</v>
      </c>
      <c r="K180" s="25">
        <f t="shared" si="11"/>
        <v>4647.93</v>
      </c>
      <c r="L180" s="25">
        <v>0</v>
      </c>
      <c r="M180" s="25">
        <v>160.83</v>
      </c>
      <c r="V180" s="17"/>
      <c r="W180" s="17"/>
    </row>
    <row r="181" spans="1:23" s="16" customFormat="1" ht="14.25" customHeight="1">
      <c r="A181" s="33">
        <v>43108</v>
      </c>
      <c r="B181" s="18">
        <v>4</v>
      </c>
      <c r="C181" s="19">
        <v>1011.59</v>
      </c>
      <c r="D181" s="19">
        <v>0</v>
      </c>
      <c r="E181" s="19">
        <v>98.08</v>
      </c>
      <c r="F181" s="19">
        <v>1056.65</v>
      </c>
      <c r="G181" s="24">
        <v>62.78</v>
      </c>
      <c r="H181" s="25">
        <f t="shared" si="8"/>
        <v>2301.5</v>
      </c>
      <c r="I181" s="25">
        <f t="shared" si="9"/>
        <v>2675.94</v>
      </c>
      <c r="J181" s="25">
        <f t="shared" si="10"/>
        <v>3288.7799999999997</v>
      </c>
      <c r="K181" s="25">
        <f t="shared" si="11"/>
        <v>4649.43</v>
      </c>
      <c r="L181" s="25">
        <v>0</v>
      </c>
      <c r="M181" s="25">
        <v>104.17</v>
      </c>
      <c r="V181" s="17"/>
      <c r="W181" s="17"/>
    </row>
    <row r="182" spans="1:23" s="16" customFormat="1" ht="14.25" customHeight="1">
      <c r="A182" s="33">
        <v>43108</v>
      </c>
      <c r="B182" s="18">
        <v>5</v>
      </c>
      <c r="C182" s="19">
        <v>1032.89</v>
      </c>
      <c r="D182" s="19">
        <v>94.84</v>
      </c>
      <c r="E182" s="19">
        <v>0</v>
      </c>
      <c r="F182" s="19">
        <v>1077.95</v>
      </c>
      <c r="G182" s="24">
        <v>64.1</v>
      </c>
      <c r="H182" s="25">
        <f t="shared" si="8"/>
        <v>2324.12</v>
      </c>
      <c r="I182" s="25">
        <f t="shared" si="9"/>
        <v>2698.56</v>
      </c>
      <c r="J182" s="25">
        <f t="shared" si="10"/>
        <v>3311.3999999999996</v>
      </c>
      <c r="K182" s="25">
        <f t="shared" si="11"/>
        <v>4672.05</v>
      </c>
      <c r="L182" s="25">
        <v>100.73</v>
      </c>
      <c r="M182" s="25">
        <v>0</v>
      </c>
      <c r="V182" s="17"/>
      <c r="W182" s="17"/>
    </row>
    <row r="183" spans="1:23" s="16" customFormat="1" ht="14.25" customHeight="1">
      <c r="A183" s="33">
        <v>43108</v>
      </c>
      <c r="B183" s="18">
        <v>6</v>
      </c>
      <c r="C183" s="19">
        <v>1133.03</v>
      </c>
      <c r="D183" s="19">
        <v>0</v>
      </c>
      <c r="E183" s="19">
        <v>83.94</v>
      </c>
      <c r="F183" s="19">
        <v>1178.09</v>
      </c>
      <c r="G183" s="24">
        <v>70.32</v>
      </c>
      <c r="H183" s="25">
        <f t="shared" si="8"/>
        <v>2430.48</v>
      </c>
      <c r="I183" s="25">
        <f t="shared" si="9"/>
        <v>2804.92</v>
      </c>
      <c r="J183" s="25">
        <f t="shared" si="10"/>
        <v>3417.7599999999998</v>
      </c>
      <c r="K183" s="25">
        <f t="shared" si="11"/>
        <v>4778.41</v>
      </c>
      <c r="L183" s="25">
        <v>0</v>
      </c>
      <c r="M183" s="25">
        <v>89.15</v>
      </c>
      <c r="V183" s="17"/>
      <c r="W183" s="17"/>
    </row>
    <row r="184" spans="1:23" s="16" customFormat="1" ht="14.25" customHeight="1">
      <c r="A184" s="33">
        <v>43108</v>
      </c>
      <c r="B184" s="18">
        <v>7</v>
      </c>
      <c r="C184" s="19">
        <v>1239.51</v>
      </c>
      <c r="D184" s="19">
        <v>0</v>
      </c>
      <c r="E184" s="19">
        <v>96.08</v>
      </c>
      <c r="F184" s="19">
        <v>1284.57</v>
      </c>
      <c r="G184" s="24">
        <v>76.92</v>
      </c>
      <c r="H184" s="25">
        <f t="shared" si="8"/>
        <v>2543.5600000000004</v>
      </c>
      <c r="I184" s="25">
        <f t="shared" si="9"/>
        <v>2918</v>
      </c>
      <c r="J184" s="25">
        <f t="shared" si="10"/>
        <v>3530.84</v>
      </c>
      <c r="K184" s="25">
        <f t="shared" si="11"/>
        <v>4891.49</v>
      </c>
      <c r="L184" s="25">
        <v>0</v>
      </c>
      <c r="M184" s="25">
        <v>102.04</v>
      </c>
      <c r="V184" s="17"/>
      <c r="W184" s="17"/>
    </row>
    <row r="185" spans="1:23" s="16" customFormat="1" ht="14.25" customHeight="1">
      <c r="A185" s="33">
        <v>43108</v>
      </c>
      <c r="B185" s="18">
        <v>8</v>
      </c>
      <c r="C185" s="19">
        <v>1573.39</v>
      </c>
      <c r="D185" s="19">
        <v>0</v>
      </c>
      <c r="E185" s="19">
        <v>208.61</v>
      </c>
      <c r="F185" s="19">
        <v>1618.45</v>
      </c>
      <c r="G185" s="24">
        <v>97.64</v>
      </c>
      <c r="H185" s="25">
        <f t="shared" si="8"/>
        <v>2898.1600000000003</v>
      </c>
      <c r="I185" s="25">
        <f t="shared" si="9"/>
        <v>3272.6000000000004</v>
      </c>
      <c r="J185" s="25">
        <f t="shared" si="10"/>
        <v>3885.44</v>
      </c>
      <c r="K185" s="25">
        <f t="shared" si="11"/>
        <v>5246.09</v>
      </c>
      <c r="L185" s="25">
        <v>0</v>
      </c>
      <c r="M185" s="25">
        <v>221.56</v>
      </c>
      <c r="V185" s="17"/>
      <c r="W185" s="17"/>
    </row>
    <row r="186" spans="1:23" s="16" customFormat="1" ht="14.25" customHeight="1">
      <c r="A186" s="33">
        <v>43108</v>
      </c>
      <c r="B186" s="18">
        <v>9</v>
      </c>
      <c r="C186" s="19">
        <v>1726.16</v>
      </c>
      <c r="D186" s="19">
        <v>437.16</v>
      </c>
      <c r="E186" s="19">
        <v>0</v>
      </c>
      <c r="F186" s="19">
        <v>1771.22</v>
      </c>
      <c r="G186" s="24">
        <v>107.12</v>
      </c>
      <c r="H186" s="25">
        <f t="shared" si="8"/>
        <v>3060.4100000000003</v>
      </c>
      <c r="I186" s="25">
        <f t="shared" si="9"/>
        <v>3434.8500000000004</v>
      </c>
      <c r="J186" s="25">
        <f t="shared" si="10"/>
        <v>4047.69</v>
      </c>
      <c r="K186" s="25">
        <f t="shared" si="11"/>
        <v>5408.34</v>
      </c>
      <c r="L186" s="25">
        <v>464.29</v>
      </c>
      <c r="M186" s="25">
        <v>0</v>
      </c>
      <c r="V186" s="17"/>
      <c r="W186" s="17"/>
    </row>
    <row r="187" spans="1:23" s="16" customFormat="1" ht="14.25" customHeight="1">
      <c r="A187" s="33">
        <v>43108</v>
      </c>
      <c r="B187" s="18">
        <v>10</v>
      </c>
      <c r="C187" s="19">
        <v>1745.2</v>
      </c>
      <c r="D187" s="19">
        <v>0</v>
      </c>
      <c r="E187" s="19">
        <v>102.38</v>
      </c>
      <c r="F187" s="19">
        <v>1790.26</v>
      </c>
      <c r="G187" s="24">
        <v>108.31</v>
      </c>
      <c r="H187" s="25">
        <f t="shared" si="8"/>
        <v>3080.6400000000003</v>
      </c>
      <c r="I187" s="25">
        <f t="shared" si="9"/>
        <v>3455.08</v>
      </c>
      <c r="J187" s="25">
        <f t="shared" si="10"/>
        <v>4067.92</v>
      </c>
      <c r="K187" s="25">
        <f t="shared" si="11"/>
        <v>5428.57</v>
      </c>
      <c r="L187" s="25">
        <v>0</v>
      </c>
      <c r="M187" s="25">
        <v>108.73</v>
      </c>
      <c r="V187" s="17"/>
      <c r="W187" s="17"/>
    </row>
    <row r="188" spans="1:23" s="16" customFormat="1" ht="14.25" customHeight="1">
      <c r="A188" s="33">
        <v>43108</v>
      </c>
      <c r="B188" s="18">
        <v>11</v>
      </c>
      <c r="C188" s="19">
        <v>1752.82</v>
      </c>
      <c r="D188" s="19">
        <v>0</v>
      </c>
      <c r="E188" s="19">
        <v>78.14</v>
      </c>
      <c r="F188" s="19">
        <v>1797.88</v>
      </c>
      <c r="G188" s="24">
        <v>108.78</v>
      </c>
      <c r="H188" s="25">
        <f t="shared" si="8"/>
        <v>3088.73</v>
      </c>
      <c r="I188" s="25">
        <f t="shared" si="9"/>
        <v>3463.17</v>
      </c>
      <c r="J188" s="25">
        <f t="shared" si="10"/>
        <v>4076.0099999999998</v>
      </c>
      <c r="K188" s="25">
        <f t="shared" si="11"/>
        <v>5436.66</v>
      </c>
      <c r="L188" s="25">
        <v>0</v>
      </c>
      <c r="M188" s="25">
        <v>82.99</v>
      </c>
      <c r="V188" s="17"/>
      <c r="W188" s="17"/>
    </row>
    <row r="189" spans="1:23" s="16" customFormat="1" ht="14.25" customHeight="1">
      <c r="A189" s="33">
        <v>43108</v>
      </c>
      <c r="B189" s="18">
        <v>12</v>
      </c>
      <c r="C189" s="19">
        <v>1754.23</v>
      </c>
      <c r="D189" s="19">
        <v>0</v>
      </c>
      <c r="E189" s="19">
        <v>10.52</v>
      </c>
      <c r="F189" s="19">
        <v>1799.29</v>
      </c>
      <c r="G189" s="24">
        <v>108.87</v>
      </c>
      <c r="H189" s="25">
        <f t="shared" si="8"/>
        <v>3090.23</v>
      </c>
      <c r="I189" s="25">
        <f t="shared" si="9"/>
        <v>3464.67</v>
      </c>
      <c r="J189" s="25">
        <f t="shared" si="10"/>
        <v>4077.5099999999998</v>
      </c>
      <c r="K189" s="25">
        <f t="shared" si="11"/>
        <v>5438.16</v>
      </c>
      <c r="L189" s="25">
        <v>0</v>
      </c>
      <c r="M189" s="25">
        <v>11.17</v>
      </c>
      <c r="V189" s="17"/>
      <c r="W189" s="17"/>
    </row>
    <row r="190" spans="1:23" s="16" customFormat="1" ht="14.25" customHeight="1">
      <c r="A190" s="33">
        <v>43108</v>
      </c>
      <c r="B190" s="18">
        <v>13</v>
      </c>
      <c r="C190" s="19">
        <v>1752.85</v>
      </c>
      <c r="D190" s="19">
        <v>0</v>
      </c>
      <c r="E190" s="19">
        <v>8.86</v>
      </c>
      <c r="F190" s="19">
        <v>1797.91</v>
      </c>
      <c r="G190" s="24">
        <v>108.78</v>
      </c>
      <c r="H190" s="25">
        <f t="shared" si="8"/>
        <v>3088.76</v>
      </c>
      <c r="I190" s="25">
        <f t="shared" si="9"/>
        <v>3463.2</v>
      </c>
      <c r="J190" s="25">
        <f t="shared" si="10"/>
        <v>4076.04</v>
      </c>
      <c r="K190" s="25">
        <f t="shared" si="11"/>
        <v>5436.69</v>
      </c>
      <c r="L190" s="25">
        <v>0</v>
      </c>
      <c r="M190" s="25">
        <v>9.41</v>
      </c>
      <c r="V190" s="17"/>
      <c r="W190" s="17"/>
    </row>
    <row r="191" spans="1:23" s="16" customFormat="1" ht="14.25" customHeight="1">
      <c r="A191" s="33">
        <v>43108</v>
      </c>
      <c r="B191" s="18">
        <v>14</v>
      </c>
      <c r="C191" s="19">
        <v>1750.23</v>
      </c>
      <c r="D191" s="19">
        <v>0</v>
      </c>
      <c r="E191" s="19">
        <v>110.85</v>
      </c>
      <c r="F191" s="19">
        <v>1795.29</v>
      </c>
      <c r="G191" s="24">
        <v>108.62</v>
      </c>
      <c r="H191" s="25">
        <f t="shared" si="8"/>
        <v>3085.98</v>
      </c>
      <c r="I191" s="25">
        <f t="shared" si="9"/>
        <v>3460.42</v>
      </c>
      <c r="J191" s="25">
        <f t="shared" si="10"/>
        <v>4073.2599999999998</v>
      </c>
      <c r="K191" s="25">
        <f t="shared" si="11"/>
        <v>5433.91</v>
      </c>
      <c r="L191" s="25">
        <v>0</v>
      </c>
      <c r="M191" s="25">
        <v>117.73</v>
      </c>
      <c r="V191" s="17"/>
      <c r="W191" s="17"/>
    </row>
    <row r="192" spans="1:23" s="16" customFormat="1" ht="14.25" customHeight="1">
      <c r="A192" s="33">
        <v>43108</v>
      </c>
      <c r="B192" s="18">
        <v>15</v>
      </c>
      <c r="C192" s="19">
        <v>1748.61</v>
      </c>
      <c r="D192" s="19">
        <v>0</v>
      </c>
      <c r="E192" s="19">
        <v>111.09</v>
      </c>
      <c r="F192" s="19">
        <v>1793.67</v>
      </c>
      <c r="G192" s="24">
        <v>108.52</v>
      </c>
      <c r="H192" s="25">
        <f t="shared" si="8"/>
        <v>3084.26</v>
      </c>
      <c r="I192" s="25">
        <f t="shared" si="9"/>
        <v>3458.7</v>
      </c>
      <c r="J192" s="25">
        <f t="shared" si="10"/>
        <v>4071.54</v>
      </c>
      <c r="K192" s="25">
        <f t="shared" si="11"/>
        <v>5432.19</v>
      </c>
      <c r="L192" s="25">
        <v>0</v>
      </c>
      <c r="M192" s="25">
        <v>117.98</v>
      </c>
      <c r="V192" s="17"/>
      <c r="W192" s="17"/>
    </row>
    <row r="193" spans="1:23" s="16" customFormat="1" ht="14.25" customHeight="1">
      <c r="A193" s="33">
        <v>43108</v>
      </c>
      <c r="B193" s="18">
        <v>16</v>
      </c>
      <c r="C193" s="19">
        <v>1746.34</v>
      </c>
      <c r="D193" s="19">
        <v>0</v>
      </c>
      <c r="E193" s="19">
        <v>98.87</v>
      </c>
      <c r="F193" s="19">
        <v>1791.4</v>
      </c>
      <c r="G193" s="24">
        <v>108.38</v>
      </c>
      <c r="H193" s="25">
        <f t="shared" si="8"/>
        <v>3081.85</v>
      </c>
      <c r="I193" s="25">
        <f t="shared" si="9"/>
        <v>3456.29</v>
      </c>
      <c r="J193" s="25">
        <f t="shared" si="10"/>
        <v>4069.1299999999997</v>
      </c>
      <c r="K193" s="25">
        <f t="shared" si="11"/>
        <v>5429.78</v>
      </c>
      <c r="L193" s="25">
        <v>0</v>
      </c>
      <c r="M193" s="25">
        <v>105.01</v>
      </c>
      <c r="V193" s="17"/>
      <c r="W193" s="17"/>
    </row>
    <row r="194" spans="1:23" s="16" customFormat="1" ht="14.25" customHeight="1">
      <c r="A194" s="33">
        <v>43108</v>
      </c>
      <c r="B194" s="18">
        <v>17</v>
      </c>
      <c r="C194" s="19">
        <v>1736.76</v>
      </c>
      <c r="D194" s="19">
        <v>0</v>
      </c>
      <c r="E194" s="19">
        <v>98.68</v>
      </c>
      <c r="F194" s="19">
        <v>1781.82</v>
      </c>
      <c r="G194" s="24">
        <v>107.78</v>
      </c>
      <c r="H194" s="25">
        <f t="shared" si="8"/>
        <v>3071.67</v>
      </c>
      <c r="I194" s="25">
        <f t="shared" si="9"/>
        <v>3446.1099999999997</v>
      </c>
      <c r="J194" s="25">
        <f t="shared" si="10"/>
        <v>4058.95</v>
      </c>
      <c r="K194" s="25">
        <f t="shared" si="11"/>
        <v>5419.6</v>
      </c>
      <c r="L194" s="25">
        <v>0</v>
      </c>
      <c r="M194" s="25">
        <v>104.8</v>
      </c>
      <c r="V194" s="17"/>
      <c r="W194" s="17"/>
    </row>
    <row r="195" spans="1:23" s="16" customFormat="1" ht="14.25" customHeight="1">
      <c r="A195" s="33">
        <v>43108</v>
      </c>
      <c r="B195" s="18">
        <v>18</v>
      </c>
      <c r="C195" s="19">
        <v>1754.98</v>
      </c>
      <c r="D195" s="19">
        <v>0</v>
      </c>
      <c r="E195" s="19">
        <v>111.56</v>
      </c>
      <c r="F195" s="19">
        <v>1800.04</v>
      </c>
      <c r="G195" s="24">
        <v>108.91</v>
      </c>
      <c r="H195" s="25">
        <f t="shared" si="8"/>
        <v>3091.0200000000004</v>
      </c>
      <c r="I195" s="25">
        <f t="shared" si="9"/>
        <v>3465.46</v>
      </c>
      <c r="J195" s="25">
        <f t="shared" si="10"/>
        <v>4078.3</v>
      </c>
      <c r="K195" s="25">
        <f t="shared" si="11"/>
        <v>5438.95</v>
      </c>
      <c r="L195" s="25">
        <v>0</v>
      </c>
      <c r="M195" s="25">
        <v>118.48</v>
      </c>
      <c r="V195" s="17"/>
      <c r="W195" s="17"/>
    </row>
    <row r="196" spans="1:23" s="16" customFormat="1" ht="14.25" customHeight="1">
      <c r="A196" s="33">
        <v>43108</v>
      </c>
      <c r="B196" s="18">
        <v>19</v>
      </c>
      <c r="C196" s="19">
        <v>1765.94</v>
      </c>
      <c r="D196" s="19">
        <v>0</v>
      </c>
      <c r="E196" s="19">
        <v>119.34</v>
      </c>
      <c r="F196" s="19">
        <v>1811</v>
      </c>
      <c r="G196" s="24">
        <v>109.59</v>
      </c>
      <c r="H196" s="25">
        <f t="shared" si="8"/>
        <v>3102.66</v>
      </c>
      <c r="I196" s="25">
        <f t="shared" si="9"/>
        <v>3477.1</v>
      </c>
      <c r="J196" s="25">
        <f t="shared" si="10"/>
        <v>4089.9399999999996</v>
      </c>
      <c r="K196" s="25">
        <f t="shared" si="11"/>
        <v>5450.59</v>
      </c>
      <c r="L196" s="25">
        <v>0</v>
      </c>
      <c r="M196" s="25">
        <v>126.75</v>
      </c>
      <c r="V196" s="17"/>
      <c r="W196" s="17"/>
    </row>
    <row r="197" spans="1:23" s="16" customFormat="1" ht="14.25" customHeight="1">
      <c r="A197" s="33">
        <v>43108</v>
      </c>
      <c r="B197" s="18">
        <v>20</v>
      </c>
      <c r="C197" s="19">
        <v>1767.07</v>
      </c>
      <c r="D197" s="19">
        <v>0</v>
      </c>
      <c r="E197" s="19">
        <v>43.85</v>
      </c>
      <c r="F197" s="19">
        <v>1812.13</v>
      </c>
      <c r="G197" s="24">
        <v>109.66</v>
      </c>
      <c r="H197" s="25">
        <f t="shared" si="8"/>
        <v>3103.86</v>
      </c>
      <c r="I197" s="25">
        <f t="shared" si="9"/>
        <v>3478.3</v>
      </c>
      <c r="J197" s="25">
        <f t="shared" si="10"/>
        <v>4091.14</v>
      </c>
      <c r="K197" s="25">
        <f t="shared" si="11"/>
        <v>5451.79</v>
      </c>
      <c r="L197" s="25">
        <v>0</v>
      </c>
      <c r="M197" s="25">
        <v>46.57</v>
      </c>
      <c r="V197" s="17"/>
      <c r="W197" s="17"/>
    </row>
    <row r="198" spans="1:23" s="16" customFormat="1" ht="14.25" customHeight="1">
      <c r="A198" s="33">
        <v>43108</v>
      </c>
      <c r="B198" s="18">
        <v>21</v>
      </c>
      <c r="C198" s="19">
        <v>1751.53</v>
      </c>
      <c r="D198" s="19">
        <v>0</v>
      </c>
      <c r="E198" s="19">
        <v>366.89</v>
      </c>
      <c r="F198" s="19">
        <v>1796.59</v>
      </c>
      <c r="G198" s="24">
        <v>108.7</v>
      </c>
      <c r="H198" s="25">
        <f t="shared" si="8"/>
        <v>3087.36</v>
      </c>
      <c r="I198" s="25">
        <f t="shared" si="9"/>
        <v>3461.8</v>
      </c>
      <c r="J198" s="25">
        <f t="shared" si="10"/>
        <v>4074.64</v>
      </c>
      <c r="K198" s="25">
        <f t="shared" si="11"/>
        <v>5435.29</v>
      </c>
      <c r="L198" s="25">
        <v>0</v>
      </c>
      <c r="M198" s="25">
        <v>389.66</v>
      </c>
      <c r="V198" s="17"/>
      <c r="W198" s="17"/>
    </row>
    <row r="199" spans="1:23" s="16" customFormat="1" ht="14.25" customHeight="1">
      <c r="A199" s="33">
        <v>43108</v>
      </c>
      <c r="B199" s="18">
        <v>22</v>
      </c>
      <c r="C199" s="19">
        <v>1740.24</v>
      </c>
      <c r="D199" s="19">
        <v>0</v>
      </c>
      <c r="E199" s="19">
        <v>164.9</v>
      </c>
      <c r="F199" s="19">
        <v>1785.3</v>
      </c>
      <c r="G199" s="24">
        <v>108</v>
      </c>
      <c r="H199" s="25">
        <f t="shared" si="8"/>
        <v>3075.37</v>
      </c>
      <c r="I199" s="25">
        <f t="shared" si="9"/>
        <v>3449.81</v>
      </c>
      <c r="J199" s="25">
        <f t="shared" si="10"/>
        <v>4062.6499999999996</v>
      </c>
      <c r="K199" s="25">
        <f t="shared" si="11"/>
        <v>5423.3</v>
      </c>
      <c r="L199" s="25">
        <v>0</v>
      </c>
      <c r="M199" s="25">
        <v>175.13</v>
      </c>
      <c r="V199" s="17"/>
      <c r="W199" s="17"/>
    </row>
    <row r="200" spans="1:23" s="16" customFormat="1" ht="14.25" customHeight="1">
      <c r="A200" s="33">
        <v>43108</v>
      </c>
      <c r="B200" s="18">
        <v>23</v>
      </c>
      <c r="C200" s="19">
        <v>1598.1</v>
      </c>
      <c r="D200" s="19">
        <v>0</v>
      </c>
      <c r="E200" s="19">
        <v>53.65</v>
      </c>
      <c r="F200" s="19">
        <v>1643.16</v>
      </c>
      <c r="G200" s="24">
        <v>99.18</v>
      </c>
      <c r="H200" s="25">
        <f t="shared" si="8"/>
        <v>2924.41</v>
      </c>
      <c r="I200" s="25">
        <f t="shared" si="9"/>
        <v>3298.85</v>
      </c>
      <c r="J200" s="25">
        <f t="shared" si="10"/>
        <v>3911.6899999999996</v>
      </c>
      <c r="K200" s="25">
        <f t="shared" si="11"/>
        <v>5272.34</v>
      </c>
      <c r="L200" s="25">
        <v>0</v>
      </c>
      <c r="M200" s="25">
        <v>56.98</v>
      </c>
      <c r="V200" s="17"/>
      <c r="W200" s="17"/>
    </row>
    <row r="201" spans="1:23" s="16" customFormat="1" ht="14.25" customHeight="1">
      <c r="A201" s="33">
        <v>43109</v>
      </c>
      <c r="B201" s="18">
        <v>0</v>
      </c>
      <c r="C201" s="19">
        <v>1498.12</v>
      </c>
      <c r="D201" s="19">
        <v>0</v>
      </c>
      <c r="E201" s="19">
        <v>197.28</v>
      </c>
      <c r="F201" s="19">
        <v>1543.18</v>
      </c>
      <c r="G201" s="24">
        <v>92.97</v>
      </c>
      <c r="H201" s="25">
        <f t="shared" si="8"/>
        <v>2818.2200000000003</v>
      </c>
      <c r="I201" s="25">
        <f t="shared" si="9"/>
        <v>3192.66</v>
      </c>
      <c r="J201" s="25">
        <f t="shared" si="10"/>
        <v>3805.5</v>
      </c>
      <c r="K201" s="25">
        <f t="shared" si="11"/>
        <v>5166.15</v>
      </c>
      <c r="L201" s="25">
        <v>0</v>
      </c>
      <c r="M201" s="25">
        <v>209.52</v>
      </c>
      <c r="V201" s="17"/>
      <c r="W201" s="17"/>
    </row>
    <row r="202" spans="1:23" s="16" customFormat="1" ht="14.25" customHeight="1">
      <c r="A202" s="33">
        <v>43109</v>
      </c>
      <c r="B202" s="18">
        <v>1</v>
      </c>
      <c r="C202" s="19">
        <v>1156.91</v>
      </c>
      <c r="D202" s="19">
        <v>0</v>
      </c>
      <c r="E202" s="19">
        <v>50.42</v>
      </c>
      <c r="F202" s="19">
        <v>1201.97</v>
      </c>
      <c r="G202" s="24">
        <v>71.8</v>
      </c>
      <c r="H202" s="25">
        <f aca="true" t="shared" si="12" ref="H202:H265">SUM($C202,$G202,$R$5,$R$6)</f>
        <v>2455.84</v>
      </c>
      <c r="I202" s="25">
        <f aca="true" t="shared" si="13" ref="I202:I265">SUM($C202,$G202,$S$5,$S$6)</f>
        <v>2830.2799999999997</v>
      </c>
      <c r="J202" s="25">
        <f aca="true" t="shared" si="14" ref="J202:J265">SUM($C202,$G202,$T$5,$T$6)</f>
        <v>3443.12</v>
      </c>
      <c r="K202" s="25">
        <f aca="true" t="shared" si="15" ref="K202:K265">SUM($C202,$G202,$U$5,$U$6)</f>
        <v>4803.77</v>
      </c>
      <c r="L202" s="25">
        <v>0</v>
      </c>
      <c r="M202" s="25">
        <v>53.55</v>
      </c>
      <c r="V202" s="17"/>
      <c r="W202" s="17"/>
    </row>
    <row r="203" spans="1:23" s="16" customFormat="1" ht="14.25" customHeight="1">
      <c r="A203" s="33">
        <v>43109</v>
      </c>
      <c r="B203" s="18">
        <v>2</v>
      </c>
      <c r="C203" s="19">
        <v>1014.81</v>
      </c>
      <c r="D203" s="19">
        <v>0</v>
      </c>
      <c r="E203" s="19">
        <v>41.96</v>
      </c>
      <c r="F203" s="19">
        <v>1059.87</v>
      </c>
      <c r="G203" s="24">
        <v>62.98</v>
      </c>
      <c r="H203" s="25">
        <f t="shared" si="12"/>
        <v>2304.92</v>
      </c>
      <c r="I203" s="25">
        <f t="shared" si="13"/>
        <v>2679.3599999999997</v>
      </c>
      <c r="J203" s="25">
        <f t="shared" si="14"/>
        <v>3292.2</v>
      </c>
      <c r="K203" s="25">
        <f t="shared" si="15"/>
        <v>4652.85</v>
      </c>
      <c r="L203" s="25">
        <v>0</v>
      </c>
      <c r="M203" s="25">
        <v>44.56</v>
      </c>
      <c r="V203" s="17"/>
      <c r="W203" s="17"/>
    </row>
    <row r="204" spans="1:23" s="16" customFormat="1" ht="14.25" customHeight="1">
      <c r="A204" s="33">
        <v>43109</v>
      </c>
      <c r="B204" s="18">
        <v>3</v>
      </c>
      <c r="C204" s="19">
        <v>1011.32</v>
      </c>
      <c r="D204" s="19">
        <v>0</v>
      </c>
      <c r="E204" s="19">
        <v>102.99</v>
      </c>
      <c r="F204" s="19">
        <v>1056.38</v>
      </c>
      <c r="G204" s="24">
        <v>62.76</v>
      </c>
      <c r="H204" s="25">
        <f t="shared" si="12"/>
        <v>2301.21</v>
      </c>
      <c r="I204" s="25">
        <f t="shared" si="13"/>
        <v>2675.65</v>
      </c>
      <c r="J204" s="25">
        <f t="shared" si="14"/>
        <v>3288.49</v>
      </c>
      <c r="K204" s="25">
        <f t="shared" si="15"/>
        <v>4649.14</v>
      </c>
      <c r="L204" s="25">
        <v>0</v>
      </c>
      <c r="M204" s="25">
        <v>109.38</v>
      </c>
      <c r="V204" s="17"/>
      <c r="W204" s="17"/>
    </row>
    <row r="205" spans="1:23" s="16" customFormat="1" ht="14.25" customHeight="1">
      <c r="A205" s="33">
        <v>43109</v>
      </c>
      <c r="B205" s="18">
        <v>4</v>
      </c>
      <c r="C205" s="19">
        <v>1023.03</v>
      </c>
      <c r="D205" s="19">
        <v>93.55</v>
      </c>
      <c r="E205" s="19">
        <v>0</v>
      </c>
      <c r="F205" s="19">
        <v>1068.09</v>
      </c>
      <c r="G205" s="24">
        <v>63.49</v>
      </c>
      <c r="H205" s="25">
        <f t="shared" si="12"/>
        <v>2313.65</v>
      </c>
      <c r="I205" s="25">
        <f t="shared" si="13"/>
        <v>2688.09</v>
      </c>
      <c r="J205" s="25">
        <f t="shared" si="14"/>
        <v>3300.93</v>
      </c>
      <c r="K205" s="25">
        <f t="shared" si="15"/>
        <v>4661.58</v>
      </c>
      <c r="L205" s="25">
        <v>99.36</v>
      </c>
      <c r="M205" s="25">
        <v>0</v>
      </c>
      <c r="V205" s="17"/>
      <c r="W205" s="17"/>
    </row>
    <row r="206" spans="1:23" s="16" customFormat="1" ht="14.25" customHeight="1">
      <c r="A206" s="33">
        <v>43109</v>
      </c>
      <c r="B206" s="18">
        <v>5</v>
      </c>
      <c r="C206" s="19">
        <v>1130.02</v>
      </c>
      <c r="D206" s="19">
        <v>0</v>
      </c>
      <c r="E206" s="19">
        <v>0.93</v>
      </c>
      <c r="F206" s="19">
        <v>1175.08</v>
      </c>
      <c r="G206" s="24">
        <v>70.13</v>
      </c>
      <c r="H206" s="25">
        <f t="shared" si="12"/>
        <v>2427.28</v>
      </c>
      <c r="I206" s="25">
        <f t="shared" si="13"/>
        <v>2801.7200000000003</v>
      </c>
      <c r="J206" s="25">
        <f t="shared" si="14"/>
        <v>3414.56</v>
      </c>
      <c r="K206" s="25">
        <f t="shared" si="15"/>
        <v>4775.21</v>
      </c>
      <c r="L206" s="25">
        <v>0</v>
      </c>
      <c r="M206" s="25">
        <v>0.99</v>
      </c>
      <c r="V206" s="17"/>
      <c r="W206" s="17"/>
    </row>
    <row r="207" spans="1:23" s="16" customFormat="1" ht="14.25" customHeight="1">
      <c r="A207" s="33">
        <v>43109</v>
      </c>
      <c r="B207" s="18">
        <v>6</v>
      </c>
      <c r="C207" s="19">
        <v>1283.8</v>
      </c>
      <c r="D207" s="19">
        <v>96.45</v>
      </c>
      <c r="E207" s="19">
        <v>0</v>
      </c>
      <c r="F207" s="19">
        <v>1328.86</v>
      </c>
      <c r="G207" s="24">
        <v>79.67</v>
      </c>
      <c r="H207" s="25">
        <f t="shared" si="12"/>
        <v>2590.6000000000004</v>
      </c>
      <c r="I207" s="25">
        <f t="shared" si="13"/>
        <v>2965.04</v>
      </c>
      <c r="J207" s="25">
        <f t="shared" si="14"/>
        <v>3577.88</v>
      </c>
      <c r="K207" s="25">
        <f t="shared" si="15"/>
        <v>4938.53</v>
      </c>
      <c r="L207" s="25">
        <v>102.44</v>
      </c>
      <c r="M207" s="25">
        <v>0</v>
      </c>
      <c r="V207" s="17"/>
      <c r="W207" s="17"/>
    </row>
    <row r="208" spans="1:23" s="16" customFormat="1" ht="14.25" customHeight="1">
      <c r="A208" s="33">
        <v>43109</v>
      </c>
      <c r="B208" s="18">
        <v>7</v>
      </c>
      <c r="C208" s="19">
        <v>1508.84</v>
      </c>
      <c r="D208" s="19">
        <v>0</v>
      </c>
      <c r="E208" s="19">
        <v>107.83</v>
      </c>
      <c r="F208" s="19">
        <v>1553.9</v>
      </c>
      <c r="G208" s="24">
        <v>93.64</v>
      </c>
      <c r="H208" s="25">
        <f t="shared" si="12"/>
        <v>2829.61</v>
      </c>
      <c r="I208" s="25">
        <f t="shared" si="13"/>
        <v>3204.05</v>
      </c>
      <c r="J208" s="25">
        <f t="shared" si="14"/>
        <v>3816.89</v>
      </c>
      <c r="K208" s="25">
        <f t="shared" si="15"/>
        <v>5177.54</v>
      </c>
      <c r="L208" s="25">
        <v>0</v>
      </c>
      <c r="M208" s="25">
        <v>114.52</v>
      </c>
      <c r="V208" s="17"/>
      <c r="W208" s="17"/>
    </row>
    <row r="209" spans="1:23" s="16" customFormat="1" ht="14.25" customHeight="1">
      <c r="A209" s="33">
        <v>43109</v>
      </c>
      <c r="B209" s="18">
        <v>8</v>
      </c>
      <c r="C209" s="19">
        <v>1684.92</v>
      </c>
      <c r="D209" s="19">
        <v>0</v>
      </c>
      <c r="E209" s="19">
        <v>34.46</v>
      </c>
      <c r="F209" s="19">
        <v>1729.98</v>
      </c>
      <c r="G209" s="24">
        <v>104.57</v>
      </c>
      <c r="H209" s="25">
        <f t="shared" si="12"/>
        <v>3016.62</v>
      </c>
      <c r="I209" s="25">
        <f t="shared" si="13"/>
        <v>3391.06</v>
      </c>
      <c r="J209" s="25">
        <f t="shared" si="14"/>
        <v>4003.8999999999996</v>
      </c>
      <c r="K209" s="25">
        <f t="shared" si="15"/>
        <v>5364.55</v>
      </c>
      <c r="L209" s="25">
        <v>0</v>
      </c>
      <c r="M209" s="25">
        <v>36.6</v>
      </c>
      <c r="V209" s="17"/>
      <c r="W209" s="17"/>
    </row>
    <row r="210" spans="1:23" s="16" customFormat="1" ht="14.25" customHeight="1">
      <c r="A210" s="33">
        <v>43109</v>
      </c>
      <c r="B210" s="18">
        <v>9</v>
      </c>
      <c r="C210" s="19">
        <v>1739.7</v>
      </c>
      <c r="D210" s="19">
        <v>4.73</v>
      </c>
      <c r="E210" s="19">
        <v>0</v>
      </c>
      <c r="F210" s="19">
        <v>1784.76</v>
      </c>
      <c r="G210" s="24">
        <v>107.96</v>
      </c>
      <c r="H210" s="25">
        <f t="shared" si="12"/>
        <v>3074.79</v>
      </c>
      <c r="I210" s="25">
        <f t="shared" si="13"/>
        <v>3449.23</v>
      </c>
      <c r="J210" s="25">
        <f t="shared" si="14"/>
        <v>4062.0699999999997</v>
      </c>
      <c r="K210" s="25">
        <f t="shared" si="15"/>
        <v>5422.72</v>
      </c>
      <c r="L210" s="25">
        <v>5.02</v>
      </c>
      <c r="M210" s="25">
        <v>0</v>
      </c>
      <c r="V210" s="17"/>
      <c r="W210" s="17"/>
    </row>
    <row r="211" spans="1:23" s="16" customFormat="1" ht="14.25" customHeight="1">
      <c r="A211" s="33">
        <v>43109</v>
      </c>
      <c r="B211" s="18">
        <v>10</v>
      </c>
      <c r="C211" s="19">
        <v>1742.01</v>
      </c>
      <c r="D211" s="19">
        <v>275.15</v>
      </c>
      <c r="E211" s="19">
        <v>0</v>
      </c>
      <c r="F211" s="19">
        <v>1787.07</v>
      </c>
      <c r="G211" s="24">
        <v>108.11</v>
      </c>
      <c r="H211" s="25">
        <f t="shared" si="12"/>
        <v>3077.25</v>
      </c>
      <c r="I211" s="25">
        <f t="shared" si="13"/>
        <v>3451.6899999999996</v>
      </c>
      <c r="J211" s="25">
        <f t="shared" si="14"/>
        <v>4064.5299999999997</v>
      </c>
      <c r="K211" s="25">
        <f t="shared" si="15"/>
        <v>5425.18</v>
      </c>
      <c r="L211" s="25">
        <v>292.23</v>
      </c>
      <c r="M211" s="25">
        <v>0</v>
      </c>
      <c r="V211" s="17"/>
      <c r="W211" s="17"/>
    </row>
    <row r="212" spans="1:23" s="16" customFormat="1" ht="14.25" customHeight="1">
      <c r="A212" s="33">
        <v>43109</v>
      </c>
      <c r="B212" s="18">
        <v>11</v>
      </c>
      <c r="C212" s="19">
        <v>1741.54</v>
      </c>
      <c r="D212" s="19">
        <v>190.21</v>
      </c>
      <c r="E212" s="19">
        <v>0</v>
      </c>
      <c r="F212" s="19">
        <v>1786.6</v>
      </c>
      <c r="G212" s="24">
        <v>108.08</v>
      </c>
      <c r="H212" s="25">
        <f t="shared" si="12"/>
        <v>3076.75</v>
      </c>
      <c r="I212" s="25">
        <f t="shared" si="13"/>
        <v>3451.1899999999996</v>
      </c>
      <c r="J212" s="25">
        <f t="shared" si="14"/>
        <v>4064.0299999999997</v>
      </c>
      <c r="K212" s="25">
        <f t="shared" si="15"/>
        <v>5424.68</v>
      </c>
      <c r="L212" s="25">
        <v>202.01</v>
      </c>
      <c r="M212" s="25">
        <v>0</v>
      </c>
      <c r="V212" s="17"/>
      <c r="W212" s="17"/>
    </row>
    <row r="213" spans="1:23" s="16" customFormat="1" ht="14.25" customHeight="1">
      <c r="A213" s="33">
        <v>43109</v>
      </c>
      <c r="B213" s="18">
        <v>12</v>
      </c>
      <c r="C213" s="19">
        <v>1741.4</v>
      </c>
      <c r="D213" s="19">
        <v>188.22</v>
      </c>
      <c r="E213" s="19">
        <v>0</v>
      </c>
      <c r="F213" s="19">
        <v>1786.46</v>
      </c>
      <c r="G213" s="24">
        <v>108.07</v>
      </c>
      <c r="H213" s="25">
        <f t="shared" si="12"/>
        <v>3076.6000000000004</v>
      </c>
      <c r="I213" s="25">
        <f t="shared" si="13"/>
        <v>3451.04</v>
      </c>
      <c r="J213" s="25">
        <f t="shared" si="14"/>
        <v>4063.88</v>
      </c>
      <c r="K213" s="25">
        <f t="shared" si="15"/>
        <v>5424.53</v>
      </c>
      <c r="L213" s="25">
        <v>199.9</v>
      </c>
      <c r="M213" s="25">
        <v>0</v>
      </c>
      <c r="V213" s="17"/>
      <c r="W213" s="17"/>
    </row>
    <row r="214" spans="1:23" s="16" customFormat="1" ht="14.25" customHeight="1">
      <c r="A214" s="33">
        <v>43109</v>
      </c>
      <c r="B214" s="18">
        <v>13</v>
      </c>
      <c r="C214" s="19">
        <v>1745.04</v>
      </c>
      <c r="D214" s="19">
        <v>346.43</v>
      </c>
      <c r="E214" s="19">
        <v>0</v>
      </c>
      <c r="F214" s="19">
        <v>1790.1</v>
      </c>
      <c r="G214" s="24">
        <v>108.3</v>
      </c>
      <c r="H214" s="25">
        <f t="shared" si="12"/>
        <v>3080.4700000000003</v>
      </c>
      <c r="I214" s="25">
        <f t="shared" si="13"/>
        <v>3454.91</v>
      </c>
      <c r="J214" s="25">
        <f t="shared" si="14"/>
        <v>4067.75</v>
      </c>
      <c r="K214" s="25">
        <f t="shared" si="15"/>
        <v>5428.4</v>
      </c>
      <c r="L214" s="25">
        <v>367.93</v>
      </c>
      <c r="M214" s="25">
        <v>0</v>
      </c>
      <c r="V214" s="17"/>
      <c r="W214" s="17"/>
    </row>
    <row r="215" spans="1:23" s="16" customFormat="1" ht="14.25" customHeight="1">
      <c r="A215" s="33">
        <v>43109</v>
      </c>
      <c r="B215" s="18">
        <v>14</v>
      </c>
      <c r="C215" s="19">
        <v>1741.84</v>
      </c>
      <c r="D215" s="19">
        <v>358.81</v>
      </c>
      <c r="E215" s="19">
        <v>0</v>
      </c>
      <c r="F215" s="19">
        <v>1786.9</v>
      </c>
      <c r="G215" s="24">
        <v>108.1</v>
      </c>
      <c r="H215" s="25">
        <f t="shared" si="12"/>
        <v>3077.0699999999997</v>
      </c>
      <c r="I215" s="25">
        <f t="shared" si="13"/>
        <v>3451.5099999999998</v>
      </c>
      <c r="J215" s="25">
        <f t="shared" si="14"/>
        <v>4064.3499999999995</v>
      </c>
      <c r="K215" s="25">
        <f t="shared" si="15"/>
        <v>5425</v>
      </c>
      <c r="L215" s="25">
        <v>381.08</v>
      </c>
      <c r="M215" s="25">
        <v>0</v>
      </c>
      <c r="V215" s="17"/>
      <c r="W215" s="17"/>
    </row>
    <row r="216" spans="1:23" s="16" customFormat="1" ht="14.25" customHeight="1">
      <c r="A216" s="33">
        <v>43109</v>
      </c>
      <c r="B216" s="18">
        <v>15</v>
      </c>
      <c r="C216" s="19">
        <v>1740.23</v>
      </c>
      <c r="D216" s="19">
        <v>350.44</v>
      </c>
      <c r="E216" s="19">
        <v>0</v>
      </c>
      <c r="F216" s="19">
        <v>1785.29</v>
      </c>
      <c r="G216" s="24">
        <v>108</v>
      </c>
      <c r="H216" s="25">
        <f t="shared" si="12"/>
        <v>3075.36</v>
      </c>
      <c r="I216" s="25">
        <f t="shared" si="13"/>
        <v>3449.8</v>
      </c>
      <c r="J216" s="25">
        <f t="shared" si="14"/>
        <v>4062.64</v>
      </c>
      <c r="K216" s="25">
        <f t="shared" si="15"/>
        <v>5423.29</v>
      </c>
      <c r="L216" s="25">
        <v>372.19</v>
      </c>
      <c r="M216" s="25">
        <v>0</v>
      </c>
      <c r="V216" s="17"/>
      <c r="W216" s="17"/>
    </row>
    <row r="217" spans="1:23" s="16" customFormat="1" ht="14.25" customHeight="1">
      <c r="A217" s="33">
        <v>43109</v>
      </c>
      <c r="B217" s="18">
        <v>16</v>
      </c>
      <c r="C217" s="19">
        <v>1745.81</v>
      </c>
      <c r="D217" s="19">
        <v>323.64</v>
      </c>
      <c r="E217" s="19">
        <v>0</v>
      </c>
      <c r="F217" s="19">
        <v>1790.87</v>
      </c>
      <c r="G217" s="24">
        <v>108.34</v>
      </c>
      <c r="H217" s="25">
        <f t="shared" si="12"/>
        <v>3081.2799999999997</v>
      </c>
      <c r="I217" s="25">
        <f t="shared" si="13"/>
        <v>3455.72</v>
      </c>
      <c r="J217" s="25">
        <f t="shared" si="14"/>
        <v>4068.5599999999995</v>
      </c>
      <c r="K217" s="25">
        <f t="shared" si="15"/>
        <v>5429.21</v>
      </c>
      <c r="L217" s="25">
        <v>343.72</v>
      </c>
      <c r="M217" s="25">
        <v>0</v>
      </c>
      <c r="V217" s="17"/>
      <c r="W217" s="17"/>
    </row>
    <row r="218" spans="1:23" s="16" customFormat="1" ht="14.25" customHeight="1">
      <c r="A218" s="33">
        <v>43109</v>
      </c>
      <c r="B218" s="18">
        <v>17</v>
      </c>
      <c r="C218" s="19">
        <v>1715.35</v>
      </c>
      <c r="D218" s="19">
        <v>99.88</v>
      </c>
      <c r="E218" s="19">
        <v>0</v>
      </c>
      <c r="F218" s="19">
        <v>1760.41</v>
      </c>
      <c r="G218" s="24">
        <v>106.45</v>
      </c>
      <c r="H218" s="25">
        <f t="shared" si="12"/>
        <v>3048.9300000000003</v>
      </c>
      <c r="I218" s="25">
        <f t="shared" si="13"/>
        <v>3423.37</v>
      </c>
      <c r="J218" s="25">
        <f t="shared" si="14"/>
        <v>4036.21</v>
      </c>
      <c r="K218" s="25">
        <f t="shared" si="15"/>
        <v>5396.86</v>
      </c>
      <c r="L218" s="25">
        <v>106.08</v>
      </c>
      <c r="M218" s="25">
        <v>0</v>
      </c>
      <c r="V218" s="17"/>
      <c r="W218" s="17"/>
    </row>
    <row r="219" spans="1:23" s="16" customFormat="1" ht="14.25" customHeight="1">
      <c r="A219" s="33">
        <v>43109</v>
      </c>
      <c r="B219" s="18">
        <v>18</v>
      </c>
      <c r="C219" s="19">
        <v>1736.18</v>
      </c>
      <c r="D219" s="19">
        <v>15.24</v>
      </c>
      <c r="E219" s="19">
        <v>0</v>
      </c>
      <c r="F219" s="19">
        <v>1781.24</v>
      </c>
      <c r="G219" s="24">
        <v>107.75</v>
      </c>
      <c r="H219" s="25">
        <f t="shared" si="12"/>
        <v>3071.0600000000004</v>
      </c>
      <c r="I219" s="25">
        <f t="shared" si="13"/>
        <v>3445.5</v>
      </c>
      <c r="J219" s="25">
        <f t="shared" si="14"/>
        <v>4058.34</v>
      </c>
      <c r="K219" s="25">
        <f t="shared" si="15"/>
        <v>5418.99</v>
      </c>
      <c r="L219" s="25">
        <v>16.19</v>
      </c>
      <c r="M219" s="25">
        <v>0</v>
      </c>
      <c r="V219" s="17"/>
      <c r="W219" s="17"/>
    </row>
    <row r="220" spans="1:23" s="16" customFormat="1" ht="14.25" customHeight="1">
      <c r="A220" s="33">
        <v>43109</v>
      </c>
      <c r="B220" s="18">
        <v>19</v>
      </c>
      <c r="C220" s="19">
        <v>1741.45</v>
      </c>
      <c r="D220" s="19">
        <v>302.92</v>
      </c>
      <c r="E220" s="19">
        <v>0</v>
      </c>
      <c r="F220" s="19">
        <v>1786.51</v>
      </c>
      <c r="G220" s="24">
        <v>108.07</v>
      </c>
      <c r="H220" s="25">
        <f t="shared" si="12"/>
        <v>3076.65</v>
      </c>
      <c r="I220" s="25">
        <f t="shared" si="13"/>
        <v>3451.09</v>
      </c>
      <c r="J220" s="25">
        <f t="shared" si="14"/>
        <v>4063.93</v>
      </c>
      <c r="K220" s="25">
        <f t="shared" si="15"/>
        <v>5424.58</v>
      </c>
      <c r="L220" s="25">
        <v>321.72</v>
      </c>
      <c r="M220" s="25">
        <v>0</v>
      </c>
      <c r="V220" s="17"/>
      <c r="W220" s="17"/>
    </row>
    <row r="221" spans="1:23" s="16" customFormat="1" ht="14.25" customHeight="1">
      <c r="A221" s="33">
        <v>43109</v>
      </c>
      <c r="B221" s="18">
        <v>20</v>
      </c>
      <c r="C221" s="19">
        <v>1736.51</v>
      </c>
      <c r="D221" s="19">
        <v>0</v>
      </c>
      <c r="E221" s="19">
        <v>171.94</v>
      </c>
      <c r="F221" s="19">
        <v>1781.57</v>
      </c>
      <c r="G221" s="24">
        <v>107.77</v>
      </c>
      <c r="H221" s="25">
        <f t="shared" si="12"/>
        <v>3071.41</v>
      </c>
      <c r="I221" s="25">
        <f t="shared" si="13"/>
        <v>3445.85</v>
      </c>
      <c r="J221" s="25">
        <f t="shared" si="14"/>
        <v>4058.6899999999996</v>
      </c>
      <c r="K221" s="25">
        <f t="shared" si="15"/>
        <v>5419.34</v>
      </c>
      <c r="L221" s="25">
        <v>0</v>
      </c>
      <c r="M221" s="25">
        <v>182.61</v>
      </c>
      <c r="V221" s="17"/>
      <c r="W221" s="17"/>
    </row>
    <row r="222" spans="1:23" s="16" customFormat="1" ht="14.25" customHeight="1">
      <c r="A222" s="33">
        <v>43109</v>
      </c>
      <c r="B222" s="18">
        <v>21</v>
      </c>
      <c r="C222" s="19">
        <v>1725.69</v>
      </c>
      <c r="D222" s="19">
        <v>0</v>
      </c>
      <c r="E222" s="19">
        <v>602.7</v>
      </c>
      <c r="F222" s="19">
        <v>1770.75</v>
      </c>
      <c r="G222" s="24">
        <v>107.1</v>
      </c>
      <c r="H222" s="25">
        <f t="shared" si="12"/>
        <v>3059.92</v>
      </c>
      <c r="I222" s="25">
        <f t="shared" si="13"/>
        <v>3434.3599999999997</v>
      </c>
      <c r="J222" s="25">
        <f t="shared" si="14"/>
        <v>4047.2</v>
      </c>
      <c r="K222" s="25">
        <f t="shared" si="15"/>
        <v>5407.85</v>
      </c>
      <c r="L222" s="25">
        <v>0</v>
      </c>
      <c r="M222" s="25">
        <v>640.1</v>
      </c>
      <c r="V222" s="17"/>
      <c r="W222" s="17"/>
    </row>
    <row r="223" spans="1:23" s="16" customFormat="1" ht="14.25" customHeight="1">
      <c r="A223" s="33">
        <v>43109</v>
      </c>
      <c r="B223" s="18">
        <v>22</v>
      </c>
      <c r="C223" s="19">
        <v>1616.13</v>
      </c>
      <c r="D223" s="19">
        <v>0</v>
      </c>
      <c r="E223" s="19">
        <v>888.24</v>
      </c>
      <c r="F223" s="19">
        <v>1661.19</v>
      </c>
      <c r="G223" s="24">
        <v>100.3</v>
      </c>
      <c r="H223" s="25">
        <f t="shared" si="12"/>
        <v>2943.5600000000004</v>
      </c>
      <c r="I223" s="25">
        <f t="shared" si="13"/>
        <v>3318</v>
      </c>
      <c r="J223" s="25">
        <f t="shared" si="14"/>
        <v>3930.84</v>
      </c>
      <c r="K223" s="25">
        <f t="shared" si="15"/>
        <v>5291.49</v>
      </c>
      <c r="L223" s="25">
        <v>0</v>
      </c>
      <c r="M223" s="25">
        <v>943.36</v>
      </c>
      <c r="V223" s="17"/>
      <c r="W223" s="17"/>
    </row>
    <row r="224" spans="1:23" s="16" customFormat="1" ht="14.25" customHeight="1">
      <c r="A224" s="33">
        <v>43109</v>
      </c>
      <c r="B224" s="18">
        <v>23</v>
      </c>
      <c r="C224" s="19">
        <v>1562.85</v>
      </c>
      <c r="D224" s="19">
        <v>0</v>
      </c>
      <c r="E224" s="19">
        <v>588.85</v>
      </c>
      <c r="F224" s="19">
        <v>1607.91</v>
      </c>
      <c r="G224" s="24">
        <v>96.99</v>
      </c>
      <c r="H224" s="25">
        <f t="shared" si="12"/>
        <v>2886.9700000000003</v>
      </c>
      <c r="I224" s="25">
        <f t="shared" si="13"/>
        <v>3261.41</v>
      </c>
      <c r="J224" s="25">
        <f t="shared" si="14"/>
        <v>3874.25</v>
      </c>
      <c r="K224" s="25">
        <f t="shared" si="15"/>
        <v>5234.9</v>
      </c>
      <c r="L224" s="25">
        <v>0</v>
      </c>
      <c r="M224" s="25">
        <v>625.39</v>
      </c>
      <c r="V224" s="17"/>
      <c r="W224" s="17"/>
    </row>
    <row r="225" spans="1:23" s="16" customFormat="1" ht="14.25" customHeight="1">
      <c r="A225" s="33">
        <v>43110</v>
      </c>
      <c r="B225" s="18">
        <v>0</v>
      </c>
      <c r="C225" s="19">
        <v>1251.05</v>
      </c>
      <c r="D225" s="19">
        <v>0</v>
      </c>
      <c r="E225" s="19">
        <v>283.84</v>
      </c>
      <c r="F225" s="19">
        <v>1296.11</v>
      </c>
      <c r="G225" s="24">
        <v>77.64</v>
      </c>
      <c r="H225" s="25">
        <f t="shared" si="12"/>
        <v>2555.82</v>
      </c>
      <c r="I225" s="25">
        <f t="shared" si="13"/>
        <v>2930.26</v>
      </c>
      <c r="J225" s="25">
        <f t="shared" si="14"/>
        <v>3543.1</v>
      </c>
      <c r="K225" s="25">
        <f t="shared" si="15"/>
        <v>4903.75</v>
      </c>
      <c r="L225" s="25">
        <v>0</v>
      </c>
      <c r="M225" s="25">
        <v>301.45</v>
      </c>
      <c r="V225" s="17"/>
      <c r="W225" s="17"/>
    </row>
    <row r="226" spans="1:23" s="16" customFormat="1" ht="14.25" customHeight="1">
      <c r="A226" s="33">
        <v>43110</v>
      </c>
      <c r="B226" s="18">
        <v>1</v>
      </c>
      <c r="C226" s="19">
        <v>1081.43</v>
      </c>
      <c r="D226" s="19">
        <v>0</v>
      </c>
      <c r="E226" s="19">
        <v>82.25</v>
      </c>
      <c r="F226" s="19">
        <v>1126.49</v>
      </c>
      <c r="G226" s="24">
        <v>67.11</v>
      </c>
      <c r="H226" s="25">
        <f t="shared" si="12"/>
        <v>2375.67</v>
      </c>
      <c r="I226" s="25">
        <f t="shared" si="13"/>
        <v>2750.1099999999997</v>
      </c>
      <c r="J226" s="25">
        <f t="shared" si="14"/>
        <v>3362.95</v>
      </c>
      <c r="K226" s="25">
        <f t="shared" si="15"/>
        <v>4723.6</v>
      </c>
      <c r="L226" s="25">
        <v>0</v>
      </c>
      <c r="M226" s="25">
        <v>87.35</v>
      </c>
      <c r="V226" s="17"/>
      <c r="W226" s="17"/>
    </row>
    <row r="227" spans="1:23" s="16" customFormat="1" ht="14.25" customHeight="1">
      <c r="A227" s="33">
        <v>43110</v>
      </c>
      <c r="B227" s="18">
        <v>2</v>
      </c>
      <c r="C227" s="19">
        <v>1008.87</v>
      </c>
      <c r="D227" s="19">
        <v>0</v>
      </c>
      <c r="E227" s="19">
        <v>169.57</v>
      </c>
      <c r="F227" s="19">
        <v>1053.93</v>
      </c>
      <c r="G227" s="24">
        <v>62.61</v>
      </c>
      <c r="H227" s="25">
        <f t="shared" si="12"/>
        <v>2298.61</v>
      </c>
      <c r="I227" s="25">
        <f t="shared" si="13"/>
        <v>2673.05</v>
      </c>
      <c r="J227" s="25">
        <f t="shared" si="14"/>
        <v>3285.89</v>
      </c>
      <c r="K227" s="25">
        <f t="shared" si="15"/>
        <v>4646.54</v>
      </c>
      <c r="L227" s="25">
        <v>0</v>
      </c>
      <c r="M227" s="25">
        <v>180.09</v>
      </c>
      <c r="V227" s="17"/>
      <c r="W227" s="17"/>
    </row>
    <row r="228" spans="1:23" s="16" customFormat="1" ht="14.25" customHeight="1">
      <c r="A228" s="33">
        <v>43110</v>
      </c>
      <c r="B228" s="18">
        <v>3</v>
      </c>
      <c r="C228" s="19">
        <v>1002.62</v>
      </c>
      <c r="D228" s="19">
        <v>0</v>
      </c>
      <c r="E228" s="19">
        <v>90.52</v>
      </c>
      <c r="F228" s="19">
        <v>1047.68</v>
      </c>
      <c r="G228" s="24">
        <v>62.22</v>
      </c>
      <c r="H228" s="25">
        <f t="shared" si="12"/>
        <v>2291.9700000000003</v>
      </c>
      <c r="I228" s="25">
        <f t="shared" si="13"/>
        <v>2666.41</v>
      </c>
      <c r="J228" s="25">
        <f t="shared" si="14"/>
        <v>3279.25</v>
      </c>
      <c r="K228" s="25">
        <f t="shared" si="15"/>
        <v>4639.9</v>
      </c>
      <c r="L228" s="25">
        <v>0</v>
      </c>
      <c r="M228" s="25">
        <v>96.14</v>
      </c>
      <c r="V228" s="17"/>
      <c r="W228" s="17"/>
    </row>
    <row r="229" spans="1:23" s="16" customFormat="1" ht="14.25" customHeight="1">
      <c r="A229" s="33">
        <v>43110</v>
      </c>
      <c r="B229" s="18">
        <v>4</v>
      </c>
      <c r="C229" s="19">
        <v>981.88</v>
      </c>
      <c r="D229" s="19">
        <v>76.96</v>
      </c>
      <c r="E229" s="19">
        <v>0</v>
      </c>
      <c r="F229" s="19">
        <v>1026.94</v>
      </c>
      <c r="G229" s="24">
        <v>60.93</v>
      </c>
      <c r="H229" s="25">
        <f t="shared" si="12"/>
        <v>2269.94</v>
      </c>
      <c r="I229" s="25">
        <f t="shared" si="13"/>
        <v>2644.38</v>
      </c>
      <c r="J229" s="25">
        <f t="shared" si="14"/>
        <v>3257.22</v>
      </c>
      <c r="K229" s="25">
        <f t="shared" si="15"/>
        <v>4617.87</v>
      </c>
      <c r="L229" s="25">
        <v>81.74</v>
      </c>
      <c r="M229" s="25">
        <v>0</v>
      </c>
      <c r="V229" s="17"/>
      <c r="W229" s="17"/>
    </row>
    <row r="230" spans="1:23" s="16" customFormat="1" ht="14.25" customHeight="1">
      <c r="A230" s="33">
        <v>43110</v>
      </c>
      <c r="B230" s="18">
        <v>5</v>
      </c>
      <c r="C230" s="19">
        <v>1033.74</v>
      </c>
      <c r="D230" s="19">
        <v>98.79</v>
      </c>
      <c r="E230" s="19">
        <v>0</v>
      </c>
      <c r="F230" s="19">
        <v>1078.8</v>
      </c>
      <c r="G230" s="24">
        <v>64.15</v>
      </c>
      <c r="H230" s="25">
        <f t="shared" si="12"/>
        <v>2325.0200000000004</v>
      </c>
      <c r="I230" s="25">
        <f t="shared" si="13"/>
        <v>2699.46</v>
      </c>
      <c r="J230" s="25">
        <f t="shared" si="14"/>
        <v>3312.3</v>
      </c>
      <c r="K230" s="25">
        <f t="shared" si="15"/>
        <v>4672.95</v>
      </c>
      <c r="L230" s="25">
        <v>104.92</v>
      </c>
      <c r="M230" s="25">
        <v>0</v>
      </c>
      <c r="V230" s="17"/>
      <c r="W230" s="17"/>
    </row>
    <row r="231" spans="1:23" s="16" customFormat="1" ht="14.25" customHeight="1">
      <c r="A231" s="33">
        <v>43110</v>
      </c>
      <c r="B231" s="18">
        <v>6</v>
      </c>
      <c r="C231" s="19">
        <v>1481.5</v>
      </c>
      <c r="D231" s="19">
        <v>27.76</v>
      </c>
      <c r="E231" s="19">
        <v>0</v>
      </c>
      <c r="F231" s="19">
        <v>1526.56</v>
      </c>
      <c r="G231" s="24">
        <v>91.94</v>
      </c>
      <c r="H231" s="25">
        <f t="shared" si="12"/>
        <v>2800.57</v>
      </c>
      <c r="I231" s="25">
        <f t="shared" si="13"/>
        <v>3175.01</v>
      </c>
      <c r="J231" s="25">
        <f t="shared" si="14"/>
        <v>3787.85</v>
      </c>
      <c r="K231" s="25">
        <f t="shared" si="15"/>
        <v>5148.5</v>
      </c>
      <c r="L231" s="25">
        <v>29.48</v>
      </c>
      <c r="M231" s="25">
        <v>0</v>
      </c>
      <c r="V231" s="17"/>
      <c r="W231" s="17"/>
    </row>
    <row r="232" spans="1:23" s="16" customFormat="1" ht="14.25" customHeight="1">
      <c r="A232" s="33">
        <v>43110</v>
      </c>
      <c r="B232" s="18">
        <v>7</v>
      </c>
      <c r="C232" s="19">
        <v>1583.22</v>
      </c>
      <c r="D232" s="19">
        <v>0</v>
      </c>
      <c r="E232" s="19">
        <v>28.75</v>
      </c>
      <c r="F232" s="19">
        <v>1628.28</v>
      </c>
      <c r="G232" s="24">
        <v>98.25</v>
      </c>
      <c r="H232" s="25">
        <f t="shared" si="12"/>
        <v>2908.6000000000004</v>
      </c>
      <c r="I232" s="25">
        <f t="shared" si="13"/>
        <v>3283.04</v>
      </c>
      <c r="J232" s="25">
        <f t="shared" si="14"/>
        <v>3895.88</v>
      </c>
      <c r="K232" s="25">
        <f t="shared" si="15"/>
        <v>5256.53</v>
      </c>
      <c r="L232" s="25">
        <v>0</v>
      </c>
      <c r="M232" s="25">
        <v>30.53</v>
      </c>
      <c r="V232" s="17"/>
      <c r="W232" s="17"/>
    </row>
    <row r="233" spans="1:23" s="16" customFormat="1" ht="14.25" customHeight="1">
      <c r="A233" s="33">
        <v>43110</v>
      </c>
      <c r="B233" s="18">
        <v>8</v>
      </c>
      <c r="C233" s="19">
        <v>1642.5</v>
      </c>
      <c r="D233" s="19">
        <v>4.04</v>
      </c>
      <c r="E233" s="19">
        <v>0</v>
      </c>
      <c r="F233" s="19">
        <v>1687.56</v>
      </c>
      <c r="G233" s="24">
        <v>101.93</v>
      </c>
      <c r="H233" s="25">
        <f t="shared" si="12"/>
        <v>2971.5600000000004</v>
      </c>
      <c r="I233" s="25">
        <f t="shared" si="13"/>
        <v>3346</v>
      </c>
      <c r="J233" s="25">
        <f t="shared" si="14"/>
        <v>3958.84</v>
      </c>
      <c r="K233" s="25">
        <f t="shared" si="15"/>
        <v>5319.49</v>
      </c>
      <c r="L233" s="25">
        <v>4.29</v>
      </c>
      <c r="M233" s="25">
        <v>0</v>
      </c>
      <c r="V233" s="17"/>
      <c r="W233" s="17"/>
    </row>
    <row r="234" spans="1:23" s="16" customFormat="1" ht="14.25" customHeight="1">
      <c r="A234" s="33">
        <v>43110</v>
      </c>
      <c r="B234" s="18">
        <v>9</v>
      </c>
      <c r="C234" s="19">
        <v>1643.01</v>
      </c>
      <c r="D234" s="19">
        <v>3.73</v>
      </c>
      <c r="E234" s="19">
        <v>0</v>
      </c>
      <c r="F234" s="19">
        <v>1688.07</v>
      </c>
      <c r="G234" s="24">
        <v>101.96</v>
      </c>
      <c r="H234" s="25">
        <f t="shared" si="12"/>
        <v>2972.1000000000004</v>
      </c>
      <c r="I234" s="25">
        <f t="shared" si="13"/>
        <v>3346.54</v>
      </c>
      <c r="J234" s="25">
        <f t="shared" si="14"/>
        <v>3959.38</v>
      </c>
      <c r="K234" s="25">
        <f t="shared" si="15"/>
        <v>5320.03</v>
      </c>
      <c r="L234" s="25">
        <v>3.96</v>
      </c>
      <c r="M234" s="25">
        <v>0</v>
      </c>
      <c r="V234" s="17"/>
      <c r="W234" s="17"/>
    </row>
    <row r="235" spans="1:23" s="16" customFormat="1" ht="14.25" customHeight="1">
      <c r="A235" s="33">
        <v>43110</v>
      </c>
      <c r="B235" s="18">
        <v>10</v>
      </c>
      <c r="C235" s="19">
        <v>1644.16</v>
      </c>
      <c r="D235" s="19">
        <v>102.47</v>
      </c>
      <c r="E235" s="19">
        <v>0</v>
      </c>
      <c r="F235" s="19">
        <v>1689.22</v>
      </c>
      <c r="G235" s="24">
        <v>102.04</v>
      </c>
      <c r="H235" s="25">
        <f t="shared" si="12"/>
        <v>2973.33</v>
      </c>
      <c r="I235" s="25">
        <f t="shared" si="13"/>
        <v>3347.77</v>
      </c>
      <c r="J235" s="25">
        <f t="shared" si="14"/>
        <v>3960.6099999999997</v>
      </c>
      <c r="K235" s="25">
        <f t="shared" si="15"/>
        <v>5321.26</v>
      </c>
      <c r="L235" s="25">
        <v>108.83</v>
      </c>
      <c r="M235" s="25">
        <v>0</v>
      </c>
      <c r="V235" s="17"/>
      <c r="W235" s="17"/>
    </row>
    <row r="236" spans="1:23" s="16" customFormat="1" ht="14.25" customHeight="1">
      <c r="A236" s="33">
        <v>43110</v>
      </c>
      <c r="B236" s="18">
        <v>11</v>
      </c>
      <c r="C236" s="19">
        <v>1734.38</v>
      </c>
      <c r="D236" s="19">
        <v>19.27</v>
      </c>
      <c r="E236" s="19">
        <v>0</v>
      </c>
      <c r="F236" s="19">
        <v>1779.44</v>
      </c>
      <c r="G236" s="24">
        <v>107.63</v>
      </c>
      <c r="H236" s="25">
        <f t="shared" si="12"/>
        <v>3069.1400000000003</v>
      </c>
      <c r="I236" s="25">
        <f t="shared" si="13"/>
        <v>3443.58</v>
      </c>
      <c r="J236" s="25">
        <f t="shared" si="14"/>
        <v>4056.42</v>
      </c>
      <c r="K236" s="25">
        <f t="shared" si="15"/>
        <v>5417.07</v>
      </c>
      <c r="L236" s="25">
        <v>20.47</v>
      </c>
      <c r="M236" s="25">
        <v>0</v>
      </c>
      <c r="V236" s="17"/>
      <c r="W236" s="17"/>
    </row>
    <row r="237" spans="1:23" s="16" customFormat="1" ht="14.25" customHeight="1">
      <c r="A237" s="33">
        <v>43110</v>
      </c>
      <c r="B237" s="18">
        <v>12</v>
      </c>
      <c r="C237" s="19">
        <v>1719.13</v>
      </c>
      <c r="D237" s="19">
        <v>2.37</v>
      </c>
      <c r="E237" s="19">
        <v>0</v>
      </c>
      <c r="F237" s="19">
        <v>1764.19</v>
      </c>
      <c r="G237" s="24">
        <v>106.69</v>
      </c>
      <c r="H237" s="25">
        <f t="shared" si="12"/>
        <v>3052.9500000000003</v>
      </c>
      <c r="I237" s="25">
        <f t="shared" si="13"/>
        <v>3427.3900000000003</v>
      </c>
      <c r="J237" s="25">
        <f t="shared" si="14"/>
        <v>4040.23</v>
      </c>
      <c r="K237" s="25">
        <f t="shared" si="15"/>
        <v>5400.88</v>
      </c>
      <c r="L237" s="25">
        <v>2.52</v>
      </c>
      <c r="M237" s="25">
        <v>0</v>
      </c>
      <c r="V237" s="17"/>
      <c r="W237" s="17"/>
    </row>
    <row r="238" spans="1:23" s="16" customFormat="1" ht="14.25" customHeight="1">
      <c r="A238" s="33">
        <v>43110</v>
      </c>
      <c r="B238" s="18">
        <v>13</v>
      </c>
      <c r="C238" s="19">
        <v>1733.45</v>
      </c>
      <c r="D238" s="19">
        <v>0</v>
      </c>
      <c r="E238" s="19">
        <v>124.17</v>
      </c>
      <c r="F238" s="19">
        <v>1778.51</v>
      </c>
      <c r="G238" s="24">
        <v>107.58</v>
      </c>
      <c r="H238" s="25">
        <f t="shared" si="12"/>
        <v>3068.16</v>
      </c>
      <c r="I238" s="25">
        <f t="shared" si="13"/>
        <v>3442.6</v>
      </c>
      <c r="J238" s="25">
        <f t="shared" si="14"/>
        <v>4055.4399999999996</v>
      </c>
      <c r="K238" s="25">
        <f t="shared" si="15"/>
        <v>5416.09</v>
      </c>
      <c r="L238" s="25">
        <v>0</v>
      </c>
      <c r="M238" s="25">
        <v>131.88</v>
      </c>
      <c r="V238" s="17"/>
      <c r="W238" s="17"/>
    </row>
    <row r="239" spans="1:23" s="16" customFormat="1" ht="14.25" customHeight="1">
      <c r="A239" s="33">
        <v>43110</v>
      </c>
      <c r="B239" s="18">
        <v>14</v>
      </c>
      <c r="C239" s="19">
        <v>1730.66</v>
      </c>
      <c r="D239" s="19">
        <v>0</v>
      </c>
      <c r="E239" s="19">
        <v>22.4</v>
      </c>
      <c r="F239" s="19">
        <v>1775.72</v>
      </c>
      <c r="G239" s="24">
        <v>107.4</v>
      </c>
      <c r="H239" s="25">
        <f t="shared" si="12"/>
        <v>3065.1900000000005</v>
      </c>
      <c r="I239" s="25">
        <f t="shared" si="13"/>
        <v>3439.63</v>
      </c>
      <c r="J239" s="25">
        <f t="shared" si="14"/>
        <v>4052.4700000000003</v>
      </c>
      <c r="K239" s="25">
        <f t="shared" si="15"/>
        <v>5413.12</v>
      </c>
      <c r="L239" s="25">
        <v>0</v>
      </c>
      <c r="M239" s="25">
        <v>23.79</v>
      </c>
      <c r="V239" s="17"/>
      <c r="W239" s="17"/>
    </row>
    <row r="240" spans="1:23" s="16" customFormat="1" ht="14.25" customHeight="1">
      <c r="A240" s="33">
        <v>43110</v>
      </c>
      <c r="B240" s="18">
        <v>15</v>
      </c>
      <c r="C240" s="19">
        <v>1729.82</v>
      </c>
      <c r="D240" s="19">
        <v>0</v>
      </c>
      <c r="E240" s="19">
        <v>145.82</v>
      </c>
      <c r="F240" s="19">
        <v>1774.88</v>
      </c>
      <c r="G240" s="24">
        <v>107.35</v>
      </c>
      <c r="H240" s="25">
        <f t="shared" si="12"/>
        <v>3064.3</v>
      </c>
      <c r="I240" s="25">
        <f t="shared" si="13"/>
        <v>3438.74</v>
      </c>
      <c r="J240" s="25">
        <f t="shared" si="14"/>
        <v>4051.58</v>
      </c>
      <c r="K240" s="25">
        <f t="shared" si="15"/>
        <v>5412.23</v>
      </c>
      <c r="L240" s="25">
        <v>0</v>
      </c>
      <c r="M240" s="25">
        <v>154.87</v>
      </c>
      <c r="V240" s="17"/>
      <c r="W240" s="17"/>
    </row>
    <row r="241" spans="1:23" s="16" customFormat="1" ht="14.25" customHeight="1">
      <c r="A241" s="33">
        <v>43110</v>
      </c>
      <c r="B241" s="18">
        <v>16</v>
      </c>
      <c r="C241" s="19">
        <v>1722.43</v>
      </c>
      <c r="D241" s="19">
        <v>0</v>
      </c>
      <c r="E241" s="19">
        <v>167.18</v>
      </c>
      <c r="F241" s="19">
        <v>1767.49</v>
      </c>
      <c r="G241" s="24">
        <v>106.89</v>
      </c>
      <c r="H241" s="25">
        <f t="shared" si="12"/>
        <v>3056.4500000000003</v>
      </c>
      <c r="I241" s="25">
        <f t="shared" si="13"/>
        <v>3430.8900000000003</v>
      </c>
      <c r="J241" s="25">
        <f t="shared" si="14"/>
        <v>4043.73</v>
      </c>
      <c r="K241" s="25">
        <f t="shared" si="15"/>
        <v>5404.38</v>
      </c>
      <c r="L241" s="25">
        <v>0</v>
      </c>
      <c r="M241" s="25">
        <v>177.56</v>
      </c>
      <c r="V241" s="17"/>
      <c r="W241" s="17"/>
    </row>
    <row r="242" spans="1:23" s="16" customFormat="1" ht="14.25" customHeight="1">
      <c r="A242" s="33">
        <v>43110</v>
      </c>
      <c r="B242" s="18">
        <v>17</v>
      </c>
      <c r="C242" s="19">
        <v>1687.47</v>
      </c>
      <c r="D242" s="19">
        <v>0</v>
      </c>
      <c r="E242" s="19">
        <v>126.12</v>
      </c>
      <c r="F242" s="19">
        <v>1732.53</v>
      </c>
      <c r="G242" s="24">
        <v>104.72</v>
      </c>
      <c r="H242" s="25">
        <f t="shared" si="12"/>
        <v>3019.32</v>
      </c>
      <c r="I242" s="25">
        <f t="shared" si="13"/>
        <v>3393.76</v>
      </c>
      <c r="J242" s="25">
        <f t="shared" si="14"/>
        <v>4006.6</v>
      </c>
      <c r="K242" s="25">
        <f t="shared" si="15"/>
        <v>5367.25</v>
      </c>
      <c r="L242" s="25">
        <v>0</v>
      </c>
      <c r="M242" s="25">
        <v>133.95</v>
      </c>
      <c r="V242" s="17"/>
      <c r="W242" s="17"/>
    </row>
    <row r="243" spans="1:23" s="16" customFormat="1" ht="14.25" customHeight="1">
      <c r="A243" s="33">
        <v>43110</v>
      </c>
      <c r="B243" s="18">
        <v>18</v>
      </c>
      <c r="C243" s="19">
        <v>1721.45</v>
      </c>
      <c r="D243" s="19">
        <v>0</v>
      </c>
      <c r="E243" s="19">
        <v>168.62</v>
      </c>
      <c r="F243" s="19">
        <v>1766.51</v>
      </c>
      <c r="G243" s="24">
        <v>106.83</v>
      </c>
      <c r="H243" s="25">
        <f t="shared" si="12"/>
        <v>3055.41</v>
      </c>
      <c r="I243" s="25">
        <f t="shared" si="13"/>
        <v>3429.85</v>
      </c>
      <c r="J243" s="25">
        <f t="shared" si="14"/>
        <v>4042.6899999999996</v>
      </c>
      <c r="K243" s="25">
        <f t="shared" si="15"/>
        <v>5403.34</v>
      </c>
      <c r="L243" s="25">
        <v>0</v>
      </c>
      <c r="M243" s="25">
        <v>179.08</v>
      </c>
      <c r="V243" s="17"/>
      <c r="W243" s="17"/>
    </row>
    <row r="244" spans="1:23" s="16" customFormat="1" ht="14.25" customHeight="1">
      <c r="A244" s="33">
        <v>43110</v>
      </c>
      <c r="B244" s="18">
        <v>19</v>
      </c>
      <c r="C244" s="19">
        <v>1727.87</v>
      </c>
      <c r="D244" s="19">
        <v>0</v>
      </c>
      <c r="E244" s="19">
        <v>172.43</v>
      </c>
      <c r="F244" s="19">
        <v>1772.93</v>
      </c>
      <c r="G244" s="24">
        <v>107.23</v>
      </c>
      <c r="H244" s="25">
        <f t="shared" si="12"/>
        <v>3062.23</v>
      </c>
      <c r="I244" s="25">
        <f t="shared" si="13"/>
        <v>3436.67</v>
      </c>
      <c r="J244" s="25">
        <f t="shared" si="14"/>
        <v>4049.5099999999998</v>
      </c>
      <c r="K244" s="25">
        <f t="shared" si="15"/>
        <v>5410.16</v>
      </c>
      <c r="L244" s="25">
        <v>0</v>
      </c>
      <c r="M244" s="25">
        <v>183.13</v>
      </c>
      <c r="V244" s="17"/>
      <c r="W244" s="17"/>
    </row>
    <row r="245" spans="1:23" s="16" customFormat="1" ht="14.25" customHeight="1">
      <c r="A245" s="33">
        <v>43110</v>
      </c>
      <c r="B245" s="18">
        <v>20</v>
      </c>
      <c r="C245" s="19">
        <v>1732.44</v>
      </c>
      <c r="D245" s="19">
        <v>0</v>
      </c>
      <c r="E245" s="19">
        <v>11.67</v>
      </c>
      <c r="F245" s="19">
        <v>1777.5</v>
      </c>
      <c r="G245" s="24">
        <v>107.51</v>
      </c>
      <c r="H245" s="25">
        <f t="shared" si="12"/>
        <v>3067.08</v>
      </c>
      <c r="I245" s="25">
        <f t="shared" si="13"/>
        <v>3441.52</v>
      </c>
      <c r="J245" s="25">
        <f t="shared" si="14"/>
        <v>4054.3599999999997</v>
      </c>
      <c r="K245" s="25">
        <f t="shared" si="15"/>
        <v>5415.01</v>
      </c>
      <c r="L245" s="25">
        <v>0</v>
      </c>
      <c r="M245" s="25">
        <v>12.39</v>
      </c>
      <c r="V245" s="17"/>
      <c r="W245" s="17"/>
    </row>
    <row r="246" spans="1:23" s="16" customFormat="1" ht="14.25" customHeight="1">
      <c r="A246" s="33">
        <v>43110</v>
      </c>
      <c r="B246" s="18">
        <v>21</v>
      </c>
      <c r="C246" s="19">
        <v>1723.71</v>
      </c>
      <c r="D246" s="19">
        <v>0</v>
      </c>
      <c r="E246" s="19">
        <v>721.73</v>
      </c>
      <c r="F246" s="19">
        <v>1768.77</v>
      </c>
      <c r="G246" s="24">
        <v>106.97</v>
      </c>
      <c r="H246" s="25">
        <f t="shared" si="12"/>
        <v>3057.8100000000004</v>
      </c>
      <c r="I246" s="25">
        <f t="shared" si="13"/>
        <v>3432.25</v>
      </c>
      <c r="J246" s="25">
        <f t="shared" si="14"/>
        <v>4045.09</v>
      </c>
      <c r="K246" s="25">
        <f t="shared" si="15"/>
        <v>5405.74</v>
      </c>
      <c r="L246" s="25">
        <v>0</v>
      </c>
      <c r="M246" s="25">
        <v>766.52</v>
      </c>
      <c r="V246" s="17"/>
      <c r="W246" s="17"/>
    </row>
    <row r="247" spans="1:23" s="16" customFormat="1" ht="14.25" customHeight="1">
      <c r="A247" s="33">
        <v>43110</v>
      </c>
      <c r="B247" s="18">
        <v>22</v>
      </c>
      <c r="C247" s="19">
        <v>1716</v>
      </c>
      <c r="D247" s="19">
        <v>0</v>
      </c>
      <c r="E247" s="19">
        <v>836.19</v>
      </c>
      <c r="F247" s="19">
        <v>1761.06</v>
      </c>
      <c r="G247" s="24">
        <v>106.49</v>
      </c>
      <c r="H247" s="25">
        <f t="shared" si="12"/>
        <v>3049.62</v>
      </c>
      <c r="I247" s="25">
        <f t="shared" si="13"/>
        <v>3424.06</v>
      </c>
      <c r="J247" s="25">
        <f t="shared" si="14"/>
        <v>4036.8999999999996</v>
      </c>
      <c r="K247" s="25">
        <f t="shared" si="15"/>
        <v>5397.55</v>
      </c>
      <c r="L247" s="25">
        <v>0</v>
      </c>
      <c r="M247" s="25">
        <v>888.08</v>
      </c>
      <c r="V247" s="17"/>
      <c r="W247" s="17"/>
    </row>
    <row r="248" spans="1:23" s="16" customFormat="1" ht="14.25" customHeight="1">
      <c r="A248" s="33">
        <v>43110</v>
      </c>
      <c r="B248" s="18">
        <v>23</v>
      </c>
      <c r="C248" s="19">
        <v>1578.74</v>
      </c>
      <c r="D248" s="19">
        <v>0</v>
      </c>
      <c r="E248" s="19">
        <v>719.3</v>
      </c>
      <c r="F248" s="19">
        <v>1623.8</v>
      </c>
      <c r="G248" s="24">
        <v>97.98</v>
      </c>
      <c r="H248" s="25">
        <f t="shared" si="12"/>
        <v>2903.8500000000004</v>
      </c>
      <c r="I248" s="25">
        <f t="shared" si="13"/>
        <v>3278.29</v>
      </c>
      <c r="J248" s="25">
        <f t="shared" si="14"/>
        <v>3891.13</v>
      </c>
      <c r="K248" s="25">
        <f t="shared" si="15"/>
        <v>5251.78</v>
      </c>
      <c r="L248" s="25">
        <v>0</v>
      </c>
      <c r="M248" s="25">
        <v>763.94</v>
      </c>
      <c r="V248" s="17"/>
      <c r="W248" s="17"/>
    </row>
    <row r="249" spans="1:23" s="16" customFormat="1" ht="14.25" customHeight="1">
      <c r="A249" s="33">
        <v>43111</v>
      </c>
      <c r="B249" s="18">
        <v>0</v>
      </c>
      <c r="C249" s="19">
        <v>1497.89</v>
      </c>
      <c r="D249" s="19">
        <v>0</v>
      </c>
      <c r="E249" s="19">
        <v>318.98</v>
      </c>
      <c r="F249" s="19">
        <v>1542.95</v>
      </c>
      <c r="G249" s="24">
        <v>92.96</v>
      </c>
      <c r="H249" s="25">
        <f t="shared" si="12"/>
        <v>2817.9800000000005</v>
      </c>
      <c r="I249" s="25">
        <f t="shared" si="13"/>
        <v>3192.42</v>
      </c>
      <c r="J249" s="25">
        <f t="shared" si="14"/>
        <v>3805.26</v>
      </c>
      <c r="K249" s="25">
        <f t="shared" si="15"/>
        <v>5165.91</v>
      </c>
      <c r="L249" s="25">
        <v>0</v>
      </c>
      <c r="M249" s="25">
        <v>338.78</v>
      </c>
      <c r="V249" s="17"/>
      <c r="W249" s="17"/>
    </row>
    <row r="250" spans="1:23" s="16" customFormat="1" ht="14.25" customHeight="1">
      <c r="A250" s="33">
        <v>43111</v>
      </c>
      <c r="B250" s="18">
        <v>1</v>
      </c>
      <c r="C250" s="19">
        <v>1089.96</v>
      </c>
      <c r="D250" s="19">
        <v>0</v>
      </c>
      <c r="E250" s="19">
        <v>199.21</v>
      </c>
      <c r="F250" s="19">
        <v>1135.02</v>
      </c>
      <c r="G250" s="24">
        <v>67.64</v>
      </c>
      <c r="H250" s="25">
        <f t="shared" si="12"/>
        <v>2384.7300000000005</v>
      </c>
      <c r="I250" s="25">
        <f t="shared" si="13"/>
        <v>2759.17</v>
      </c>
      <c r="J250" s="25">
        <f t="shared" si="14"/>
        <v>3372.01</v>
      </c>
      <c r="K250" s="25">
        <f t="shared" si="15"/>
        <v>4732.66</v>
      </c>
      <c r="L250" s="25">
        <v>0</v>
      </c>
      <c r="M250" s="25">
        <v>211.57</v>
      </c>
      <c r="V250" s="17"/>
      <c r="W250" s="17"/>
    </row>
    <row r="251" spans="1:23" s="16" customFormat="1" ht="14.25" customHeight="1">
      <c r="A251" s="33">
        <v>43111</v>
      </c>
      <c r="B251" s="18">
        <v>2</v>
      </c>
      <c r="C251" s="19">
        <v>982.87</v>
      </c>
      <c r="D251" s="19">
        <v>0</v>
      </c>
      <c r="E251" s="19">
        <v>288.91</v>
      </c>
      <c r="F251" s="19">
        <v>1027.93</v>
      </c>
      <c r="G251" s="24">
        <v>61</v>
      </c>
      <c r="H251" s="25">
        <f t="shared" si="12"/>
        <v>2271</v>
      </c>
      <c r="I251" s="25">
        <f t="shared" si="13"/>
        <v>2645.4399999999996</v>
      </c>
      <c r="J251" s="25">
        <f t="shared" si="14"/>
        <v>3258.2799999999997</v>
      </c>
      <c r="K251" s="25">
        <f t="shared" si="15"/>
        <v>4618.93</v>
      </c>
      <c r="L251" s="25">
        <v>0</v>
      </c>
      <c r="M251" s="25">
        <v>306.84</v>
      </c>
      <c r="V251" s="17"/>
      <c r="W251" s="17"/>
    </row>
    <row r="252" spans="1:23" s="16" customFormat="1" ht="14.25" customHeight="1">
      <c r="A252" s="33">
        <v>43111</v>
      </c>
      <c r="B252" s="18">
        <v>3</v>
      </c>
      <c r="C252" s="19">
        <v>953.74</v>
      </c>
      <c r="D252" s="19">
        <v>0</v>
      </c>
      <c r="E252" s="19">
        <v>201.41</v>
      </c>
      <c r="F252" s="19">
        <v>998.8</v>
      </c>
      <c r="G252" s="24">
        <v>59.19</v>
      </c>
      <c r="H252" s="25">
        <f t="shared" si="12"/>
        <v>2240.0600000000004</v>
      </c>
      <c r="I252" s="25">
        <f t="shared" si="13"/>
        <v>2614.5</v>
      </c>
      <c r="J252" s="25">
        <f t="shared" si="14"/>
        <v>3227.34</v>
      </c>
      <c r="K252" s="25">
        <f t="shared" si="15"/>
        <v>4587.99</v>
      </c>
      <c r="L252" s="25">
        <v>0</v>
      </c>
      <c r="M252" s="25">
        <v>213.91</v>
      </c>
      <c r="V252" s="17"/>
      <c r="W252" s="17"/>
    </row>
    <row r="253" spans="1:23" s="16" customFormat="1" ht="14.25" customHeight="1">
      <c r="A253" s="33">
        <v>43111</v>
      </c>
      <c r="B253" s="18">
        <v>4</v>
      </c>
      <c r="C253" s="19">
        <v>1017.19</v>
      </c>
      <c r="D253" s="19">
        <v>0</v>
      </c>
      <c r="E253" s="19">
        <v>167.15</v>
      </c>
      <c r="F253" s="19">
        <v>1062.25</v>
      </c>
      <c r="G253" s="24">
        <v>63.13</v>
      </c>
      <c r="H253" s="25">
        <f t="shared" si="12"/>
        <v>2307.4500000000003</v>
      </c>
      <c r="I253" s="25">
        <f t="shared" si="13"/>
        <v>2681.8900000000003</v>
      </c>
      <c r="J253" s="25">
        <f t="shared" si="14"/>
        <v>3294.73</v>
      </c>
      <c r="K253" s="25">
        <f t="shared" si="15"/>
        <v>4655.38</v>
      </c>
      <c r="L253" s="25">
        <v>0</v>
      </c>
      <c r="M253" s="25">
        <v>177.52</v>
      </c>
      <c r="V253" s="17"/>
      <c r="W253" s="17"/>
    </row>
    <row r="254" spans="1:23" s="16" customFormat="1" ht="14.25" customHeight="1">
      <c r="A254" s="33">
        <v>43111</v>
      </c>
      <c r="B254" s="18">
        <v>5</v>
      </c>
      <c r="C254" s="19">
        <v>1137.73</v>
      </c>
      <c r="D254" s="19">
        <v>0</v>
      </c>
      <c r="E254" s="19">
        <v>180.1</v>
      </c>
      <c r="F254" s="19">
        <v>1182.79</v>
      </c>
      <c r="G254" s="24">
        <v>70.61</v>
      </c>
      <c r="H254" s="25">
        <f t="shared" si="12"/>
        <v>2435.4700000000003</v>
      </c>
      <c r="I254" s="25">
        <f t="shared" si="13"/>
        <v>2809.91</v>
      </c>
      <c r="J254" s="25">
        <f t="shared" si="14"/>
        <v>3422.75</v>
      </c>
      <c r="K254" s="25">
        <f t="shared" si="15"/>
        <v>4783.4</v>
      </c>
      <c r="L254" s="25">
        <v>0</v>
      </c>
      <c r="M254" s="25">
        <v>191.28</v>
      </c>
      <c r="V254" s="17"/>
      <c r="W254" s="17"/>
    </row>
    <row r="255" spans="1:23" s="16" customFormat="1" ht="14.25" customHeight="1">
      <c r="A255" s="33">
        <v>43111</v>
      </c>
      <c r="B255" s="18">
        <v>6</v>
      </c>
      <c r="C255" s="19">
        <v>1251.81</v>
      </c>
      <c r="D255" s="19">
        <v>403.86</v>
      </c>
      <c r="E255" s="19">
        <v>0</v>
      </c>
      <c r="F255" s="19">
        <v>1296.87</v>
      </c>
      <c r="G255" s="24">
        <v>77.69</v>
      </c>
      <c r="H255" s="25">
        <f t="shared" si="12"/>
        <v>2556.63</v>
      </c>
      <c r="I255" s="25">
        <f t="shared" si="13"/>
        <v>2931.0699999999997</v>
      </c>
      <c r="J255" s="25">
        <f t="shared" si="14"/>
        <v>3543.91</v>
      </c>
      <c r="K255" s="25">
        <f t="shared" si="15"/>
        <v>4904.5599999999995</v>
      </c>
      <c r="L255" s="25">
        <v>428.92</v>
      </c>
      <c r="M255" s="25">
        <v>0</v>
      </c>
      <c r="V255" s="17"/>
      <c r="W255" s="17"/>
    </row>
    <row r="256" spans="1:23" s="16" customFormat="1" ht="14.25" customHeight="1">
      <c r="A256" s="33">
        <v>43111</v>
      </c>
      <c r="B256" s="18">
        <v>7</v>
      </c>
      <c r="C256" s="19">
        <v>1585.03</v>
      </c>
      <c r="D256" s="19">
        <v>0</v>
      </c>
      <c r="E256" s="19">
        <v>508.57</v>
      </c>
      <c r="F256" s="19">
        <v>1630.09</v>
      </c>
      <c r="G256" s="24">
        <v>98.37</v>
      </c>
      <c r="H256" s="25">
        <f t="shared" si="12"/>
        <v>2910.53</v>
      </c>
      <c r="I256" s="25">
        <f t="shared" si="13"/>
        <v>3284.9700000000003</v>
      </c>
      <c r="J256" s="25">
        <f t="shared" si="14"/>
        <v>3897.81</v>
      </c>
      <c r="K256" s="25">
        <f t="shared" si="15"/>
        <v>5258.46</v>
      </c>
      <c r="L256" s="25">
        <v>0</v>
      </c>
      <c r="M256" s="25">
        <v>540.13</v>
      </c>
      <c r="V256" s="17"/>
      <c r="W256" s="17"/>
    </row>
    <row r="257" spans="1:23" s="16" customFormat="1" ht="14.25" customHeight="1">
      <c r="A257" s="33">
        <v>43111</v>
      </c>
      <c r="B257" s="18">
        <v>8</v>
      </c>
      <c r="C257" s="19">
        <v>1663.45</v>
      </c>
      <c r="D257" s="19">
        <v>1.11</v>
      </c>
      <c r="E257" s="19">
        <v>5.9</v>
      </c>
      <c r="F257" s="19">
        <v>1708.51</v>
      </c>
      <c r="G257" s="24">
        <v>103.23</v>
      </c>
      <c r="H257" s="25">
        <f t="shared" si="12"/>
        <v>2993.8100000000004</v>
      </c>
      <c r="I257" s="25">
        <f t="shared" si="13"/>
        <v>3368.25</v>
      </c>
      <c r="J257" s="25">
        <f t="shared" si="14"/>
        <v>3981.09</v>
      </c>
      <c r="K257" s="25">
        <f t="shared" si="15"/>
        <v>5341.74</v>
      </c>
      <c r="L257" s="25">
        <v>1.18</v>
      </c>
      <c r="M257" s="25">
        <v>6.27</v>
      </c>
      <c r="V257" s="17"/>
      <c r="W257" s="17"/>
    </row>
    <row r="258" spans="1:23" s="16" customFormat="1" ht="14.25" customHeight="1">
      <c r="A258" s="33">
        <v>43111</v>
      </c>
      <c r="B258" s="18">
        <v>9</v>
      </c>
      <c r="C258" s="19">
        <v>1699.52</v>
      </c>
      <c r="D258" s="19">
        <v>152.28</v>
      </c>
      <c r="E258" s="19">
        <v>0</v>
      </c>
      <c r="F258" s="19">
        <v>1744.58</v>
      </c>
      <c r="G258" s="24">
        <v>105.47</v>
      </c>
      <c r="H258" s="25">
        <f t="shared" si="12"/>
        <v>3032.12</v>
      </c>
      <c r="I258" s="25">
        <f t="shared" si="13"/>
        <v>3406.56</v>
      </c>
      <c r="J258" s="25">
        <f t="shared" si="14"/>
        <v>4019.3999999999996</v>
      </c>
      <c r="K258" s="25">
        <f t="shared" si="15"/>
        <v>5380.05</v>
      </c>
      <c r="L258" s="25">
        <v>161.73</v>
      </c>
      <c r="M258" s="25">
        <v>0</v>
      </c>
      <c r="V258" s="17"/>
      <c r="W258" s="17"/>
    </row>
    <row r="259" spans="1:23" s="16" customFormat="1" ht="14.25" customHeight="1">
      <c r="A259" s="33">
        <v>43111</v>
      </c>
      <c r="B259" s="18">
        <v>10</v>
      </c>
      <c r="C259" s="19">
        <v>1694.83</v>
      </c>
      <c r="D259" s="19">
        <v>157.61</v>
      </c>
      <c r="E259" s="19">
        <v>0</v>
      </c>
      <c r="F259" s="19">
        <v>1739.89</v>
      </c>
      <c r="G259" s="24">
        <v>105.18</v>
      </c>
      <c r="H259" s="25">
        <f t="shared" si="12"/>
        <v>3027.1400000000003</v>
      </c>
      <c r="I259" s="25">
        <f t="shared" si="13"/>
        <v>3401.58</v>
      </c>
      <c r="J259" s="25">
        <f t="shared" si="14"/>
        <v>4014.42</v>
      </c>
      <c r="K259" s="25">
        <f t="shared" si="15"/>
        <v>5375.07</v>
      </c>
      <c r="L259" s="25">
        <v>167.39</v>
      </c>
      <c r="M259" s="25">
        <v>0</v>
      </c>
      <c r="V259" s="17"/>
      <c r="W259" s="17"/>
    </row>
    <row r="260" spans="1:23" s="16" customFormat="1" ht="14.25" customHeight="1">
      <c r="A260" s="33">
        <v>43111</v>
      </c>
      <c r="B260" s="18">
        <v>11</v>
      </c>
      <c r="C260" s="19">
        <v>1691.58</v>
      </c>
      <c r="D260" s="19">
        <v>165.37</v>
      </c>
      <c r="E260" s="19">
        <v>0</v>
      </c>
      <c r="F260" s="19">
        <v>1736.64</v>
      </c>
      <c r="G260" s="24">
        <v>104.98</v>
      </c>
      <c r="H260" s="25">
        <f t="shared" si="12"/>
        <v>3023.69</v>
      </c>
      <c r="I260" s="25">
        <f t="shared" si="13"/>
        <v>3398.13</v>
      </c>
      <c r="J260" s="25">
        <f t="shared" si="14"/>
        <v>4010.97</v>
      </c>
      <c r="K260" s="25">
        <f t="shared" si="15"/>
        <v>5371.62</v>
      </c>
      <c r="L260" s="25">
        <v>175.63</v>
      </c>
      <c r="M260" s="25">
        <v>0</v>
      </c>
      <c r="V260" s="17"/>
      <c r="W260" s="17"/>
    </row>
    <row r="261" spans="1:23" s="16" customFormat="1" ht="14.25" customHeight="1">
      <c r="A261" s="33">
        <v>43111</v>
      </c>
      <c r="B261" s="18">
        <v>12</v>
      </c>
      <c r="C261" s="19">
        <v>1672.74</v>
      </c>
      <c r="D261" s="19">
        <v>181.44</v>
      </c>
      <c r="E261" s="19">
        <v>0</v>
      </c>
      <c r="F261" s="19">
        <v>1717.8</v>
      </c>
      <c r="G261" s="24">
        <v>103.81</v>
      </c>
      <c r="H261" s="25">
        <f t="shared" si="12"/>
        <v>3003.6800000000003</v>
      </c>
      <c r="I261" s="25">
        <f t="shared" si="13"/>
        <v>3378.12</v>
      </c>
      <c r="J261" s="25">
        <f t="shared" si="14"/>
        <v>3990.96</v>
      </c>
      <c r="K261" s="25">
        <f t="shared" si="15"/>
        <v>5351.61</v>
      </c>
      <c r="L261" s="25">
        <v>192.7</v>
      </c>
      <c r="M261" s="25">
        <v>0</v>
      </c>
      <c r="V261" s="17"/>
      <c r="W261" s="17"/>
    </row>
    <row r="262" spans="1:23" s="16" customFormat="1" ht="14.25" customHeight="1">
      <c r="A262" s="33">
        <v>43111</v>
      </c>
      <c r="B262" s="18">
        <v>13</v>
      </c>
      <c r="C262" s="19">
        <v>1670.31</v>
      </c>
      <c r="D262" s="19">
        <v>184.45</v>
      </c>
      <c r="E262" s="19">
        <v>0</v>
      </c>
      <c r="F262" s="19">
        <v>1715.37</v>
      </c>
      <c r="G262" s="24">
        <v>103.66</v>
      </c>
      <c r="H262" s="25">
        <f t="shared" si="12"/>
        <v>3001.1000000000004</v>
      </c>
      <c r="I262" s="25">
        <f t="shared" si="13"/>
        <v>3375.54</v>
      </c>
      <c r="J262" s="25">
        <f t="shared" si="14"/>
        <v>3988.38</v>
      </c>
      <c r="K262" s="25">
        <f t="shared" si="15"/>
        <v>5349.03</v>
      </c>
      <c r="L262" s="25">
        <v>195.9</v>
      </c>
      <c r="M262" s="25">
        <v>0</v>
      </c>
      <c r="V262" s="17"/>
      <c r="W262" s="17"/>
    </row>
    <row r="263" spans="1:23" s="16" customFormat="1" ht="14.25" customHeight="1">
      <c r="A263" s="33">
        <v>43111</v>
      </c>
      <c r="B263" s="18">
        <v>14</v>
      </c>
      <c r="C263" s="19">
        <v>1684.39</v>
      </c>
      <c r="D263" s="19">
        <v>164.7</v>
      </c>
      <c r="E263" s="19">
        <v>0</v>
      </c>
      <c r="F263" s="19">
        <v>1729.45</v>
      </c>
      <c r="G263" s="24">
        <v>104.53</v>
      </c>
      <c r="H263" s="25">
        <f t="shared" si="12"/>
        <v>3016.05</v>
      </c>
      <c r="I263" s="25">
        <f t="shared" si="13"/>
        <v>3390.49</v>
      </c>
      <c r="J263" s="25">
        <f t="shared" si="14"/>
        <v>4003.33</v>
      </c>
      <c r="K263" s="25">
        <f t="shared" si="15"/>
        <v>5363.98</v>
      </c>
      <c r="L263" s="25">
        <v>174.92</v>
      </c>
      <c r="M263" s="25">
        <v>0</v>
      </c>
      <c r="V263" s="17"/>
      <c r="W263" s="17"/>
    </row>
    <row r="264" spans="1:23" s="16" customFormat="1" ht="14.25" customHeight="1">
      <c r="A264" s="33">
        <v>43111</v>
      </c>
      <c r="B264" s="18">
        <v>15</v>
      </c>
      <c r="C264" s="19">
        <v>1679.52</v>
      </c>
      <c r="D264" s="19">
        <v>171.33</v>
      </c>
      <c r="E264" s="19">
        <v>0</v>
      </c>
      <c r="F264" s="19">
        <v>1724.58</v>
      </c>
      <c r="G264" s="24">
        <v>104.23</v>
      </c>
      <c r="H264" s="25">
        <f t="shared" si="12"/>
        <v>3010.88</v>
      </c>
      <c r="I264" s="25">
        <f t="shared" si="13"/>
        <v>3385.3199999999997</v>
      </c>
      <c r="J264" s="25">
        <f t="shared" si="14"/>
        <v>3998.16</v>
      </c>
      <c r="K264" s="25">
        <f t="shared" si="15"/>
        <v>5358.8099999999995</v>
      </c>
      <c r="L264" s="25">
        <v>181.96</v>
      </c>
      <c r="M264" s="25">
        <v>0</v>
      </c>
      <c r="V264" s="17"/>
      <c r="W264" s="17"/>
    </row>
    <row r="265" spans="1:23" s="16" customFormat="1" ht="14.25" customHeight="1">
      <c r="A265" s="33">
        <v>43111</v>
      </c>
      <c r="B265" s="18">
        <v>16</v>
      </c>
      <c r="C265" s="19">
        <v>1669.55</v>
      </c>
      <c r="D265" s="19">
        <v>0</v>
      </c>
      <c r="E265" s="19">
        <v>25.48</v>
      </c>
      <c r="F265" s="19">
        <v>1714.61</v>
      </c>
      <c r="G265" s="24">
        <v>103.61</v>
      </c>
      <c r="H265" s="25">
        <f t="shared" si="12"/>
        <v>3000.29</v>
      </c>
      <c r="I265" s="25">
        <f t="shared" si="13"/>
        <v>3374.7299999999996</v>
      </c>
      <c r="J265" s="25">
        <f t="shared" si="14"/>
        <v>3987.5699999999997</v>
      </c>
      <c r="K265" s="25">
        <f t="shared" si="15"/>
        <v>5348.219999999999</v>
      </c>
      <c r="L265" s="25">
        <v>0</v>
      </c>
      <c r="M265" s="25">
        <v>27.06</v>
      </c>
      <c r="V265" s="17"/>
      <c r="W265" s="17"/>
    </row>
    <row r="266" spans="1:23" s="16" customFormat="1" ht="14.25" customHeight="1">
      <c r="A266" s="33">
        <v>43111</v>
      </c>
      <c r="B266" s="18">
        <v>17</v>
      </c>
      <c r="C266" s="19">
        <v>1645.71</v>
      </c>
      <c r="D266" s="19">
        <v>8.99</v>
      </c>
      <c r="E266" s="19">
        <v>0</v>
      </c>
      <c r="F266" s="19">
        <v>1690.77</v>
      </c>
      <c r="G266" s="24">
        <v>102.13</v>
      </c>
      <c r="H266" s="25">
        <f aca="true" t="shared" si="16" ref="H266:H329">SUM($C266,$G266,$R$5,$R$6)</f>
        <v>2974.9700000000003</v>
      </c>
      <c r="I266" s="25">
        <f aca="true" t="shared" si="17" ref="I266:I329">SUM($C266,$G266,$S$5,$S$6)</f>
        <v>3349.41</v>
      </c>
      <c r="J266" s="25">
        <f aca="true" t="shared" si="18" ref="J266:J329">SUM($C266,$G266,$T$5,$T$6)</f>
        <v>3962.25</v>
      </c>
      <c r="K266" s="25">
        <f aca="true" t="shared" si="19" ref="K266:K329">SUM($C266,$G266,$U$5,$U$6)</f>
        <v>5322.9</v>
      </c>
      <c r="L266" s="25">
        <v>9.55</v>
      </c>
      <c r="M266" s="25">
        <v>0</v>
      </c>
      <c r="V266" s="17"/>
      <c r="W266" s="17"/>
    </row>
    <row r="267" spans="1:23" s="16" customFormat="1" ht="14.25" customHeight="1">
      <c r="A267" s="33">
        <v>43111</v>
      </c>
      <c r="B267" s="18">
        <v>18</v>
      </c>
      <c r="C267" s="19">
        <v>1683.61</v>
      </c>
      <c r="D267" s="19">
        <v>167.74</v>
      </c>
      <c r="E267" s="19">
        <v>0</v>
      </c>
      <c r="F267" s="19">
        <v>1728.67</v>
      </c>
      <c r="G267" s="24">
        <v>104.48</v>
      </c>
      <c r="H267" s="25">
        <f t="shared" si="16"/>
        <v>3015.2200000000003</v>
      </c>
      <c r="I267" s="25">
        <f t="shared" si="17"/>
        <v>3389.66</v>
      </c>
      <c r="J267" s="25">
        <f t="shared" si="18"/>
        <v>4002.5</v>
      </c>
      <c r="K267" s="25">
        <f t="shared" si="19"/>
        <v>5363.15</v>
      </c>
      <c r="L267" s="25">
        <v>178.15</v>
      </c>
      <c r="M267" s="25">
        <v>0</v>
      </c>
      <c r="V267" s="17"/>
      <c r="W267" s="17"/>
    </row>
    <row r="268" spans="1:23" s="16" customFormat="1" ht="14.25" customHeight="1">
      <c r="A268" s="33">
        <v>43111</v>
      </c>
      <c r="B268" s="18">
        <v>19</v>
      </c>
      <c r="C268" s="19">
        <v>1698.95</v>
      </c>
      <c r="D268" s="19">
        <v>150.44</v>
      </c>
      <c r="E268" s="19">
        <v>0</v>
      </c>
      <c r="F268" s="19">
        <v>1744.01</v>
      </c>
      <c r="G268" s="24">
        <v>105.44</v>
      </c>
      <c r="H268" s="25">
        <f t="shared" si="16"/>
        <v>3031.5200000000004</v>
      </c>
      <c r="I268" s="25">
        <f t="shared" si="17"/>
        <v>3405.96</v>
      </c>
      <c r="J268" s="25">
        <f t="shared" si="18"/>
        <v>4018.8</v>
      </c>
      <c r="K268" s="25">
        <f t="shared" si="19"/>
        <v>5379.45</v>
      </c>
      <c r="L268" s="25">
        <v>159.78</v>
      </c>
      <c r="M268" s="25">
        <v>0</v>
      </c>
      <c r="V268" s="17"/>
      <c r="W268" s="17"/>
    </row>
    <row r="269" spans="1:23" s="16" customFormat="1" ht="14.25" customHeight="1">
      <c r="A269" s="33">
        <v>43111</v>
      </c>
      <c r="B269" s="18">
        <v>20</v>
      </c>
      <c r="C269" s="19">
        <v>1680.4</v>
      </c>
      <c r="D269" s="19">
        <v>170.45</v>
      </c>
      <c r="E269" s="19">
        <v>0</v>
      </c>
      <c r="F269" s="19">
        <v>1725.46</v>
      </c>
      <c r="G269" s="24">
        <v>104.28</v>
      </c>
      <c r="H269" s="25">
        <f t="shared" si="16"/>
        <v>3011.8100000000004</v>
      </c>
      <c r="I269" s="25">
        <f t="shared" si="17"/>
        <v>3386.25</v>
      </c>
      <c r="J269" s="25">
        <f t="shared" si="18"/>
        <v>3999.09</v>
      </c>
      <c r="K269" s="25">
        <f t="shared" si="19"/>
        <v>5359.74</v>
      </c>
      <c r="L269" s="25">
        <v>181.03</v>
      </c>
      <c r="M269" s="25">
        <v>0</v>
      </c>
      <c r="V269" s="17"/>
      <c r="W269" s="17"/>
    </row>
    <row r="270" spans="1:23" s="16" customFormat="1" ht="14.25" customHeight="1">
      <c r="A270" s="33">
        <v>43111</v>
      </c>
      <c r="B270" s="18">
        <v>21</v>
      </c>
      <c r="C270" s="19">
        <v>1651.03</v>
      </c>
      <c r="D270" s="19">
        <v>199.74</v>
      </c>
      <c r="E270" s="19">
        <v>0</v>
      </c>
      <c r="F270" s="19">
        <v>1696.09</v>
      </c>
      <c r="G270" s="24">
        <v>102.46</v>
      </c>
      <c r="H270" s="25">
        <f t="shared" si="16"/>
        <v>2980.62</v>
      </c>
      <c r="I270" s="25">
        <f t="shared" si="17"/>
        <v>3355.06</v>
      </c>
      <c r="J270" s="25">
        <f t="shared" si="18"/>
        <v>3967.8999999999996</v>
      </c>
      <c r="K270" s="25">
        <f t="shared" si="19"/>
        <v>5328.55</v>
      </c>
      <c r="L270" s="25">
        <v>212.14</v>
      </c>
      <c r="M270" s="25">
        <v>0</v>
      </c>
      <c r="V270" s="17"/>
      <c r="W270" s="17"/>
    </row>
    <row r="271" spans="1:23" s="16" customFormat="1" ht="14.25" customHeight="1">
      <c r="A271" s="33">
        <v>43111</v>
      </c>
      <c r="B271" s="18">
        <v>22</v>
      </c>
      <c r="C271" s="19">
        <v>1598.05</v>
      </c>
      <c r="D271" s="19">
        <v>254.66</v>
      </c>
      <c r="E271" s="19">
        <v>0</v>
      </c>
      <c r="F271" s="19">
        <v>1643.11</v>
      </c>
      <c r="G271" s="24">
        <v>99.17</v>
      </c>
      <c r="H271" s="25">
        <f t="shared" si="16"/>
        <v>2924.3500000000004</v>
      </c>
      <c r="I271" s="25">
        <f t="shared" si="17"/>
        <v>3298.79</v>
      </c>
      <c r="J271" s="25">
        <f t="shared" si="18"/>
        <v>3911.63</v>
      </c>
      <c r="K271" s="25">
        <f t="shared" si="19"/>
        <v>5272.28</v>
      </c>
      <c r="L271" s="25">
        <v>270.46</v>
      </c>
      <c r="M271" s="25">
        <v>0</v>
      </c>
      <c r="V271" s="17"/>
      <c r="W271" s="17"/>
    </row>
    <row r="272" spans="1:23" s="16" customFormat="1" ht="14.25" customHeight="1">
      <c r="A272" s="33">
        <v>43111</v>
      </c>
      <c r="B272" s="18">
        <v>23</v>
      </c>
      <c r="C272" s="19">
        <v>1590.18</v>
      </c>
      <c r="D272" s="19">
        <v>262.95</v>
      </c>
      <c r="E272" s="19">
        <v>0</v>
      </c>
      <c r="F272" s="19">
        <v>1635.24</v>
      </c>
      <c r="G272" s="24">
        <v>98.69</v>
      </c>
      <c r="H272" s="25">
        <f t="shared" si="16"/>
        <v>2916</v>
      </c>
      <c r="I272" s="25">
        <f t="shared" si="17"/>
        <v>3290.44</v>
      </c>
      <c r="J272" s="25">
        <f t="shared" si="18"/>
        <v>3903.2799999999997</v>
      </c>
      <c r="K272" s="25">
        <f t="shared" si="19"/>
        <v>5263.93</v>
      </c>
      <c r="L272" s="25">
        <v>279.27</v>
      </c>
      <c r="M272" s="25">
        <v>0</v>
      </c>
      <c r="V272" s="17"/>
      <c r="W272" s="17"/>
    </row>
    <row r="273" spans="1:23" s="16" customFormat="1" ht="14.25" customHeight="1">
      <c r="A273" s="33">
        <v>43112</v>
      </c>
      <c r="B273" s="18">
        <v>0</v>
      </c>
      <c r="C273" s="19">
        <v>1554.85</v>
      </c>
      <c r="D273" s="19">
        <v>0</v>
      </c>
      <c r="E273" s="19">
        <v>689.02</v>
      </c>
      <c r="F273" s="19">
        <v>1599.91</v>
      </c>
      <c r="G273" s="24">
        <v>96.49</v>
      </c>
      <c r="H273" s="25">
        <f t="shared" si="16"/>
        <v>2878.4700000000003</v>
      </c>
      <c r="I273" s="25">
        <f t="shared" si="17"/>
        <v>3252.91</v>
      </c>
      <c r="J273" s="25">
        <f t="shared" si="18"/>
        <v>3865.75</v>
      </c>
      <c r="K273" s="25">
        <f t="shared" si="19"/>
        <v>5226.4</v>
      </c>
      <c r="L273" s="25">
        <v>0</v>
      </c>
      <c r="M273" s="25">
        <v>731.78</v>
      </c>
      <c r="V273" s="17"/>
      <c r="W273" s="17"/>
    </row>
    <row r="274" spans="1:23" s="16" customFormat="1" ht="14.25" customHeight="1">
      <c r="A274" s="33">
        <v>43112</v>
      </c>
      <c r="B274" s="18">
        <v>1</v>
      </c>
      <c r="C274" s="19">
        <v>1007.73</v>
      </c>
      <c r="D274" s="19">
        <v>0</v>
      </c>
      <c r="E274" s="19">
        <v>182.9</v>
      </c>
      <c r="F274" s="19">
        <v>1052.79</v>
      </c>
      <c r="G274" s="24">
        <v>62.54</v>
      </c>
      <c r="H274" s="25">
        <f t="shared" si="16"/>
        <v>2297.4</v>
      </c>
      <c r="I274" s="25">
        <f t="shared" si="17"/>
        <v>2671.84</v>
      </c>
      <c r="J274" s="25">
        <f t="shared" si="18"/>
        <v>3284.68</v>
      </c>
      <c r="K274" s="25">
        <f t="shared" si="19"/>
        <v>4645.33</v>
      </c>
      <c r="L274" s="25">
        <v>0</v>
      </c>
      <c r="M274" s="25">
        <v>194.25</v>
      </c>
      <c r="V274" s="17"/>
      <c r="W274" s="17"/>
    </row>
    <row r="275" spans="1:23" s="16" customFormat="1" ht="14.25" customHeight="1">
      <c r="A275" s="33">
        <v>43112</v>
      </c>
      <c r="B275" s="18">
        <v>2</v>
      </c>
      <c r="C275" s="19">
        <v>919.56</v>
      </c>
      <c r="D275" s="19">
        <v>0</v>
      </c>
      <c r="E275" s="19">
        <v>419.18</v>
      </c>
      <c r="F275" s="19">
        <v>964.62</v>
      </c>
      <c r="G275" s="24">
        <v>57.07</v>
      </c>
      <c r="H275" s="25">
        <f t="shared" si="16"/>
        <v>2203.76</v>
      </c>
      <c r="I275" s="25">
        <f t="shared" si="17"/>
        <v>2578.2</v>
      </c>
      <c r="J275" s="25">
        <f t="shared" si="18"/>
        <v>3191.04</v>
      </c>
      <c r="K275" s="25">
        <f t="shared" si="19"/>
        <v>4551.69</v>
      </c>
      <c r="L275" s="25">
        <v>0</v>
      </c>
      <c r="M275" s="25">
        <v>445.19</v>
      </c>
      <c r="V275" s="17"/>
      <c r="W275" s="17"/>
    </row>
    <row r="276" spans="1:23" s="16" customFormat="1" ht="14.25" customHeight="1">
      <c r="A276" s="33">
        <v>43112</v>
      </c>
      <c r="B276" s="18">
        <v>3</v>
      </c>
      <c r="C276" s="19">
        <v>867.66</v>
      </c>
      <c r="D276" s="19">
        <v>0</v>
      </c>
      <c r="E276" s="19">
        <v>23.98</v>
      </c>
      <c r="F276" s="19">
        <v>912.72</v>
      </c>
      <c r="G276" s="24">
        <v>53.85</v>
      </c>
      <c r="H276" s="25">
        <f t="shared" si="16"/>
        <v>2148.6400000000003</v>
      </c>
      <c r="I276" s="25">
        <f t="shared" si="17"/>
        <v>2523.08</v>
      </c>
      <c r="J276" s="25">
        <f t="shared" si="18"/>
        <v>3135.92</v>
      </c>
      <c r="K276" s="25">
        <f t="shared" si="19"/>
        <v>4496.57</v>
      </c>
      <c r="L276" s="25">
        <v>0</v>
      </c>
      <c r="M276" s="25">
        <v>25.47</v>
      </c>
      <c r="V276" s="17"/>
      <c r="W276" s="17"/>
    </row>
    <row r="277" spans="1:23" s="16" customFormat="1" ht="14.25" customHeight="1">
      <c r="A277" s="33">
        <v>43112</v>
      </c>
      <c r="B277" s="18">
        <v>4</v>
      </c>
      <c r="C277" s="19">
        <v>877.84</v>
      </c>
      <c r="D277" s="19">
        <v>14.69</v>
      </c>
      <c r="E277" s="19">
        <v>0</v>
      </c>
      <c r="F277" s="19">
        <v>922.9</v>
      </c>
      <c r="G277" s="24">
        <v>54.48</v>
      </c>
      <c r="H277" s="25">
        <f t="shared" si="16"/>
        <v>2159.4500000000003</v>
      </c>
      <c r="I277" s="25">
        <f t="shared" si="17"/>
        <v>2533.89</v>
      </c>
      <c r="J277" s="25">
        <f t="shared" si="18"/>
        <v>3146.73</v>
      </c>
      <c r="K277" s="25">
        <f t="shared" si="19"/>
        <v>4507.38</v>
      </c>
      <c r="L277" s="25">
        <v>15.6</v>
      </c>
      <c r="M277" s="25">
        <v>0</v>
      </c>
      <c r="V277" s="17"/>
      <c r="W277" s="17"/>
    </row>
    <row r="278" spans="1:23" s="16" customFormat="1" ht="14.25" customHeight="1">
      <c r="A278" s="33">
        <v>43112</v>
      </c>
      <c r="B278" s="18">
        <v>5</v>
      </c>
      <c r="C278" s="19">
        <v>935.11</v>
      </c>
      <c r="D278" s="19">
        <v>163.38</v>
      </c>
      <c r="E278" s="19">
        <v>0</v>
      </c>
      <c r="F278" s="19">
        <v>980.17</v>
      </c>
      <c r="G278" s="24">
        <v>58.03</v>
      </c>
      <c r="H278" s="25">
        <f t="shared" si="16"/>
        <v>2220.27</v>
      </c>
      <c r="I278" s="25">
        <f t="shared" si="17"/>
        <v>2594.71</v>
      </c>
      <c r="J278" s="25">
        <f t="shared" si="18"/>
        <v>3207.5499999999997</v>
      </c>
      <c r="K278" s="25">
        <f t="shared" si="19"/>
        <v>4568.2</v>
      </c>
      <c r="L278" s="25">
        <v>173.52</v>
      </c>
      <c r="M278" s="25">
        <v>0</v>
      </c>
      <c r="V278" s="17"/>
      <c r="W278" s="17"/>
    </row>
    <row r="279" spans="1:23" s="16" customFormat="1" ht="14.25" customHeight="1">
      <c r="A279" s="33">
        <v>43112</v>
      </c>
      <c r="B279" s="18">
        <v>6</v>
      </c>
      <c r="C279" s="19">
        <v>1566.63</v>
      </c>
      <c r="D279" s="19">
        <v>2.49</v>
      </c>
      <c r="E279" s="19">
        <v>0</v>
      </c>
      <c r="F279" s="19">
        <v>1611.69</v>
      </c>
      <c r="G279" s="24">
        <v>97.22</v>
      </c>
      <c r="H279" s="25">
        <f t="shared" si="16"/>
        <v>2890.9800000000005</v>
      </c>
      <c r="I279" s="25">
        <f t="shared" si="17"/>
        <v>3265.42</v>
      </c>
      <c r="J279" s="25">
        <f t="shared" si="18"/>
        <v>3878.26</v>
      </c>
      <c r="K279" s="25">
        <f t="shared" si="19"/>
        <v>5238.91</v>
      </c>
      <c r="L279" s="25">
        <v>2.64</v>
      </c>
      <c r="M279" s="25">
        <v>0</v>
      </c>
      <c r="V279" s="17"/>
      <c r="W279" s="17"/>
    </row>
    <row r="280" spans="1:23" s="16" customFormat="1" ht="14.25" customHeight="1">
      <c r="A280" s="33">
        <v>43112</v>
      </c>
      <c r="B280" s="18">
        <v>7</v>
      </c>
      <c r="C280" s="19">
        <v>1585.81</v>
      </c>
      <c r="D280" s="19">
        <v>0</v>
      </c>
      <c r="E280" s="19">
        <v>1.23</v>
      </c>
      <c r="F280" s="19">
        <v>1630.87</v>
      </c>
      <c r="G280" s="24">
        <v>98.41</v>
      </c>
      <c r="H280" s="25">
        <f t="shared" si="16"/>
        <v>2911.3500000000004</v>
      </c>
      <c r="I280" s="25">
        <f t="shared" si="17"/>
        <v>3285.79</v>
      </c>
      <c r="J280" s="25">
        <f t="shared" si="18"/>
        <v>3898.63</v>
      </c>
      <c r="K280" s="25">
        <f t="shared" si="19"/>
        <v>5259.28</v>
      </c>
      <c r="L280" s="25">
        <v>0</v>
      </c>
      <c r="M280" s="25">
        <v>1.31</v>
      </c>
      <c r="V280" s="17"/>
      <c r="W280" s="17"/>
    </row>
    <row r="281" spans="1:23" s="16" customFormat="1" ht="14.25" customHeight="1">
      <c r="A281" s="33">
        <v>43112</v>
      </c>
      <c r="B281" s="18">
        <v>8</v>
      </c>
      <c r="C281" s="19">
        <v>1576.92</v>
      </c>
      <c r="D281" s="19">
        <v>67.89</v>
      </c>
      <c r="E281" s="19">
        <v>0</v>
      </c>
      <c r="F281" s="19">
        <v>1621.98</v>
      </c>
      <c r="G281" s="24">
        <v>97.86</v>
      </c>
      <c r="H281" s="25">
        <f t="shared" si="16"/>
        <v>2901.91</v>
      </c>
      <c r="I281" s="25">
        <f t="shared" si="17"/>
        <v>3276.35</v>
      </c>
      <c r="J281" s="25">
        <f t="shared" si="18"/>
        <v>3889.1899999999996</v>
      </c>
      <c r="K281" s="25">
        <f t="shared" si="19"/>
        <v>5249.84</v>
      </c>
      <c r="L281" s="25">
        <v>72.1</v>
      </c>
      <c r="M281" s="25">
        <v>0</v>
      </c>
      <c r="V281" s="17"/>
      <c r="W281" s="17"/>
    </row>
    <row r="282" spans="1:23" s="16" customFormat="1" ht="14.25" customHeight="1">
      <c r="A282" s="33">
        <v>43112</v>
      </c>
      <c r="B282" s="18">
        <v>9</v>
      </c>
      <c r="C282" s="19">
        <v>1619.59</v>
      </c>
      <c r="D282" s="19">
        <v>24.3</v>
      </c>
      <c r="E282" s="19">
        <v>0</v>
      </c>
      <c r="F282" s="19">
        <v>1664.65</v>
      </c>
      <c r="G282" s="24">
        <v>100.51</v>
      </c>
      <c r="H282" s="25">
        <f t="shared" si="16"/>
        <v>2947.23</v>
      </c>
      <c r="I282" s="25">
        <f t="shared" si="17"/>
        <v>3321.67</v>
      </c>
      <c r="J282" s="25">
        <f t="shared" si="18"/>
        <v>3934.5099999999998</v>
      </c>
      <c r="K282" s="25">
        <f t="shared" si="19"/>
        <v>5295.16</v>
      </c>
      <c r="L282" s="25">
        <v>25.81</v>
      </c>
      <c r="M282" s="25">
        <v>0</v>
      </c>
      <c r="V282" s="17"/>
      <c r="W282" s="17"/>
    </row>
    <row r="283" spans="1:23" s="16" customFormat="1" ht="14.25" customHeight="1">
      <c r="A283" s="33">
        <v>43112</v>
      </c>
      <c r="B283" s="18">
        <v>10</v>
      </c>
      <c r="C283" s="19">
        <v>1710.82</v>
      </c>
      <c r="D283" s="19">
        <v>0</v>
      </c>
      <c r="E283" s="19">
        <v>70.29</v>
      </c>
      <c r="F283" s="19">
        <v>1755.88</v>
      </c>
      <c r="G283" s="24">
        <v>106.17</v>
      </c>
      <c r="H283" s="25">
        <f t="shared" si="16"/>
        <v>3044.12</v>
      </c>
      <c r="I283" s="25">
        <f t="shared" si="17"/>
        <v>3418.56</v>
      </c>
      <c r="J283" s="25">
        <f t="shared" si="18"/>
        <v>4031.3999999999996</v>
      </c>
      <c r="K283" s="25">
        <f t="shared" si="19"/>
        <v>5392.05</v>
      </c>
      <c r="L283" s="25">
        <v>0</v>
      </c>
      <c r="M283" s="25">
        <v>74.65</v>
      </c>
      <c r="V283" s="17"/>
      <c r="W283" s="17"/>
    </row>
    <row r="284" spans="1:23" s="16" customFormat="1" ht="14.25" customHeight="1">
      <c r="A284" s="33">
        <v>43112</v>
      </c>
      <c r="B284" s="18">
        <v>11</v>
      </c>
      <c r="C284" s="19">
        <v>1711.47</v>
      </c>
      <c r="D284" s="19">
        <v>225.07</v>
      </c>
      <c r="E284" s="19">
        <v>0</v>
      </c>
      <c r="F284" s="19">
        <v>1756.53</v>
      </c>
      <c r="G284" s="24">
        <v>106.21</v>
      </c>
      <c r="H284" s="25">
        <f t="shared" si="16"/>
        <v>3044.8100000000004</v>
      </c>
      <c r="I284" s="25">
        <f t="shared" si="17"/>
        <v>3419.25</v>
      </c>
      <c r="J284" s="25">
        <f t="shared" si="18"/>
        <v>4032.09</v>
      </c>
      <c r="K284" s="25">
        <f t="shared" si="19"/>
        <v>5392.74</v>
      </c>
      <c r="L284" s="25">
        <v>239.04</v>
      </c>
      <c r="M284" s="25">
        <v>0</v>
      </c>
      <c r="V284" s="17"/>
      <c r="W284" s="17"/>
    </row>
    <row r="285" spans="1:23" s="16" customFormat="1" ht="14.25" customHeight="1">
      <c r="A285" s="33">
        <v>43112</v>
      </c>
      <c r="B285" s="18">
        <v>12</v>
      </c>
      <c r="C285" s="19">
        <v>1624.61</v>
      </c>
      <c r="D285" s="19">
        <v>311.54</v>
      </c>
      <c r="E285" s="19">
        <v>0</v>
      </c>
      <c r="F285" s="19">
        <v>1669.67</v>
      </c>
      <c r="G285" s="24">
        <v>100.82</v>
      </c>
      <c r="H285" s="25">
        <f t="shared" si="16"/>
        <v>2952.56</v>
      </c>
      <c r="I285" s="25">
        <f t="shared" si="17"/>
        <v>3327</v>
      </c>
      <c r="J285" s="25">
        <f t="shared" si="18"/>
        <v>3939.8399999999997</v>
      </c>
      <c r="K285" s="25">
        <f t="shared" si="19"/>
        <v>5300.49</v>
      </c>
      <c r="L285" s="25">
        <v>330.87</v>
      </c>
      <c r="M285" s="25">
        <v>0</v>
      </c>
      <c r="V285" s="17"/>
      <c r="W285" s="17"/>
    </row>
    <row r="286" spans="1:23" s="16" customFormat="1" ht="14.25" customHeight="1">
      <c r="A286" s="33">
        <v>43112</v>
      </c>
      <c r="B286" s="18">
        <v>13</v>
      </c>
      <c r="C286" s="19">
        <v>1620.56</v>
      </c>
      <c r="D286" s="19">
        <v>431.16</v>
      </c>
      <c r="E286" s="19">
        <v>0</v>
      </c>
      <c r="F286" s="19">
        <v>1665.62</v>
      </c>
      <c r="G286" s="24">
        <v>100.57</v>
      </c>
      <c r="H286" s="25">
        <f t="shared" si="16"/>
        <v>2948.26</v>
      </c>
      <c r="I286" s="25">
        <f t="shared" si="17"/>
        <v>3322.7</v>
      </c>
      <c r="J286" s="25">
        <f t="shared" si="18"/>
        <v>3935.54</v>
      </c>
      <c r="K286" s="25">
        <f t="shared" si="19"/>
        <v>5296.19</v>
      </c>
      <c r="L286" s="25">
        <v>457.92</v>
      </c>
      <c r="M286" s="25">
        <v>0</v>
      </c>
      <c r="V286" s="17"/>
      <c r="W286" s="17"/>
    </row>
    <row r="287" spans="1:23" s="16" customFormat="1" ht="14.25" customHeight="1">
      <c r="A287" s="33">
        <v>43112</v>
      </c>
      <c r="B287" s="18">
        <v>14</v>
      </c>
      <c r="C287" s="19">
        <v>1619.59</v>
      </c>
      <c r="D287" s="19">
        <v>324.59</v>
      </c>
      <c r="E287" s="19">
        <v>0</v>
      </c>
      <c r="F287" s="19">
        <v>1664.65</v>
      </c>
      <c r="G287" s="24">
        <v>100.51</v>
      </c>
      <c r="H287" s="25">
        <f t="shared" si="16"/>
        <v>2947.23</v>
      </c>
      <c r="I287" s="25">
        <f t="shared" si="17"/>
        <v>3321.67</v>
      </c>
      <c r="J287" s="25">
        <f t="shared" si="18"/>
        <v>3934.5099999999998</v>
      </c>
      <c r="K287" s="25">
        <f t="shared" si="19"/>
        <v>5295.16</v>
      </c>
      <c r="L287" s="25">
        <v>344.73</v>
      </c>
      <c r="M287" s="25">
        <v>0</v>
      </c>
      <c r="V287" s="17"/>
      <c r="W287" s="17"/>
    </row>
    <row r="288" spans="1:23" s="16" customFormat="1" ht="14.25" customHeight="1">
      <c r="A288" s="33">
        <v>43112</v>
      </c>
      <c r="B288" s="18">
        <v>15</v>
      </c>
      <c r="C288" s="19">
        <v>1619.13</v>
      </c>
      <c r="D288" s="19">
        <v>500.23</v>
      </c>
      <c r="E288" s="19">
        <v>0</v>
      </c>
      <c r="F288" s="19">
        <v>1664.19</v>
      </c>
      <c r="G288" s="24">
        <v>100.48</v>
      </c>
      <c r="H288" s="25">
        <f t="shared" si="16"/>
        <v>2946.7400000000002</v>
      </c>
      <c r="I288" s="25">
        <f t="shared" si="17"/>
        <v>3321.1800000000003</v>
      </c>
      <c r="J288" s="25">
        <f t="shared" si="18"/>
        <v>3934.02</v>
      </c>
      <c r="K288" s="25">
        <f t="shared" si="19"/>
        <v>5294.67</v>
      </c>
      <c r="L288" s="25">
        <v>531.27</v>
      </c>
      <c r="M288" s="25">
        <v>0</v>
      </c>
      <c r="V288" s="17"/>
      <c r="W288" s="17"/>
    </row>
    <row r="289" spans="1:23" s="16" customFormat="1" ht="14.25" customHeight="1">
      <c r="A289" s="33">
        <v>43112</v>
      </c>
      <c r="B289" s="18">
        <v>16</v>
      </c>
      <c r="C289" s="19">
        <v>1583.34</v>
      </c>
      <c r="D289" s="19">
        <v>157.73</v>
      </c>
      <c r="E289" s="19">
        <v>0</v>
      </c>
      <c r="F289" s="19">
        <v>1628.4</v>
      </c>
      <c r="G289" s="24">
        <v>98.26</v>
      </c>
      <c r="H289" s="25">
        <f t="shared" si="16"/>
        <v>2908.73</v>
      </c>
      <c r="I289" s="25">
        <f t="shared" si="17"/>
        <v>3283.17</v>
      </c>
      <c r="J289" s="25">
        <f t="shared" si="18"/>
        <v>3896.0099999999998</v>
      </c>
      <c r="K289" s="25">
        <f t="shared" si="19"/>
        <v>5256.66</v>
      </c>
      <c r="L289" s="25">
        <v>167.52</v>
      </c>
      <c r="M289" s="25">
        <v>0</v>
      </c>
      <c r="V289" s="17"/>
      <c r="W289" s="17"/>
    </row>
    <row r="290" spans="1:23" s="16" customFormat="1" ht="14.25" customHeight="1">
      <c r="A290" s="33">
        <v>43112</v>
      </c>
      <c r="B290" s="18">
        <v>17</v>
      </c>
      <c r="C290" s="19">
        <v>1601.85</v>
      </c>
      <c r="D290" s="19">
        <v>172.38</v>
      </c>
      <c r="E290" s="19">
        <v>0</v>
      </c>
      <c r="F290" s="19">
        <v>1646.91</v>
      </c>
      <c r="G290" s="24">
        <v>99.41</v>
      </c>
      <c r="H290" s="25">
        <f t="shared" si="16"/>
        <v>2928.3900000000003</v>
      </c>
      <c r="I290" s="25">
        <f t="shared" si="17"/>
        <v>3302.83</v>
      </c>
      <c r="J290" s="25">
        <f t="shared" si="18"/>
        <v>3915.67</v>
      </c>
      <c r="K290" s="25">
        <f t="shared" si="19"/>
        <v>5276.32</v>
      </c>
      <c r="L290" s="25">
        <v>183.08</v>
      </c>
      <c r="M290" s="25">
        <v>0</v>
      </c>
      <c r="V290" s="17"/>
      <c r="W290" s="17"/>
    </row>
    <row r="291" spans="1:23" s="16" customFormat="1" ht="14.25" customHeight="1">
      <c r="A291" s="33">
        <v>43112</v>
      </c>
      <c r="B291" s="18">
        <v>18</v>
      </c>
      <c r="C291" s="19">
        <v>1666.6</v>
      </c>
      <c r="D291" s="19">
        <v>84.98</v>
      </c>
      <c r="E291" s="19">
        <v>0</v>
      </c>
      <c r="F291" s="19">
        <v>1711.66</v>
      </c>
      <c r="G291" s="24">
        <v>103.43</v>
      </c>
      <c r="H291" s="25">
        <f t="shared" si="16"/>
        <v>2997.16</v>
      </c>
      <c r="I291" s="25">
        <f t="shared" si="17"/>
        <v>3371.6</v>
      </c>
      <c r="J291" s="25">
        <f t="shared" si="18"/>
        <v>3984.4399999999996</v>
      </c>
      <c r="K291" s="25">
        <f t="shared" si="19"/>
        <v>5345.09</v>
      </c>
      <c r="L291" s="25">
        <v>90.25</v>
      </c>
      <c r="M291" s="25">
        <v>0</v>
      </c>
      <c r="V291" s="17"/>
      <c r="W291" s="17"/>
    </row>
    <row r="292" spans="1:23" s="16" customFormat="1" ht="14.25" customHeight="1">
      <c r="A292" s="33">
        <v>43112</v>
      </c>
      <c r="B292" s="18">
        <v>19</v>
      </c>
      <c r="C292" s="19">
        <v>1707.2</v>
      </c>
      <c r="D292" s="19">
        <v>0</v>
      </c>
      <c r="E292" s="19">
        <v>50.23</v>
      </c>
      <c r="F292" s="19">
        <v>1752.26</v>
      </c>
      <c r="G292" s="24">
        <v>105.95</v>
      </c>
      <c r="H292" s="25">
        <f t="shared" si="16"/>
        <v>3040.28</v>
      </c>
      <c r="I292" s="25">
        <f t="shared" si="17"/>
        <v>3414.7200000000003</v>
      </c>
      <c r="J292" s="25">
        <f t="shared" si="18"/>
        <v>4027.56</v>
      </c>
      <c r="K292" s="25">
        <f t="shared" si="19"/>
        <v>5388.21</v>
      </c>
      <c r="L292" s="25">
        <v>0</v>
      </c>
      <c r="M292" s="25">
        <v>53.35</v>
      </c>
      <c r="V292" s="17"/>
      <c r="W292" s="17"/>
    </row>
    <row r="293" spans="1:23" s="16" customFormat="1" ht="14.25" customHeight="1">
      <c r="A293" s="33">
        <v>43112</v>
      </c>
      <c r="B293" s="18">
        <v>20</v>
      </c>
      <c r="C293" s="19">
        <v>1716.85</v>
      </c>
      <c r="D293" s="19">
        <v>0</v>
      </c>
      <c r="E293" s="19">
        <v>59.9</v>
      </c>
      <c r="F293" s="19">
        <v>1761.91</v>
      </c>
      <c r="G293" s="24">
        <v>106.55</v>
      </c>
      <c r="H293" s="25">
        <f t="shared" si="16"/>
        <v>3050.5299999999997</v>
      </c>
      <c r="I293" s="25">
        <f t="shared" si="17"/>
        <v>3424.97</v>
      </c>
      <c r="J293" s="25">
        <f t="shared" si="18"/>
        <v>4037.8099999999995</v>
      </c>
      <c r="K293" s="25">
        <f t="shared" si="19"/>
        <v>5398.46</v>
      </c>
      <c r="L293" s="25">
        <v>0</v>
      </c>
      <c r="M293" s="25">
        <v>63.62</v>
      </c>
      <c r="V293" s="17"/>
      <c r="W293" s="17"/>
    </row>
    <row r="294" spans="1:23" s="16" customFormat="1" ht="14.25" customHeight="1">
      <c r="A294" s="33">
        <v>43112</v>
      </c>
      <c r="B294" s="18">
        <v>21</v>
      </c>
      <c r="C294" s="19">
        <v>1615.83</v>
      </c>
      <c r="D294" s="19">
        <v>27.97</v>
      </c>
      <c r="E294" s="19">
        <v>0</v>
      </c>
      <c r="F294" s="19">
        <v>1660.89</v>
      </c>
      <c r="G294" s="24">
        <v>100.28</v>
      </c>
      <c r="H294" s="25">
        <f t="shared" si="16"/>
        <v>2943.24</v>
      </c>
      <c r="I294" s="25">
        <f t="shared" si="17"/>
        <v>3317.68</v>
      </c>
      <c r="J294" s="25">
        <f t="shared" si="18"/>
        <v>3930.5199999999995</v>
      </c>
      <c r="K294" s="25">
        <f t="shared" si="19"/>
        <v>5291.17</v>
      </c>
      <c r="L294" s="25">
        <v>29.71</v>
      </c>
      <c r="M294" s="25">
        <v>0</v>
      </c>
      <c r="V294" s="17"/>
      <c r="W294" s="17"/>
    </row>
    <row r="295" spans="1:23" s="16" customFormat="1" ht="14.25" customHeight="1">
      <c r="A295" s="33">
        <v>43112</v>
      </c>
      <c r="B295" s="18">
        <v>22</v>
      </c>
      <c r="C295" s="19">
        <v>1701.83</v>
      </c>
      <c r="D295" s="19">
        <v>0</v>
      </c>
      <c r="E295" s="19">
        <v>723.21</v>
      </c>
      <c r="F295" s="19">
        <v>1746.89</v>
      </c>
      <c r="G295" s="24">
        <v>105.61</v>
      </c>
      <c r="H295" s="25">
        <f t="shared" si="16"/>
        <v>3034.5699999999997</v>
      </c>
      <c r="I295" s="25">
        <f t="shared" si="17"/>
        <v>3409.0099999999998</v>
      </c>
      <c r="J295" s="25">
        <f t="shared" si="18"/>
        <v>4021.8499999999995</v>
      </c>
      <c r="K295" s="25">
        <f t="shared" si="19"/>
        <v>5382.5</v>
      </c>
      <c r="L295" s="25">
        <v>0</v>
      </c>
      <c r="M295" s="25">
        <v>768.09</v>
      </c>
      <c r="V295" s="17"/>
      <c r="W295" s="17"/>
    </row>
    <row r="296" spans="1:23" s="16" customFormat="1" ht="14.25" customHeight="1">
      <c r="A296" s="33">
        <v>43112</v>
      </c>
      <c r="B296" s="18">
        <v>23</v>
      </c>
      <c r="C296" s="19">
        <v>1603.33</v>
      </c>
      <c r="D296" s="19">
        <v>0</v>
      </c>
      <c r="E296" s="19">
        <v>571.54</v>
      </c>
      <c r="F296" s="19">
        <v>1648.39</v>
      </c>
      <c r="G296" s="24">
        <v>99.5</v>
      </c>
      <c r="H296" s="25">
        <f t="shared" si="16"/>
        <v>2929.96</v>
      </c>
      <c r="I296" s="25">
        <f t="shared" si="17"/>
        <v>3304.3999999999996</v>
      </c>
      <c r="J296" s="25">
        <f t="shared" si="18"/>
        <v>3917.24</v>
      </c>
      <c r="K296" s="25">
        <f t="shared" si="19"/>
        <v>5277.889999999999</v>
      </c>
      <c r="L296" s="25">
        <v>0</v>
      </c>
      <c r="M296" s="25">
        <v>607.01</v>
      </c>
      <c r="V296" s="17"/>
      <c r="W296" s="17"/>
    </row>
    <row r="297" spans="1:23" s="16" customFormat="1" ht="14.25" customHeight="1">
      <c r="A297" s="33">
        <v>43113</v>
      </c>
      <c r="B297" s="18">
        <v>0</v>
      </c>
      <c r="C297" s="19">
        <v>1571.87</v>
      </c>
      <c r="D297" s="19">
        <v>0</v>
      </c>
      <c r="E297" s="19">
        <v>533.55</v>
      </c>
      <c r="F297" s="19">
        <v>1616.93</v>
      </c>
      <c r="G297" s="24">
        <v>97.55</v>
      </c>
      <c r="H297" s="25">
        <f t="shared" si="16"/>
        <v>2896.55</v>
      </c>
      <c r="I297" s="25">
        <f t="shared" si="17"/>
        <v>3270.99</v>
      </c>
      <c r="J297" s="25">
        <f t="shared" si="18"/>
        <v>3883.83</v>
      </c>
      <c r="K297" s="25">
        <f t="shared" si="19"/>
        <v>5244.48</v>
      </c>
      <c r="L297" s="25">
        <v>0</v>
      </c>
      <c r="M297" s="25">
        <v>566.66</v>
      </c>
      <c r="V297" s="17"/>
      <c r="W297" s="17"/>
    </row>
    <row r="298" spans="1:23" s="16" customFormat="1" ht="14.25" customHeight="1">
      <c r="A298" s="33">
        <v>43113</v>
      </c>
      <c r="B298" s="18">
        <v>1</v>
      </c>
      <c r="C298" s="19">
        <v>1239.86</v>
      </c>
      <c r="D298" s="19">
        <v>292.14</v>
      </c>
      <c r="E298" s="19">
        <v>0</v>
      </c>
      <c r="F298" s="19">
        <v>1284.92</v>
      </c>
      <c r="G298" s="24">
        <v>76.95</v>
      </c>
      <c r="H298" s="25">
        <f t="shared" si="16"/>
        <v>2543.94</v>
      </c>
      <c r="I298" s="25">
        <f t="shared" si="17"/>
        <v>2918.38</v>
      </c>
      <c r="J298" s="25">
        <f t="shared" si="18"/>
        <v>3531.22</v>
      </c>
      <c r="K298" s="25">
        <f t="shared" si="19"/>
        <v>4891.87</v>
      </c>
      <c r="L298" s="25">
        <v>310.27</v>
      </c>
      <c r="M298" s="25">
        <v>0</v>
      </c>
      <c r="V298" s="17"/>
      <c r="W298" s="17"/>
    </row>
    <row r="299" spans="1:23" s="16" customFormat="1" ht="14.25" customHeight="1">
      <c r="A299" s="33">
        <v>43113</v>
      </c>
      <c r="B299" s="18">
        <v>2</v>
      </c>
      <c r="C299" s="19">
        <v>1015.99</v>
      </c>
      <c r="D299" s="19">
        <v>175.69</v>
      </c>
      <c r="E299" s="19">
        <v>0</v>
      </c>
      <c r="F299" s="19">
        <v>1061.05</v>
      </c>
      <c r="G299" s="24">
        <v>63.05</v>
      </c>
      <c r="H299" s="25">
        <f t="shared" si="16"/>
        <v>2306.17</v>
      </c>
      <c r="I299" s="25">
        <f t="shared" si="17"/>
        <v>2680.6099999999997</v>
      </c>
      <c r="J299" s="25">
        <f t="shared" si="18"/>
        <v>3293.45</v>
      </c>
      <c r="K299" s="25">
        <f t="shared" si="19"/>
        <v>4654.1</v>
      </c>
      <c r="L299" s="25">
        <v>186.59</v>
      </c>
      <c r="M299" s="25">
        <v>0</v>
      </c>
      <c r="V299" s="17"/>
      <c r="W299" s="17"/>
    </row>
    <row r="300" spans="1:23" s="16" customFormat="1" ht="14.25" customHeight="1">
      <c r="A300" s="33">
        <v>43113</v>
      </c>
      <c r="B300" s="18">
        <v>3</v>
      </c>
      <c r="C300" s="19">
        <v>993.42</v>
      </c>
      <c r="D300" s="19">
        <v>0</v>
      </c>
      <c r="E300" s="19">
        <v>0.29</v>
      </c>
      <c r="F300" s="19">
        <v>1038.48</v>
      </c>
      <c r="G300" s="24">
        <v>61.65</v>
      </c>
      <c r="H300" s="25">
        <f t="shared" si="16"/>
        <v>2282.2</v>
      </c>
      <c r="I300" s="25">
        <f t="shared" si="17"/>
        <v>2656.64</v>
      </c>
      <c r="J300" s="25">
        <f t="shared" si="18"/>
        <v>3269.4799999999996</v>
      </c>
      <c r="K300" s="25">
        <f t="shared" si="19"/>
        <v>4630.13</v>
      </c>
      <c r="L300" s="25">
        <v>0</v>
      </c>
      <c r="M300" s="25">
        <v>0.31</v>
      </c>
      <c r="V300" s="17"/>
      <c r="W300" s="17"/>
    </row>
    <row r="301" spans="1:23" s="16" customFormat="1" ht="14.25" customHeight="1">
      <c r="A301" s="33">
        <v>43113</v>
      </c>
      <c r="B301" s="18">
        <v>4</v>
      </c>
      <c r="C301" s="19">
        <v>1015.37</v>
      </c>
      <c r="D301" s="19">
        <v>34.36</v>
      </c>
      <c r="E301" s="19">
        <v>0</v>
      </c>
      <c r="F301" s="19">
        <v>1060.43</v>
      </c>
      <c r="G301" s="24">
        <v>63.01</v>
      </c>
      <c r="H301" s="25">
        <f t="shared" si="16"/>
        <v>2305.51</v>
      </c>
      <c r="I301" s="25">
        <f t="shared" si="17"/>
        <v>2679.95</v>
      </c>
      <c r="J301" s="25">
        <f t="shared" si="18"/>
        <v>3292.79</v>
      </c>
      <c r="K301" s="25">
        <f t="shared" si="19"/>
        <v>4653.4400000000005</v>
      </c>
      <c r="L301" s="25">
        <v>36.49</v>
      </c>
      <c r="M301" s="25">
        <v>0</v>
      </c>
      <c r="V301" s="17"/>
      <c r="W301" s="17"/>
    </row>
    <row r="302" spans="1:23" s="16" customFormat="1" ht="14.25" customHeight="1">
      <c r="A302" s="33">
        <v>43113</v>
      </c>
      <c r="B302" s="18">
        <v>5</v>
      </c>
      <c r="C302" s="19">
        <v>1044.83</v>
      </c>
      <c r="D302" s="19">
        <v>500.82</v>
      </c>
      <c r="E302" s="19">
        <v>0</v>
      </c>
      <c r="F302" s="19">
        <v>1089.89</v>
      </c>
      <c r="G302" s="24">
        <v>64.84</v>
      </c>
      <c r="H302" s="25">
        <f t="shared" si="16"/>
        <v>2336.8</v>
      </c>
      <c r="I302" s="25">
        <f t="shared" si="17"/>
        <v>2711.24</v>
      </c>
      <c r="J302" s="25">
        <f t="shared" si="18"/>
        <v>3324.08</v>
      </c>
      <c r="K302" s="25">
        <f t="shared" si="19"/>
        <v>4684.73</v>
      </c>
      <c r="L302" s="25">
        <v>531.9</v>
      </c>
      <c r="M302" s="25">
        <v>0</v>
      </c>
      <c r="V302" s="17"/>
      <c r="W302" s="17"/>
    </row>
    <row r="303" spans="1:23" s="16" customFormat="1" ht="14.25" customHeight="1">
      <c r="A303" s="33">
        <v>43113</v>
      </c>
      <c r="B303" s="18">
        <v>6</v>
      </c>
      <c r="C303" s="19">
        <v>1139.44</v>
      </c>
      <c r="D303" s="19">
        <v>0</v>
      </c>
      <c r="E303" s="19">
        <v>67.07</v>
      </c>
      <c r="F303" s="19">
        <v>1184.5</v>
      </c>
      <c r="G303" s="24">
        <v>70.71</v>
      </c>
      <c r="H303" s="25">
        <f t="shared" si="16"/>
        <v>2437.28</v>
      </c>
      <c r="I303" s="25">
        <f t="shared" si="17"/>
        <v>2811.7200000000003</v>
      </c>
      <c r="J303" s="25">
        <f t="shared" si="18"/>
        <v>3424.56</v>
      </c>
      <c r="K303" s="25">
        <f t="shared" si="19"/>
        <v>4785.21</v>
      </c>
      <c r="L303" s="25">
        <v>0</v>
      </c>
      <c r="M303" s="25">
        <v>71.23</v>
      </c>
      <c r="V303" s="17"/>
      <c r="W303" s="17"/>
    </row>
    <row r="304" spans="1:23" s="16" customFormat="1" ht="14.25" customHeight="1">
      <c r="A304" s="33">
        <v>43113</v>
      </c>
      <c r="B304" s="18">
        <v>7</v>
      </c>
      <c r="C304" s="19">
        <v>1589.09</v>
      </c>
      <c r="D304" s="19">
        <v>41.1</v>
      </c>
      <c r="E304" s="19">
        <v>0</v>
      </c>
      <c r="F304" s="19">
        <v>1634.15</v>
      </c>
      <c r="G304" s="24">
        <v>98.62</v>
      </c>
      <c r="H304" s="25">
        <f t="shared" si="16"/>
        <v>2914.84</v>
      </c>
      <c r="I304" s="25">
        <f t="shared" si="17"/>
        <v>3289.2799999999997</v>
      </c>
      <c r="J304" s="25">
        <f t="shared" si="18"/>
        <v>3902.12</v>
      </c>
      <c r="K304" s="25">
        <f t="shared" si="19"/>
        <v>5262.77</v>
      </c>
      <c r="L304" s="25">
        <v>43.65</v>
      </c>
      <c r="M304" s="25">
        <v>0</v>
      </c>
      <c r="V304" s="17"/>
      <c r="W304" s="17"/>
    </row>
    <row r="305" spans="1:23" s="16" customFormat="1" ht="14.25" customHeight="1">
      <c r="A305" s="33">
        <v>43113</v>
      </c>
      <c r="B305" s="18">
        <v>8</v>
      </c>
      <c r="C305" s="19">
        <v>1623.64</v>
      </c>
      <c r="D305" s="19">
        <v>41.05</v>
      </c>
      <c r="E305" s="19">
        <v>0</v>
      </c>
      <c r="F305" s="19">
        <v>1668.7</v>
      </c>
      <c r="G305" s="24">
        <v>100.76</v>
      </c>
      <c r="H305" s="25">
        <f t="shared" si="16"/>
        <v>2951.53</v>
      </c>
      <c r="I305" s="25">
        <f t="shared" si="17"/>
        <v>3325.9700000000003</v>
      </c>
      <c r="J305" s="25">
        <f t="shared" si="18"/>
        <v>3938.81</v>
      </c>
      <c r="K305" s="25">
        <f t="shared" si="19"/>
        <v>5299.46</v>
      </c>
      <c r="L305" s="25">
        <v>43.6</v>
      </c>
      <c r="M305" s="25">
        <v>0</v>
      </c>
      <c r="V305" s="17"/>
      <c r="W305" s="17"/>
    </row>
    <row r="306" spans="1:23" s="16" customFormat="1" ht="14.25" customHeight="1">
      <c r="A306" s="33">
        <v>43113</v>
      </c>
      <c r="B306" s="18">
        <v>9</v>
      </c>
      <c r="C306" s="19">
        <v>1573.57</v>
      </c>
      <c r="D306" s="19">
        <v>176.47</v>
      </c>
      <c r="E306" s="19">
        <v>0</v>
      </c>
      <c r="F306" s="19">
        <v>1618.63</v>
      </c>
      <c r="G306" s="24">
        <v>97.65</v>
      </c>
      <c r="H306" s="25">
        <f t="shared" si="16"/>
        <v>2898.3500000000004</v>
      </c>
      <c r="I306" s="25">
        <f t="shared" si="17"/>
        <v>3272.79</v>
      </c>
      <c r="J306" s="25">
        <f t="shared" si="18"/>
        <v>3885.63</v>
      </c>
      <c r="K306" s="25">
        <f t="shared" si="19"/>
        <v>5246.28</v>
      </c>
      <c r="L306" s="25">
        <v>187.42</v>
      </c>
      <c r="M306" s="25">
        <v>0</v>
      </c>
      <c r="V306" s="17"/>
      <c r="W306" s="17"/>
    </row>
    <row r="307" spans="1:23" s="16" customFormat="1" ht="14.25" customHeight="1">
      <c r="A307" s="33">
        <v>43113</v>
      </c>
      <c r="B307" s="18">
        <v>10</v>
      </c>
      <c r="C307" s="19">
        <v>1715.9</v>
      </c>
      <c r="D307" s="19">
        <v>65.81</v>
      </c>
      <c r="E307" s="19">
        <v>0</v>
      </c>
      <c r="F307" s="19">
        <v>1760.96</v>
      </c>
      <c r="G307" s="24">
        <v>106.49</v>
      </c>
      <c r="H307" s="25">
        <f t="shared" si="16"/>
        <v>3049.5200000000004</v>
      </c>
      <c r="I307" s="25">
        <f t="shared" si="17"/>
        <v>3423.96</v>
      </c>
      <c r="J307" s="25">
        <f t="shared" si="18"/>
        <v>4036.8</v>
      </c>
      <c r="K307" s="25">
        <f t="shared" si="19"/>
        <v>5397.45</v>
      </c>
      <c r="L307" s="25">
        <v>69.89</v>
      </c>
      <c r="M307" s="25">
        <v>0</v>
      </c>
      <c r="V307" s="17"/>
      <c r="W307" s="17"/>
    </row>
    <row r="308" spans="1:23" s="16" customFormat="1" ht="14.25" customHeight="1">
      <c r="A308" s="33">
        <v>43113</v>
      </c>
      <c r="B308" s="18">
        <v>11</v>
      </c>
      <c r="C308" s="19">
        <v>1716.77</v>
      </c>
      <c r="D308" s="19">
        <v>65.29</v>
      </c>
      <c r="E308" s="19">
        <v>0</v>
      </c>
      <c r="F308" s="19">
        <v>1761.83</v>
      </c>
      <c r="G308" s="24">
        <v>106.54</v>
      </c>
      <c r="H308" s="25">
        <f t="shared" si="16"/>
        <v>3050.44</v>
      </c>
      <c r="I308" s="25">
        <f t="shared" si="17"/>
        <v>3424.88</v>
      </c>
      <c r="J308" s="25">
        <f t="shared" si="18"/>
        <v>4037.72</v>
      </c>
      <c r="K308" s="25">
        <f t="shared" si="19"/>
        <v>5398.37</v>
      </c>
      <c r="L308" s="25">
        <v>69.34</v>
      </c>
      <c r="M308" s="25">
        <v>0</v>
      </c>
      <c r="V308" s="17"/>
      <c r="W308" s="17"/>
    </row>
    <row r="309" spans="1:23" s="16" customFormat="1" ht="14.25" customHeight="1">
      <c r="A309" s="33">
        <v>43113</v>
      </c>
      <c r="B309" s="18">
        <v>12</v>
      </c>
      <c r="C309" s="19">
        <v>1718.68</v>
      </c>
      <c r="D309" s="19">
        <v>3.41</v>
      </c>
      <c r="E309" s="19">
        <v>0</v>
      </c>
      <c r="F309" s="19">
        <v>1763.74</v>
      </c>
      <c r="G309" s="24">
        <v>106.66</v>
      </c>
      <c r="H309" s="25">
        <f t="shared" si="16"/>
        <v>3052.4700000000003</v>
      </c>
      <c r="I309" s="25">
        <f t="shared" si="17"/>
        <v>3426.91</v>
      </c>
      <c r="J309" s="25">
        <f t="shared" si="18"/>
        <v>4039.75</v>
      </c>
      <c r="K309" s="25">
        <f t="shared" si="19"/>
        <v>5400.4</v>
      </c>
      <c r="L309" s="25">
        <v>3.62</v>
      </c>
      <c r="M309" s="25">
        <v>0</v>
      </c>
      <c r="V309" s="17"/>
      <c r="W309" s="17"/>
    </row>
    <row r="310" spans="1:23" s="16" customFormat="1" ht="14.25" customHeight="1">
      <c r="A310" s="33">
        <v>43113</v>
      </c>
      <c r="B310" s="18">
        <v>13</v>
      </c>
      <c r="C310" s="19">
        <v>1717.23</v>
      </c>
      <c r="D310" s="19">
        <v>117.19</v>
      </c>
      <c r="E310" s="19">
        <v>0</v>
      </c>
      <c r="F310" s="19">
        <v>1762.29</v>
      </c>
      <c r="G310" s="24">
        <v>106.57</v>
      </c>
      <c r="H310" s="25">
        <f t="shared" si="16"/>
        <v>3050.9300000000003</v>
      </c>
      <c r="I310" s="25">
        <f t="shared" si="17"/>
        <v>3425.37</v>
      </c>
      <c r="J310" s="25">
        <f t="shared" si="18"/>
        <v>4038.21</v>
      </c>
      <c r="K310" s="25">
        <f t="shared" si="19"/>
        <v>5398.86</v>
      </c>
      <c r="L310" s="25">
        <v>124.46</v>
      </c>
      <c r="M310" s="25">
        <v>0</v>
      </c>
      <c r="V310" s="17"/>
      <c r="W310" s="17"/>
    </row>
    <row r="311" spans="1:23" s="16" customFormat="1" ht="14.25" customHeight="1">
      <c r="A311" s="33">
        <v>43113</v>
      </c>
      <c r="B311" s="18">
        <v>14</v>
      </c>
      <c r="C311" s="19">
        <v>1725.79</v>
      </c>
      <c r="D311" s="19">
        <v>36.48</v>
      </c>
      <c r="E311" s="19">
        <v>0</v>
      </c>
      <c r="F311" s="19">
        <v>1770.85</v>
      </c>
      <c r="G311" s="24">
        <v>107.1</v>
      </c>
      <c r="H311" s="25">
        <f t="shared" si="16"/>
        <v>3060.02</v>
      </c>
      <c r="I311" s="25">
        <f t="shared" si="17"/>
        <v>3434.46</v>
      </c>
      <c r="J311" s="25">
        <f t="shared" si="18"/>
        <v>4047.2999999999997</v>
      </c>
      <c r="K311" s="25">
        <f t="shared" si="19"/>
        <v>5407.95</v>
      </c>
      <c r="L311" s="25">
        <v>38.74</v>
      </c>
      <c r="M311" s="25">
        <v>0</v>
      </c>
      <c r="V311" s="17"/>
      <c r="W311" s="17"/>
    </row>
    <row r="312" spans="1:23" s="16" customFormat="1" ht="14.25" customHeight="1">
      <c r="A312" s="33">
        <v>43113</v>
      </c>
      <c r="B312" s="18">
        <v>15</v>
      </c>
      <c r="C312" s="19">
        <v>1708.6</v>
      </c>
      <c r="D312" s="19">
        <v>62.71</v>
      </c>
      <c r="E312" s="19">
        <v>0</v>
      </c>
      <c r="F312" s="19">
        <v>1753.66</v>
      </c>
      <c r="G312" s="24">
        <v>106.03</v>
      </c>
      <c r="H312" s="25">
        <f t="shared" si="16"/>
        <v>3041.76</v>
      </c>
      <c r="I312" s="25">
        <f t="shared" si="17"/>
        <v>3416.2</v>
      </c>
      <c r="J312" s="25">
        <f t="shared" si="18"/>
        <v>4029.04</v>
      </c>
      <c r="K312" s="25">
        <f t="shared" si="19"/>
        <v>5389.69</v>
      </c>
      <c r="L312" s="25">
        <v>66.6</v>
      </c>
      <c r="M312" s="25">
        <v>0</v>
      </c>
      <c r="V312" s="17"/>
      <c r="W312" s="17"/>
    </row>
    <row r="313" spans="1:23" s="16" customFormat="1" ht="14.25" customHeight="1">
      <c r="A313" s="33">
        <v>43113</v>
      </c>
      <c r="B313" s="18">
        <v>16</v>
      </c>
      <c r="C313" s="19">
        <v>1615.77</v>
      </c>
      <c r="D313" s="19">
        <v>167.47</v>
      </c>
      <c r="E313" s="19">
        <v>0</v>
      </c>
      <c r="F313" s="19">
        <v>1660.83</v>
      </c>
      <c r="G313" s="24">
        <v>100.27</v>
      </c>
      <c r="H313" s="25">
        <f t="shared" si="16"/>
        <v>2943.17</v>
      </c>
      <c r="I313" s="25">
        <f t="shared" si="17"/>
        <v>3317.6099999999997</v>
      </c>
      <c r="J313" s="25">
        <f t="shared" si="18"/>
        <v>3930.45</v>
      </c>
      <c r="K313" s="25">
        <f t="shared" si="19"/>
        <v>5291.1</v>
      </c>
      <c r="L313" s="25">
        <v>177.86</v>
      </c>
      <c r="M313" s="25">
        <v>0</v>
      </c>
      <c r="V313" s="17"/>
      <c r="W313" s="17"/>
    </row>
    <row r="314" spans="1:23" s="16" customFormat="1" ht="14.25" customHeight="1">
      <c r="A314" s="33">
        <v>43113</v>
      </c>
      <c r="B314" s="18">
        <v>17</v>
      </c>
      <c r="C314" s="19">
        <v>1600.39</v>
      </c>
      <c r="D314" s="19">
        <v>196.26</v>
      </c>
      <c r="E314" s="19">
        <v>0</v>
      </c>
      <c r="F314" s="19">
        <v>1645.45</v>
      </c>
      <c r="G314" s="24">
        <v>99.32</v>
      </c>
      <c r="H314" s="25">
        <f t="shared" si="16"/>
        <v>2926.84</v>
      </c>
      <c r="I314" s="25">
        <f t="shared" si="17"/>
        <v>3301.2799999999997</v>
      </c>
      <c r="J314" s="25">
        <f t="shared" si="18"/>
        <v>3914.12</v>
      </c>
      <c r="K314" s="25">
        <f t="shared" si="19"/>
        <v>5274.77</v>
      </c>
      <c r="L314" s="25">
        <v>208.44</v>
      </c>
      <c r="M314" s="25">
        <v>0</v>
      </c>
      <c r="V314" s="17"/>
      <c r="W314" s="17"/>
    </row>
    <row r="315" spans="1:23" s="16" customFormat="1" ht="14.25" customHeight="1">
      <c r="A315" s="33">
        <v>43113</v>
      </c>
      <c r="B315" s="18">
        <v>18</v>
      </c>
      <c r="C315" s="19">
        <v>1711.7</v>
      </c>
      <c r="D315" s="19">
        <v>22.79</v>
      </c>
      <c r="E315" s="19">
        <v>0</v>
      </c>
      <c r="F315" s="19">
        <v>1756.76</v>
      </c>
      <c r="G315" s="24">
        <v>106.23</v>
      </c>
      <c r="H315" s="25">
        <f t="shared" si="16"/>
        <v>3045.0600000000004</v>
      </c>
      <c r="I315" s="25">
        <f t="shared" si="17"/>
        <v>3419.5</v>
      </c>
      <c r="J315" s="25">
        <f t="shared" si="18"/>
        <v>4032.34</v>
      </c>
      <c r="K315" s="25">
        <f t="shared" si="19"/>
        <v>5392.99</v>
      </c>
      <c r="L315" s="25">
        <v>24.2</v>
      </c>
      <c r="M315" s="25">
        <v>0</v>
      </c>
      <c r="V315" s="17"/>
      <c r="W315" s="17"/>
    </row>
    <row r="316" spans="1:23" s="16" customFormat="1" ht="14.25" customHeight="1">
      <c r="A316" s="33">
        <v>43113</v>
      </c>
      <c r="B316" s="18">
        <v>19</v>
      </c>
      <c r="C316" s="19">
        <v>1715.71</v>
      </c>
      <c r="D316" s="19">
        <v>50.72</v>
      </c>
      <c r="E316" s="19">
        <v>0</v>
      </c>
      <c r="F316" s="19">
        <v>1760.77</v>
      </c>
      <c r="G316" s="24">
        <v>106.48</v>
      </c>
      <c r="H316" s="25">
        <f t="shared" si="16"/>
        <v>3049.32</v>
      </c>
      <c r="I316" s="25">
        <f t="shared" si="17"/>
        <v>3423.76</v>
      </c>
      <c r="J316" s="25">
        <f t="shared" si="18"/>
        <v>4036.6</v>
      </c>
      <c r="K316" s="25">
        <f t="shared" si="19"/>
        <v>5397.25</v>
      </c>
      <c r="L316" s="25">
        <v>53.87</v>
      </c>
      <c r="M316" s="25">
        <v>0</v>
      </c>
      <c r="V316" s="17"/>
      <c r="W316" s="17"/>
    </row>
    <row r="317" spans="1:23" s="16" customFormat="1" ht="14.25" customHeight="1">
      <c r="A317" s="33">
        <v>43113</v>
      </c>
      <c r="B317" s="18">
        <v>20</v>
      </c>
      <c r="C317" s="19">
        <v>1716.51</v>
      </c>
      <c r="D317" s="19">
        <v>0</v>
      </c>
      <c r="E317" s="19">
        <v>77.64</v>
      </c>
      <c r="F317" s="19">
        <v>1761.57</v>
      </c>
      <c r="G317" s="24">
        <v>106.53</v>
      </c>
      <c r="H317" s="25">
        <f t="shared" si="16"/>
        <v>3050.17</v>
      </c>
      <c r="I317" s="25">
        <f t="shared" si="17"/>
        <v>3424.6099999999997</v>
      </c>
      <c r="J317" s="25">
        <f t="shared" si="18"/>
        <v>4037.45</v>
      </c>
      <c r="K317" s="25">
        <f t="shared" si="19"/>
        <v>5398.1</v>
      </c>
      <c r="L317" s="25">
        <v>0</v>
      </c>
      <c r="M317" s="25">
        <v>82.46</v>
      </c>
      <c r="V317" s="17"/>
      <c r="W317" s="17"/>
    </row>
    <row r="318" spans="1:23" s="16" customFormat="1" ht="14.25" customHeight="1">
      <c r="A318" s="33">
        <v>43113</v>
      </c>
      <c r="B318" s="18">
        <v>21</v>
      </c>
      <c r="C318" s="19">
        <v>1717.83</v>
      </c>
      <c r="D318" s="19">
        <v>0</v>
      </c>
      <c r="E318" s="19">
        <v>152.69</v>
      </c>
      <c r="F318" s="19">
        <v>1762.89</v>
      </c>
      <c r="G318" s="24">
        <v>106.61</v>
      </c>
      <c r="H318" s="25">
        <f t="shared" si="16"/>
        <v>3051.5699999999997</v>
      </c>
      <c r="I318" s="25">
        <f t="shared" si="17"/>
        <v>3426.0099999999998</v>
      </c>
      <c r="J318" s="25">
        <f t="shared" si="18"/>
        <v>4038.8499999999995</v>
      </c>
      <c r="K318" s="25">
        <f t="shared" si="19"/>
        <v>5399.5</v>
      </c>
      <c r="L318" s="25">
        <v>0</v>
      </c>
      <c r="M318" s="25">
        <v>162.17</v>
      </c>
      <c r="V318" s="17"/>
      <c r="W318" s="17"/>
    </row>
    <row r="319" spans="1:23" s="16" customFormat="1" ht="14.25" customHeight="1">
      <c r="A319" s="33">
        <v>43113</v>
      </c>
      <c r="B319" s="18">
        <v>22</v>
      </c>
      <c r="C319" s="19">
        <v>1702.97</v>
      </c>
      <c r="D319" s="19">
        <v>0</v>
      </c>
      <c r="E319" s="19">
        <v>159.09</v>
      </c>
      <c r="F319" s="19">
        <v>1748.03</v>
      </c>
      <c r="G319" s="24">
        <v>105.69</v>
      </c>
      <c r="H319" s="25">
        <f t="shared" si="16"/>
        <v>3035.79</v>
      </c>
      <c r="I319" s="25">
        <f t="shared" si="17"/>
        <v>3410.23</v>
      </c>
      <c r="J319" s="25">
        <f t="shared" si="18"/>
        <v>4023.0699999999997</v>
      </c>
      <c r="K319" s="25">
        <f t="shared" si="19"/>
        <v>5383.72</v>
      </c>
      <c r="L319" s="25">
        <v>0</v>
      </c>
      <c r="M319" s="25">
        <v>168.96</v>
      </c>
      <c r="V319" s="17"/>
      <c r="W319" s="17"/>
    </row>
    <row r="320" spans="1:23" s="16" customFormat="1" ht="14.25" customHeight="1">
      <c r="A320" s="33">
        <v>43113</v>
      </c>
      <c r="B320" s="18">
        <v>23</v>
      </c>
      <c r="C320" s="19">
        <v>1612.78</v>
      </c>
      <c r="D320" s="19">
        <v>0</v>
      </c>
      <c r="E320" s="19">
        <v>61.38</v>
      </c>
      <c r="F320" s="19">
        <v>1657.84</v>
      </c>
      <c r="G320" s="24">
        <v>100.09</v>
      </c>
      <c r="H320" s="25">
        <f t="shared" si="16"/>
        <v>2940</v>
      </c>
      <c r="I320" s="25">
        <f t="shared" si="17"/>
        <v>3314.4399999999996</v>
      </c>
      <c r="J320" s="25">
        <f t="shared" si="18"/>
        <v>3927.2799999999997</v>
      </c>
      <c r="K320" s="25">
        <f t="shared" si="19"/>
        <v>5287.93</v>
      </c>
      <c r="L320" s="25">
        <v>0</v>
      </c>
      <c r="M320" s="25">
        <v>65.19</v>
      </c>
      <c r="V320" s="17"/>
      <c r="W320" s="17"/>
    </row>
    <row r="321" spans="1:23" s="16" customFormat="1" ht="14.25" customHeight="1">
      <c r="A321" s="33">
        <v>43114</v>
      </c>
      <c r="B321" s="18">
        <v>0</v>
      </c>
      <c r="C321" s="19">
        <v>1587.48</v>
      </c>
      <c r="D321" s="19">
        <v>0</v>
      </c>
      <c r="E321" s="19">
        <v>21.85</v>
      </c>
      <c r="F321" s="19">
        <v>1632.54</v>
      </c>
      <c r="G321" s="24">
        <v>98.52</v>
      </c>
      <c r="H321" s="25">
        <f t="shared" si="16"/>
        <v>2913.13</v>
      </c>
      <c r="I321" s="25">
        <f t="shared" si="17"/>
        <v>3287.5699999999997</v>
      </c>
      <c r="J321" s="25">
        <f t="shared" si="18"/>
        <v>3900.41</v>
      </c>
      <c r="K321" s="25">
        <f t="shared" si="19"/>
        <v>5261.0599999999995</v>
      </c>
      <c r="L321" s="25">
        <v>0</v>
      </c>
      <c r="M321" s="25">
        <v>23.21</v>
      </c>
      <c r="V321" s="17"/>
      <c r="W321" s="17"/>
    </row>
    <row r="322" spans="1:23" s="16" customFormat="1" ht="14.25" customHeight="1">
      <c r="A322" s="33">
        <v>43114</v>
      </c>
      <c r="B322" s="18">
        <v>1</v>
      </c>
      <c r="C322" s="19">
        <v>1562.02</v>
      </c>
      <c r="D322" s="19">
        <v>0</v>
      </c>
      <c r="E322" s="19">
        <v>42.56</v>
      </c>
      <c r="F322" s="19">
        <v>1607.08</v>
      </c>
      <c r="G322" s="24">
        <v>96.94</v>
      </c>
      <c r="H322" s="25">
        <f t="shared" si="16"/>
        <v>2886.09</v>
      </c>
      <c r="I322" s="25">
        <f t="shared" si="17"/>
        <v>3260.5299999999997</v>
      </c>
      <c r="J322" s="25">
        <f t="shared" si="18"/>
        <v>3873.37</v>
      </c>
      <c r="K322" s="25">
        <f t="shared" si="19"/>
        <v>5234.02</v>
      </c>
      <c r="L322" s="25">
        <v>0</v>
      </c>
      <c r="M322" s="25">
        <v>45.2</v>
      </c>
      <c r="V322" s="17"/>
      <c r="W322" s="17"/>
    </row>
    <row r="323" spans="1:23" s="16" customFormat="1" ht="14.25" customHeight="1">
      <c r="A323" s="33">
        <v>43114</v>
      </c>
      <c r="B323" s="18">
        <v>2</v>
      </c>
      <c r="C323" s="19">
        <v>1027.21</v>
      </c>
      <c r="D323" s="19">
        <v>245.59</v>
      </c>
      <c r="E323" s="19">
        <v>0</v>
      </c>
      <c r="F323" s="19">
        <v>1072.27</v>
      </c>
      <c r="G323" s="24">
        <v>63.75</v>
      </c>
      <c r="H323" s="25">
        <f t="shared" si="16"/>
        <v>2318.09</v>
      </c>
      <c r="I323" s="25">
        <f t="shared" si="17"/>
        <v>2692.5299999999997</v>
      </c>
      <c r="J323" s="25">
        <f t="shared" si="18"/>
        <v>3305.37</v>
      </c>
      <c r="K323" s="25">
        <f t="shared" si="19"/>
        <v>4666.02</v>
      </c>
      <c r="L323" s="25">
        <v>260.83</v>
      </c>
      <c r="M323" s="25">
        <v>0</v>
      </c>
      <c r="V323" s="17"/>
      <c r="W323" s="17"/>
    </row>
    <row r="324" spans="1:23" s="16" customFormat="1" ht="14.25" customHeight="1">
      <c r="A324" s="33">
        <v>43114</v>
      </c>
      <c r="B324" s="18">
        <v>3</v>
      </c>
      <c r="C324" s="19">
        <v>1015.95</v>
      </c>
      <c r="D324" s="19">
        <v>0</v>
      </c>
      <c r="E324" s="19">
        <v>40.52</v>
      </c>
      <c r="F324" s="19">
        <v>1061.01</v>
      </c>
      <c r="G324" s="24">
        <v>63.05</v>
      </c>
      <c r="H324" s="25">
        <f t="shared" si="16"/>
        <v>2306.13</v>
      </c>
      <c r="I324" s="25">
        <f t="shared" si="17"/>
        <v>2680.5699999999997</v>
      </c>
      <c r="J324" s="25">
        <f t="shared" si="18"/>
        <v>3293.41</v>
      </c>
      <c r="K324" s="25">
        <f t="shared" si="19"/>
        <v>4654.0599999999995</v>
      </c>
      <c r="L324" s="25">
        <v>0</v>
      </c>
      <c r="M324" s="25">
        <v>43.03</v>
      </c>
      <c r="V324" s="17"/>
      <c r="W324" s="17"/>
    </row>
    <row r="325" spans="1:23" s="16" customFormat="1" ht="14.25" customHeight="1">
      <c r="A325" s="33">
        <v>43114</v>
      </c>
      <c r="B325" s="18">
        <v>4</v>
      </c>
      <c r="C325" s="19">
        <v>1016.25</v>
      </c>
      <c r="D325" s="19">
        <v>297.57</v>
      </c>
      <c r="E325" s="19">
        <v>0</v>
      </c>
      <c r="F325" s="19">
        <v>1061.31</v>
      </c>
      <c r="G325" s="24">
        <v>63.07</v>
      </c>
      <c r="H325" s="25">
        <f t="shared" si="16"/>
        <v>2306.45</v>
      </c>
      <c r="I325" s="25">
        <f t="shared" si="17"/>
        <v>2680.89</v>
      </c>
      <c r="J325" s="25">
        <f t="shared" si="18"/>
        <v>3293.7299999999996</v>
      </c>
      <c r="K325" s="25">
        <f t="shared" si="19"/>
        <v>4654.38</v>
      </c>
      <c r="L325" s="25">
        <v>316.04</v>
      </c>
      <c r="M325" s="25">
        <v>0</v>
      </c>
      <c r="V325" s="17"/>
      <c r="W325" s="17"/>
    </row>
    <row r="326" spans="1:23" s="16" customFormat="1" ht="14.25" customHeight="1">
      <c r="A326" s="33">
        <v>43114</v>
      </c>
      <c r="B326" s="18">
        <v>5</v>
      </c>
      <c r="C326" s="19">
        <v>1019.32</v>
      </c>
      <c r="D326" s="19">
        <v>638.77</v>
      </c>
      <c r="E326" s="19">
        <v>0</v>
      </c>
      <c r="F326" s="19">
        <v>1064.38</v>
      </c>
      <c r="G326" s="24">
        <v>63.26</v>
      </c>
      <c r="H326" s="25">
        <f t="shared" si="16"/>
        <v>2309.71</v>
      </c>
      <c r="I326" s="25">
        <f t="shared" si="17"/>
        <v>2684.15</v>
      </c>
      <c r="J326" s="25">
        <f t="shared" si="18"/>
        <v>3296.99</v>
      </c>
      <c r="K326" s="25">
        <f t="shared" si="19"/>
        <v>4657.64</v>
      </c>
      <c r="L326" s="25">
        <v>678.41</v>
      </c>
      <c r="M326" s="25">
        <v>0</v>
      </c>
      <c r="V326" s="17"/>
      <c r="W326" s="17"/>
    </row>
    <row r="327" spans="1:23" s="16" customFormat="1" ht="14.25" customHeight="1">
      <c r="A327" s="33">
        <v>43114</v>
      </c>
      <c r="B327" s="18">
        <v>6</v>
      </c>
      <c r="C327" s="19">
        <v>1563.66</v>
      </c>
      <c r="D327" s="19">
        <v>0</v>
      </c>
      <c r="E327" s="19">
        <v>424.83</v>
      </c>
      <c r="F327" s="19">
        <v>1608.72</v>
      </c>
      <c r="G327" s="24">
        <v>97.04</v>
      </c>
      <c r="H327" s="25">
        <f t="shared" si="16"/>
        <v>2887.83</v>
      </c>
      <c r="I327" s="25">
        <f t="shared" si="17"/>
        <v>3262.27</v>
      </c>
      <c r="J327" s="25">
        <f t="shared" si="18"/>
        <v>3875.1099999999997</v>
      </c>
      <c r="K327" s="25">
        <f t="shared" si="19"/>
        <v>5235.76</v>
      </c>
      <c r="L327" s="25">
        <v>0</v>
      </c>
      <c r="M327" s="25">
        <v>451.19</v>
      </c>
      <c r="V327" s="17"/>
      <c r="W327" s="17"/>
    </row>
    <row r="328" spans="1:23" s="16" customFormat="1" ht="14.25" customHeight="1">
      <c r="A328" s="33">
        <v>43114</v>
      </c>
      <c r="B328" s="18">
        <v>7</v>
      </c>
      <c r="C328" s="19">
        <v>1587.52</v>
      </c>
      <c r="D328" s="19">
        <v>0</v>
      </c>
      <c r="E328" s="19">
        <v>447.49</v>
      </c>
      <c r="F328" s="19">
        <v>1632.58</v>
      </c>
      <c r="G328" s="24">
        <v>98.52</v>
      </c>
      <c r="H328" s="25">
        <f t="shared" si="16"/>
        <v>2913.17</v>
      </c>
      <c r="I328" s="25">
        <f t="shared" si="17"/>
        <v>3287.6099999999997</v>
      </c>
      <c r="J328" s="25">
        <f t="shared" si="18"/>
        <v>3900.45</v>
      </c>
      <c r="K328" s="25">
        <f t="shared" si="19"/>
        <v>5261.1</v>
      </c>
      <c r="L328" s="25">
        <v>0</v>
      </c>
      <c r="M328" s="25">
        <v>475.26</v>
      </c>
      <c r="V328" s="17"/>
      <c r="W328" s="17"/>
    </row>
    <row r="329" spans="1:23" s="16" customFormat="1" ht="14.25" customHeight="1">
      <c r="A329" s="33">
        <v>43114</v>
      </c>
      <c r="B329" s="18">
        <v>8</v>
      </c>
      <c r="C329" s="19">
        <v>1601.28</v>
      </c>
      <c r="D329" s="19">
        <v>76.95</v>
      </c>
      <c r="E329" s="19">
        <v>0</v>
      </c>
      <c r="F329" s="19">
        <v>1646.34</v>
      </c>
      <c r="G329" s="24">
        <v>99.37</v>
      </c>
      <c r="H329" s="25">
        <f t="shared" si="16"/>
        <v>2927.78</v>
      </c>
      <c r="I329" s="25">
        <f t="shared" si="17"/>
        <v>3302.2200000000003</v>
      </c>
      <c r="J329" s="25">
        <f t="shared" si="18"/>
        <v>3915.06</v>
      </c>
      <c r="K329" s="25">
        <f t="shared" si="19"/>
        <v>5275.71</v>
      </c>
      <c r="L329" s="25">
        <v>81.73</v>
      </c>
      <c r="M329" s="25">
        <v>0</v>
      </c>
      <c r="V329" s="17"/>
      <c r="W329" s="17"/>
    </row>
    <row r="330" spans="1:23" s="16" customFormat="1" ht="14.25" customHeight="1">
      <c r="A330" s="33">
        <v>43114</v>
      </c>
      <c r="B330" s="18">
        <v>9</v>
      </c>
      <c r="C330" s="19">
        <v>1620.75</v>
      </c>
      <c r="D330" s="19">
        <v>114.92</v>
      </c>
      <c r="E330" s="19">
        <v>0</v>
      </c>
      <c r="F330" s="19">
        <v>1665.81</v>
      </c>
      <c r="G330" s="24">
        <v>100.58</v>
      </c>
      <c r="H330" s="25">
        <f aca="true" t="shared" si="20" ref="H330:H393">SUM($C330,$G330,$R$5,$R$6)</f>
        <v>2948.46</v>
      </c>
      <c r="I330" s="25">
        <f aca="true" t="shared" si="21" ref="I330:I393">SUM($C330,$G330,$S$5,$S$6)</f>
        <v>3322.8999999999996</v>
      </c>
      <c r="J330" s="25">
        <f aca="true" t="shared" si="22" ref="J330:J393">SUM($C330,$G330,$T$5,$T$6)</f>
        <v>3935.74</v>
      </c>
      <c r="K330" s="25">
        <f aca="true" t="shared" si="23" ref="K330:K393">SUM($C330,$G330,$U$5,$U$6)</f>
        <v>5296.389999999999</v>
      </c>
      <c r="L330" s="25">
        <v>122.05</v>
      </c>
      <c r="M330" s="25">
        <v>0</v>
      </c>
      <c r="V330" s="17"/>
      <c r="W330" s="17"/>
    </row>
    <row r="331" spans="1:23" s="16" customFormat="1" ht="14.25" customHeight="1">
      <c r="A331" s="33">
        <v>43114</v>
      </c>
      <c r="B331" s="18">
        <v>10</v>
      </c>
      <c r="C331" s="19">
        <v>1711.91</v>
      </c>
      <c r="D331" s="19">
        <v>29.41</v>
      </c>
      <c r="E331" s="19">
        <v>0</v>
      </c>
      <c r="F331" s="19">
        <v>1756.97</v>
      </c>
      <c r="G331" s="24">
        <v>106.24</v>
      </c>
      <c r="H331" s="25">
        <f t="shared" si="20"/>
        <v>3045.28</v>
      </c>
      <c r="I331" s="25">
        <f t="shared" si="21"/>
        <v>3419.7200000000003</v>
      </c>
      <c r="J331" s="25">
        <f t="shared" si="22"/>
        <v>4032.56</v>
      </c>
      <c r="K331" s="25">
        <f t="shared" si="23"/>
        <v>5393.21</v>
      </c>
      <c r="L331" s="25">
        <v>31.24</v>
      </c>
      <c r="M331" s="25">
        <v>0</v>
      </c>
      <c r="V331" s="17"/>
      <c r="W331" s="17"/>
    </row>
    <row r="332" spans="1:23" s="16" customFormat="1" ht="14.25" customHeight="1">
      <c r="A332" s="33">
        <v>43114</v>
      </c>
      <c r="B332" s="18">
        <v>11</v>
      </c>
      <c r="C332" s="19">
        <v>1714.77</v>
      </c>
      <c r="D332" s="19">
        <v>0</v>
      </c>
      <c r="E332" s="19">
        <v>45.15</v>
      </c>
      <c r="F332" s="19">
        <v>1759.83</v>
      </c>
      <c r="G332" s="24">
        <v>106.42</v>
      </c>
      <c r="H332" s="25">
        <f t="shared" si="20"/>
        <v>3048.32</v>
      </c>
      <c r="I332" s="25">
        <f t="shared" si="21"/>
        <v>3422.76</v>
      </c>
      <c r="J332" s="25">
        <f t="shared" si="22"/>
        <v>4035.6</v>
      </c>
      <c r="K332" s="25">
        <f t="shared" si="23"/>
        <v>5396.25</v>
      </c>
      <c r="L332" s="25">
        <v>0</v>
      </c>
      <c r="M332" s="25">
        <v>47.95</v>
      </c>
      <c r="V332" s="17"/>
      <c r="W332" s="17"/>
    </row>
    <row r="333" spans="1:23" s="16" customFormat="1" ht="14.25" customHeight="1">
      <c r="A333" s="33">
        <v>43114</v>
      </c>
      <c r="B333" s="18">
        <v>12</v>
      </c>
      <c r="C333" s="19">
        <v>1716.65</v>
      </c>
      <c r="D333" s="19">
        <v>42.2</v>
      </c>
      <c r="E333" s="19">
        <v>0</v>
      </c>
      <c r="F333" s="19">
        <v>1761.71</v>
      </c>
      <c r="G333" s="24">
        <v>106.53</v>
      </c>
      <c r="H333" s="25">
        <f t="shared" si="20"/>
        <v>3050.3100000000004</v>
      </c>
      <c r="I333" s="25">
        <f t="shared" si="21"/>
        <v>3424.75</v>
      </c>
      <c r="J333" s="25">
        <f t="shared" si="22"/>
        <v>4037.59</v>
      </c>
      <c r="K333" s="25">
        <f t="shared" si="23"/>
        <v>5398.24</v>
      </c>
      <c r="L333" s="25">
        <v>44.82</v>
      </c>
      <c r="M333" s="25">
        <v>0</v>
      </c>
      <c r="V333" s="17"/>
      <c r="W333" s="17"/>
    </row>
    <row r="334" spans="1:23" s="16" customFormat="1" ht="14.25" customHeight="1">
      <c r="A334" s="33">
        <v>43114</v>
      </c>
      <c r="B334" s="18">
        <v>13</v>
      </c>
      <c r="C334" s="19">
        <v>1739.62</v>
      </c>
      <c r="D334" s="19">
        <v>33.15</v>
      </c>
      <c r="E334" s="19">
        <v>0</v>
      </c>
      <c r="F334" s="19">
        <v>1784.68</v>
      </c>
      <c r="G334" s="24">
        <v>107.96</v>
      </c>
      <c r="H334" s="25">
        <f t="shared" si="20"/>
        <v>3074.71</v>
      </c>
      <c r="I334" s="25">
        <f t="shared" si="21"/>
        <v>3449.1499999999996</v>
      </c>
      <c r="J334" s="25">
        <f t="shared" si="22"/>
        <v>4061.99</v>
      </c>
      <c r="K334" s="25">
        <f t="shared" si="23"/>
        <v>5422.639999999999</v>
      </c>
      <c r="L334" s="25">
        <v>35.21</v>
      </c>
      <c r="M334" s="25">
        <v>0</v>
      </c>
      <c r="V334" s="17"/>
      <c r="W334" s="17"/>
    </row>
    <row r="335" spans="1:23" s="16" customFormat="1" ht="14.25" customHeight="1">
      <c r="A335" s="33">
        <v>43114</v>
      </c>
      <c r="B335" s="18">
        <v>14</v>
      </c>
      <c r="C335" s="19">
        <v>1614.5</v>
      </c>
      <c r="D335" s="19">
        <v>140.63</v>
      </c>
      <c r="E335" s="19">
        <v>0</v>
      </c>
      <c r="F335" s="19">
        <v>1659.56</v>
      </c>
      <c r="G335" s="24">
        <v>100.2</v>
      </c>
      <c r="H335" s="25">
        <f t="shared" si="20"/>
        <v>2941.83</v>
      </c>
      <c r="I335" s="25">
        <f t="shared" si="21"/>
        <v>3316.27</v>
      </c>
      <c r="J335" s="25">
        <f t="shared" si="22"/>
        <v>3929.1099999999997</v>
      </c>
      <c r="K335" s="25">
        <f t="shared" si="23"/>
        <v>5289.76</v>
      </c>
      <c r="L335" s="25">
        <v>149.36</v>
      </c>
      <c r="M335" s="25">
        <v>0</v>
      </c>
      <c r="V335" s="17"/>
      <c r="W335" s="17"/>
    </row>
    <row r="336" spans="1:23" s="16" customFormat="1" ht="14.25" customHeight="1">
      <c r="A336" s="33">
        <v>43114</v>
      </c>
      <c r="B336" s="18">
        <v>15</v>
      </c>
      <c r="C336" s="19">
        <v>1609.04</v>
      </c>
      <c r="D336" s="19">
        <v>165.51</v>
      </c>
      <c r="E336" s="19">
        <v>0</v>
      </c>
      <c r="F336" s="19">
        <v>1654.1</v>
      </c>
      <c r="G336" s="24">
        <v>99.86</v>
      </c>
      <c r="H336" s="25">
        <f t="shared" si="20"/>
        <v>2936.0299999999997</v>
      </c>
      <c r="I336" s="25">
        <f t="shared" si="21"/>
        <v>3310.47</v>
      </c>
      <c r="J336" s="25">
        <f t="shared" si="22"/>
        <v>3923.3099999999995</v>
      </c>
      <c r="K336" s="25">
        <f t="shared" si="23"/>
        <v>5283.96</v>
      </c>
      <c r="L336" s="25">
        <v>175.78</v>
      </c>
      <c r="M336" s="25">
        <v>0</v>
      </c>
      <c r="V336" s="17"/>
      <c r="W336" s="17"/>
    </row>
    <row r="337" spans="1:23" s="16" customFormat="1" ht="14.25" customHeight="1">
      <c r="A337" s="33">
        <v>43114</v>
      </c>
      <c r="B337" s="18">
        <v>16</v>
      </c>
      <c r="C337" s="19">
        <v>1618.06</v>
      </c>
      <c r="D337" s="19">
        <v>51.24</v>
      </c>
      <c r="E337" s="19">
        <v>0</v>
      </c>
      <c r="F337" s="19">
        <v>1663.12</v>
      </c>
      <c r="G337" s="24">
        <v>100.42</v>
      </c>
      <c r="H337" s="25">
        <f t="shared" si="20"/>
        <v>2945.61</v>
      </c>
      <c r="I337" s="25">
        <f t="shared" si="21"/>
        <v>3320.05</v>
      </c>
      <c r="J337" s="25">
        <f t="shared" si="22"/>
        <v>3932.89</v>
      </c>
      <c r="K337" s="25">
        <f t="shared" si="23"/>
        <v>5293.54</v>
      </c>
      <c r="L337" s="25">
        <v>54.42</v>
      </c>
      <c r="M337" s="25">
        <v>0</v>
      </c>
      <c r="V337" s="17"/>
      <c r="W337" s="17"/>
    </row>
    <row r="338" spans="1:23" s="16" customFormat="1" ht="14.25" customHeight="1">
      <c r="A338" s="33">
        <v>43114</v>
      </c>
      <c r="B338" s="18">
        <v>17</v>
      </c>
      <c r="C338" s="19">
        <v>1596.69</v>
      </c>
      <c r="D338" s="19">
        <v>170.87</v>
      </c>
      <c r="E338" s="19">
        <v>0</v>
      </c>
      <c r="F338" s="19">
        <v>1641.75</v>
      </c>
      <c r="G338" s="24">
        <v>99.09</v>
      </c>
      <c r="H338" s="25">
        <f t="shared" si="20"/>
        <v>2922.91</v>
      </c>
      <c r="I338" s="25">
        <f t="shared" si="21"/>
        <v>3297.35</v>
      </c>
      <c r="J338" s="25">
        <f t="shared" si="22"/>
        <v>3910.1899999999996</v>
      </c>
      <c r="K338" s="25">
        <f t="shared" si="23"/>
        <v>5270.84</v>
      </c>
      <c r="L338" s="25">
        <v>181.47</v>
      </c>
      <c r="M338" s="25">
        <v>0</v>
      </c>
      <c r="V338" s="17"/>
      <c r="W338" s="17"/>
    </row>
    <row r="339" spans="1:23" s="16" customFormat="1" ht="14.25" customHeight="1">
      <c r="A339" s="33">
        <v>43114</v>
      </c>
      <c r="B339" s="18">
        <v>18</v>
      </c>
      <c r="C339" s="19">
        <v>1701.98</v>
      </c>
      <c r="D339" s="19">
        <v>54.89</v>
      </c>
      <c r="E339" s="19">
        <v>0</v>
      </c>
      <c r="F339" s="19">
        <v>1747.04</v>
      </c>
      <c r="G339" s="24">
        <v>105.62</v>
      </c>
      <c r="H339" s="25">
        <f t="shared" si="20"/>
        <v>3034.73</v>
      </c>
      <c r="I339" s="25">
        <f t="shared" si="21"/>
        <v>3409.17</v>
      </c>
      <c r="J339" s="25">
        <f t="shared" si="22"/>
        <v>4022.0099999999998</v>
      </c>
      <c r="K339" s="25">
        <f t="shared" si="23"/>
        <v>5382.66</v>
      </c>
      <c r="L339" s="25">
        <v>58.3</v>
      </c>
      <c r="M339" s="25">
        <v>0</v>
      </c>
      <c r="V339" s="17"/>
      <c r="W339" s="17"/>
    </row>
    <row r="340" spans="1:23" s="16" customFormat="1" ht="14.25" customHeight="1">
      <c r="A340" s="33">
        <v>43114</v>
      </c>
      <c r="B340" s="18">
        <v>19</v>
      </c>
      <c r="C340" s="19">
        <v>1725.46</v>
      </c>
      <c r="D340" s="19">
        <v>0</v>
      </c>
      <c r="E340" s="19">
        <v>60.45</v>
      </c>
      <c r="F340" s="19">
        <v>1770.52</v>
      </c>
      <c r="G340" s="24">
        <v>107.08</v>
      </c>
      <c r="H340" s="25">
        <f t="shared" si="20"/>
        <v>3059.67</v>
      </c>
      <c r="I340" s="25">
        <f t="shared" si="21"/>
        <v>3434.1099999999997</v>
      </c>
      <c r="J340" s="25">
        <f t="shared" si="22"/>
        <v>4046.95</v>
      </c>
      <c r="K340" s="25">
        <f t="shared" si="23"/>
        <v>5407.6</v>
      </c>
      <c r="L340" s="25">
        <v>0</v>
      </c>
      <c r="M340" s="25">
        <v>64.2</v>
      </c>
      <c r="V340" s="17"/>
      <c r="W340" s="17"/>
    </row>
    <row r="341" spans="1:23" s="16" customFormat="1" ht="14.25" customHeight="1">
      <c r="A341" s="33">
        <v>43114</v>
      </c>
      <c r="B341" s="18">
        <v>20</v>
      </c>
      <c r="C341" s="19">
        <v>1724.43</v>
      </c>
      <c r="D341" s="19">
        <v>0</v>
      </c>
      <c r="E341" s="19">
        <v>66.98</v>
      </c>
      <c r="F341" s="19">
        <v>1769.49</v>
      </c>
      <c r="G341" s="24">
        <v>107.02</v>
      </c>
      <c r="H341" s="25">
        <f t="shared" si="20"/>
        <v>3058.58</v>
      </c>
      <c r="I341" s="25">
        <f t="shared" si="21"/>
        <v>3433.02</v>
      </c>
      <c r="J341" s="25">
        <f t="shared" si="22"/>
        <v>4045.8599999999997</v>
      </c>
      <c r="K341" s="25">
        <f t="shared" si="23"/>
        <v>5406.51</v>
      </c>
      <c r="L341" s="25">
        <v>0</v>
      </c>
      <c r="M341" s="25">
        <v>71.14</v>
      </c>
      <c r="V341" s="17"/>
      <c r="W341" s="17"/>
    </row>
    <row r="342" spans="1:23" s="16" customFormat="1" ht="14.25" customHeight="1">
      <c r="A342" s="33">
        <v>43114</v>
      </c>
      <c r="B342" s="18">
        <v>21</v>
      </c>
      <c r="C342" s="19">
        <v>1724.92</v>
      </c>
      <c r="D342" s="19">
        <v>0</v>
      </c>
      <c r="E342" s="19">
        <v>57.98</v>
      </c>
      <c r="F342" s="19">
        <v>1769.98</v>
      </c>
      <c r="G342" s="24">
        <v>107.05</v>
      </c>
      <c r="H342" s="25">
        <f t="shared" si="20"/>
        <v>3059.1000000000004</v>
      </c>
      <c r="I342" s="25">
        <f t="shared" si="21"/>
        <v>3433.54</v>
      </c>
      <c r="J342" s="25">
        <f t="shared" si="22"/>
        <v>4046.38</v>
      </c>
      <c r="K342" s="25">
        <f t="shared" si="23"/>
        <v>5407.03</v>
      </c>
      <c r="L342" s="25">
        <v>0</v>
      </c>
      <c r="M342" s="25">
        <v>61.58</v>
      </c>
      <c r="V342" s="17"/>
      <c r="W342" s="17"/>
    </row>
    <row r="343" spans="1:23" s="16" customFormat="1" ht="14.25" customHeight="1">
      <c r="A343" s="33">
        <v>43114</v>
      </c>
      <c r="B343" s="18">
        <v>22</v>
      </c>
      <c r="C343" s="19">
        <v>1705.87</v>
      </c>
      <c r="D343" s="19">
        <v>36.78</v>
      </c>
      <c r="E343" s="19">
        <v>0</v>
      </c>
      <c r="F343" s="19">
        <v>1750.93</v>
      </c>
      <c r="G343" s="24">
        <v>105.87</v>
      </c>
      <c r="H343" s="25">
        <f t="shared" si="20"/>
        <v>3038.87</v>
      </c>
      <c r="I343" s="25">
        <f t="shared" si="21"/>
        <v>3413.3099999999995</v>
      </c>
      <c r="J343" s="25">
        <f t="shared" si="22"/>
        <v>4026.1499999999996</v>
      </c>
      <c r="K343" s="25">
        <f t="shared" si="23"/>
        <v>5386.799999999999</v>
      </c>
      <c r="L343" s="25">
        <v>39.06</v>
      </c>
      <c r="M343" s="25">
        <v>0</v>
      </c>
      <c r="V343" s="17"/>
      <c r="W343" s="17"/>
    </row>
    <row r="344" spans="1:23" s="16" customFormat="1" ht="14.25" customHeight="1">
      <c r="A344" s="33">
        <v>43114</v>
      </c>
      <c r="B344" s="18">
        <v>23</v>
      </c>
      <c r="C344" s="19">
        <v>1617.4</v>
      </c>
      <c r="D344" s="19">
        <v>0</v>
      </c>
      <c r="E344" s="19">
        <v>36.58</v>
      </c>
      <c r="F344" s="19">
        <v>1662.46</v>
      </c>
      <c r="G344" s="24">
        <v>100.38</v>
      </c>
      <c r="H344" s="25">
        <f t="shared" si="20"/>
        <v>2944.9100000000003</v>
      </c>
      <c r="I344" s="25">
        <f t="shared" si="21"/>
        <v>3319.3500000000004</v>
      </c>
      <c r="J344" s="25">
        <f t="shared" si="22"/>
        <v>3932.19</v>
      </c>
      <c r="K344" s="25">
        <f t="shared" si="23"/>
        <v>5292.84</v>
      </c>
      <c r="L344" s="25">
        <v>0</v>
      </c>
      <c r="M344" s="25">
        <v>38.85</v>
      </c>
      <c r="V344" s="17"/>
      <c r="W344" s="17"/>
    </row>
    <row r="345" spans="1:23" s="16" customFormat="1" ht="14.25" customHeight="1">
      <c r="A345" s="33">
        <v>43115</v>
      </c>
      <c r="B345" s="18">
        <v>0</v>
      </c>
      <c r="C345" s="19">
        <v>1566.14</v>
      </c>
      <c r="D345" s="19">
        <v>90.09</v>
      </c>
      <c r="E345" s="19">
        <v>0</v>
      </c>
      <c r="F345" s="19">
        <v>1611.2</v>
      </c>
      <c r="G345" s="24">
        <v>97.19</v>
      </c>
      <c r="H345" s="25">
        <f t="shared" si="20"/>
        <v>2890.46</v>
      </c>
      <c r="I345" s="25">
        <f t="shared" si="21"/>
        <v>3264.9</v>
      </c>
      <c r="J345" s="25">
        <f t="shared" si="22"/>
        <v>3877.74</v>
      </c>
      <c r="K345" s="25">
        <f t="shared" si="23"/>
        <v>5238.39</v>
      </c>
      <c r="L345" s="25">
        <v>95.68</v>
      </c>
      <c r="M345" s="25">
        <v>0</v>
      </c>
      <c r="V345" s="17"/>
      <c r="W345" s="17"/>
    </row>
    <row r="346" spans="1:23" s="16" customFormat="1" ht="14.25" customHeight="1">
      <c r="A346" s="33">
        <v>43115</v>
      </c>
      <c r="B346" s="18">
        <v>1</v>
      </c>
      <c r="C346" s="19">
        <v>1558.32</v>
      </c>
      <c r="D346" s="19">
        <v>4.8</v>
      </c>
      <c r="E346" s="19">
        <v>0</v>
      </c>
      <c r="F346" s="19">
        <v>1603.38</v>
      </c>
      <c r="G346" s="24">
        <v>96.71</v>
      </c>
      <c r="H346" s="25">
        <f t="shared" si="20"/>
        <v>2882.16</v>
      </c>
      <c r="I346" s="25">
        <f t="shared" si="21"/>
        <v>3256.6</v>
      </c>
      <c r="J346" s="25">
        <f t="shared" si="22"/>
        <v>3869.4399999999996</v>
      </c>
      <c r="K346" s="25">
        <f t="shared" si="23"/>
        <v>5230.09</v>
      </c>
      <c r="L346" s="25">
        <v>5.1</v>
      </c>
      <c r="M346" s="25">
        <v>0</v>
      </c>
      <c r="V346" s="17"/>
      <c r="W346" s="17"/>
    </row>
    <row r="347" spans="1:23" s="16" customFormat="1" ht="14.25" customHeight="1">
      <c r="A347" s="33">
        <v>43115</v>
      </c>
      <c r="B347" s="18">
        <v>2</v>
      </c>
      <c r="C347" s="19">
        <v>1025.37</v>
      </c>
      <c r="D347" s="19">
        <v>0</v>
      </c>
      <c r="E347" s="19">
        <v>44.96</v>
      </c>
      <c r="F347" s="19">
        <v>1070.43</v>
      </c>
      <c r="G347" s="24">
        <v>63.63</v>
      </c>
      <c r="H347" s="25">
        <f t="shared" si="20"/>
        <v>2316.13</v>
      </c>
      <c r="I347" s="25">
        <f t="shared" si="21"/>
        <v>2690.5699999999997</v>
      </c>
      <c r="J347" s="25">
        <f t="shared" si="22"/>
        <v>3303.41</v>
      </c>
      <c r="K347" s="25">
        <f t="shared" si="23"/>
        <v>4664.0599999999995</v>
      </c>
      <c r="L347" s="25">
        <v>0</v>
      </c>
      <c r="M347" s="25">
        <v>47.75</v>
      </c>
      <c r="V347" s="17"/>
      <c r="W347" s="17"/>
    </row>
    <row r="348" spans="1:23" s="16" customFormat="1" ht="14.25" customHeight="1">
      <c r="A348" s="33">
        <v>43115</v>
      </c>
      <c r="B348" s="18">
        <v>3</v>
      </c>
      <c r="C348" s="19">
        <v>1016.49</v>
      </c>
      <c r="D348" s="19">
        <v>11.35</v>
      </c>
      <c r="E348" s="19">
        <v>0</v>
      </c>
      <c r="F348" s="19">
        <v>1061.55</v>
      </c>
      <c r="G348" s="24">
        <v>63.08</v>
      </c>
      <c r="H348" s="25">
        <f t="shared" si="20"/>
        <v>2306.7</v>
      </c>
      <c r="I348" s="25">
        <f t="shared" si="21"/>
        <v>2681.14</v>
      </c>
      <c r="J348" s="25">
        <f t="shared" si="22"/>
        <v>3293.9799999999996</v>
      </c>
      <c r="K348" s="25">
        <f t="shared" si="23"/>
        <v>4654.63</v>
      </c>
      <c r="L348" s="25">
        <v>12.05</v>
      </c>
      <c r="M348" s="25">
        <v>0</v>
      </c>
      <c r="V348" s="17"/>
      <c r="W348" s="17"/>
    </row>
    <row r="349" spans="1:23" s="16" customFormat="1" ht="14.25" customHeight="1">
      <c r="A349" s="33">
        <v>43115</v>
      </c>
      <c r="B349" s="18">
        <v>4</v>
      </c>
      <c r="C349" s="19">
        <v>1020.65</v>
      </c>
      <c r="D349" s="19">
        <v>39.73</v>
      </c>
      <c r="E349" s="19">
        <v>0</v>
      </c>
      <c r="F349" s="19">
        <v>1065.71</v>
      </c>
      <c r="G349" s="24">
        <v>63.34</v>
      </c>
      <c r="H349" s="25">
        <f t="shared" si="20"/>
        <v>2311.12</v>
      </c>
      <c r="I349" s="25">
        <f t="shared" si="21"/>
        <v>2685.56</v>
      </c>
      <c r="J349" s="25">
        <f t="shared" si="22"/>
        <v>3298.3999999999996</v>
      </c>
      <c r="K349" s="25">
        <f t="shared" si="23"/>
        <v>4659.05</v>
      </c>
      <c r="L349" s="25">
        <v>42.2</v>
      </c>
      <c r="M349" s="25">
        <v>0</v>
      </c>
      <c r="V349" s="17"/>
      <c r="W349" s="17"/>
    </row>
    <row r="350" spans="1:23" s="16" customFormat="1" ht="14.25" customHeight="1">
      <c r="A350" s="33">
        <v>43115</v>
      </c>
      <c r="B350" s="18">
        <v>5</v>
      </c>
      <c r="C350" s="19">
        <v>1058.02</v>
      </c>
      <c r="D350" s="19">
        <v>38.06</v>
      </c>
      <c r="E350" s="19">
        <v>0</v>
      </c>
      <c r="F350" s="19">
        <v>1103.08</v>
      </c>
      <c r="G350" s="24">
        <v>65.66</v>
      </c>
      <c r="H350" s="25">
        <f t="shared" si="20"/>
        <v>2350.8100000000004</v>
      </c>
      <c r="I350" s="25">
        <f t="shared" si="21"/>
        <v>2725.25</v>
      </c>
      <c r="J350" s="25">
        <f t="shared" si="22"/>
        <v>3338.09</v>
      </c>
      <c r="K350" s="25">
        <f t="shared" si="23"/>
        <v>4698.74</v>
      </c>
      <c r="L350" s="25">
        <v>40.42</v>
      </c>
      <c r="M350" s="25">
        <v>0</v>
      </c>
      <c r="V350" s="17"/>
      <c r="W350" s="17"/>
    </row>
    <row r="351" spans="1:23" s="16" customFormat="1" ht="14.25" customHeight="1">
      <c r="A351" s="33">
        <v>43115</v>
      </c>
      <c r="B351" s="18">
        <v>6</v>
      </c>
      <c r="C351" s="19">
        <v>1587.13</v>
      </c>
      <c r="D351" s="19">
        <v>5.58</v>
      </c>
      <c r="E351" s="19">
        <v>0</v>
      </c>
      <c r="F351" s="19">
        <v>1632.19</v>
      </c>
      <c r="G351" s="24">
        <v>98.5</v>
      </c>
      <c r="H351" s="25">
        <f t="shared" si="20"/>
        <v>2912.76</v>
      </c>
      <c r="I351" s="25">
        <f t="shared" si="21"/>
        <v>3287.2</v>
      </c>
      <c r="J351" s="25">
        <f t="shared" si="22"/>
        <v>3900.04</v>
      </c>
      <c r="K351" s="25">
        <f t="shared" si="23"/>
        <v>5260.6900000000005</v>
      </c>
      <c r="L351" s="25">
        <v>5.93</v>
      </c>
      <c r="M351" s="25">
        <v>0</v>
      </c>
      <c r="V351" s="17"/>
      <c r="W351" s="17"/>
    </row>
    <row r="352" spans="1:23" s="16" customFormat="1" ht="14.25" customHeight="1">
      <c r="A352" s="33">
        <v>43115</v>
      </c>
      <c r="B352" s="18">
        <v>7</v>
      </c>
      <c r="C352" s="19">
        <v>1599.4</v>
      </c>
      <c r="D352" s="19">
        <v>243.12</v>
      </c>
      <c r="E352" s="19">
        <v>0</v>
      </c>
      <c r="F352" s="19">
        <v>1644.46</v>
      </c>
      <c r="G352" s="24">
        <v>99.26</v>
      </c>
      <c r="H352" s="25">
        <f t="shared" si="20"/>
        <v>2925.79</v>
      </c>
      <c r="I352" s="25">
        <f t="shared" si="21"/>
        <v>3300.23</v>
      </c>
      <c r="J352" s="25">
        <f t="shared" si="22"/>
        <v>3913.0699999999997</v>
      </c>
      <c r="K352" s="25">
        <f t="shared" si="23"/>
        <v>5273.72</v>
      </c>
      <c r="L352" s="25">
        <v>258.21</v>
      </c>
      <c r="M352" s="25">
        <v>0</v>
      </c>
      <c r="V352" s="17"/>
      <c r="W352" s="17"/>
    </row>
    <row r="353" spans="1:23" s="16" customFormat="1" ht="14.25" customHeight="1">
      <c r="A353" s="33">
        <v>43115</v>
      </c>
      <c r="B353" s="18">
        <v>8</v>
      </c>
      <c r="C353" s="19">
        <v>1624.77</v>
      </c>
      <c r="D353" s="19">
        <v>440.73</v>
      </c>
      <c r="E353" s="19">
        <v>0</v>
      </c>
      <c r="F353" s="19">
        <v>1669.83</v>
      </c>
      <c r="G353" s="24">
        <v>100.83</v>
      </c>
      <c r="H353" s="25">
        <f t="shared" si="20"/>
        <v>2952.73</v>
      </c>
      <c r="I353" s="25">
        <f t="shared" si="21"/>
        <v>3327.17</v>
      </c>
      <c r="J353" s="25">
        <f t="shared" si="22"/>
        <v>3940.0099999999998</v>
      </c>
      <c r="K353" s="25">
        <f t="shared" si="23"/>
        <v>5300.66</v>
      </c>
      <c r="L353" s="25">
        <v>468.08</v>
      </c>
      <c r="M353" s="25">
        <v>0</v>
      </c>
      <c r="V353" s="17"/>
      <c r="W353" s="17"/>
    </row>
    <row r="354" spans="1:23" s="16" customFormat="1" ht="14.25" customHeight="1">
      <c r="A354" s="33">
        <v>43115</v>
      </c>
      <c r="B354" s="18">
        <v>9</v>
      </c>
      <c r="C354" s="19">
        <v>1634.83</v>
      </c>
      <c r="D354" s="19">
        <v>430.23</v>
      </c>
      <c r="E354" s="19">
        <v>0</v>
      </c>
      <c r="F354" s="19">
        <v>1679.89</v>
      </c>
      <c r="G354" s="24">
        <v>101.46</v>
      </c>
      <c r="H354" s="25">
        <f t="shared" si="20"/>
        <v>2963.42</v>
      </c>
      <c r="I354" s="25">
        <f t="shared" si="21"/>
        <v>3337.8599999999997</v>
      </c>
      <c r="J354" s="25">
        <f t="shared" si="22"/>
        <v>3950.7</v>
      </c>
      <c r="K354" s="25">
        <f t="shared" si="23"/>
        <v>5311.35</v>
      </c>
      <c r="L354" s="25">
        <v>456.93</v>
      </c>
      <c r="M354" s="25">
        <v>0</v>
      </c>
      <c r="V354" s="17"/>
      <c r="W354" s="17"/>
    </row>
    <row r="355" spans="1:23" s="16" customFormat="1" ht="14.25" customHeight="1">
      <c r="A355" s="33">
        <v>43115</v>
      </c>
      <c r="B355" s="18">
        <v>10</v>
      </c>
      <c r="C355" s="19">
        <v>1623.44</v>
      </c>
      <c r="D355" s="19">
        <v>551.76</v>
      </c>
      <c r="E355" s="19">
        <v>0</v>
      </c>
      <c r="F355" s="19">
        <v>1668.5</v>
      </c>
      <c r="G355" s="24">
        <v>100.75</v>
      </c>
      <c r="H355" s="25">
        <f t="shared" si="20"/>
        <v>2951.32</v>
      </c>
      <c r="I355" s="25">
        <f t="shared" si="21"/>
        <v>3325.76</v>
      </c>
      <c r="J355" s="25">
        <f t="shared" si="22"/>
        <v>3938.6</v>
      </c>
      <c r="K355" s="25">
        <f t="shared" si="23"/>
        <v>5299.25</v>
      </c>
      <c r="L355" s="25">
        <v>586</v>
      </c>
      <c r="M355" s="25">
        <v>0</v>
      </c>
      <c r="V355" s="17"/>
      <c r="W355" s="17"/>
    </row>
    <row r="356" spans="1:23" s="16" customFormat="1" ht="14.25" customHeight="1">
      <c r="A356" s="33">
        <v>43115</v>
      </c>
      <c r="B356" s="18">
        <v>11</v>
      </c>
      <c r="C356" s="19">
        <v>1625.53</v>
      </c>
      <c r="D356" s="19">
        <v>364.29</v>
      </c>
      <c r="E356" s="19">
        <v>0</v>
      </c>
      <c r="F356" s="19">
        <v>1670.59</v>
      </c>
      <c r="G356" s="24">
        <v>100.88</v>
      </c>
      <c r="H356" s="25">
        <f t="shared" si="20"/>
        <v>2953.54</v>
      </c>
      <c r="I356" s="25">
        <f t="shared" si="21"/>
        <v>3327.9799999999996</v>
      </c>
      <c r="J356" s="25">
        <f t="shared" si="22"/>
        <v>3940.8199999999997</v>
      </c>
      <c r="K356" s="25">
        <f t="shared" si="23"/>
        <v>5301.469999999999</v>
      </c>
      <c r="L356" s="25">
        <v>386.9</v>
      </c>
      <c r="M356" s="25">
        <v>0</v>
      </c>
      <c r="V356" s="17"/>
      <c r="W356" s="17"/>
    </row>
    <row r="357" spans="1:23" s="16" customFormat="1" ht="14.25" customHeight="1">
      <c r="A357" s="33">
        <v>43115</v>
      </c>
      <c r="B357" s="18">
        <v>12</v>
      </c>
      <c r="C357" s="19">
        <v>1622.23</v>
      </c>
      <c r="D357" s="19">
        <v>353.14</v>
      </c>
      <c r="E357" s="19">
        <v>0</v>
      </c>
      <c r="F357" s="19">
        <v>1667.29</v>
      </c>
      <c r="G357" s="24">
        <v>100.67</v>
      </c>
      <c r="H357" s="25">
        <f t="shared" si="20"/>
        <v>2950.03</v>
      </c>
      <c r="I357" s="25">
        <f t="shared" si="21"/>
        <v>3324.4700000000003</v>
      </c>
      <c r="J357" s="25">
        <f t="shared" si="22"/>
        <v>3937.31</v>
      </c>
      <c r="K357" s="25">
        <f t="shared" si="23"/>
        <v>5297.96</v>
      </c>
      <c r="L357" s="25">
        <v>375.06</v>
      </c>
      <c r="M357" s="25">
        <v>0</v>
      </c>
      <c r="V357" s="17"/>
      <c r="W357" s="17"/>
    </row>
    <row r="358" spans="1:23" s="16" customFormat="1" ht="14.25" customHeight="1">
      <c r="A358" s="33">
        <v>43115</v>
      </c>
      <c r="B358" s="18">
        <v>13</v>
      </c>
      <c r="C358" s="19">
        <v>1622.45</v>
      </c>
      <c r="D358" s="19">
        <v>366.77</v>
      </c>
      <c r="E358" s="19">
        <v>0</v>
      </c>
      <c r="F358" s="19">
        <v>1667.51</v>
      </c>
      <c r="G358" s="24">
        <v>100.69</v>
      </c>
      <c r="H358" s="25">
        <f t="shared" si="20"/>
        <v>2950.2700000000004</v>
      </c>
      <c r="I358" s="25">
        <f t="shared" si="21"/>
        <v>3324.71</v>
      </c>
      <c r="J358" s="25">
        <f t="shared" si="22"/>
        <v>3937.55</v>
      </c>
      <c r="K358" s="25">
        <f t="shared" si="23"/>
        <v>5298.2</v>
      </c>
      <c r="L358" s="25">
        <v>389.53</v>
      </c>
      <c r="M358" s="25">
        <v>0</v>
      </c>
      <c r="V358" s="17"/>
      <c r="W358" s="17"/>
    </row>
    <row r="359" spans="1:23" s="16" customFormat="1" ht="14.25" customHeight="1">
      <c r="A359" s="33">
        <v>43115</v>
      </c>
      <c r="B359" s="18">
        <v>14</v>
      </c>
      <c r="C359" s="19">
        <v>1624.73</v>
      </c>
      <c r="D359" s="19">
        <v>384.89</v>
      </c>
      <c r="E359" s="19">
        <v>0</v>
      </c>
      <c r="F359" s="19">
        <v>1669.79</v>
      </c>
      <c r="G359" s="24">
        <v>100.83</v>
      </c>
      <c r="H359" s="25">
        <f t="shared" si="20"/>
        <v>2952.69</v>
      </c>
      <c r="I359" s="25">
        <f t="shared" si="21"/>
        <v>3327.13</v>
      </c>
      <c r="J359" s="25">
        <f t="shared" si="22"/>
        <v>3939.97</v>
      </c>
      <c r="K359" s="25">
        <f t="shared" si="23"/>
        <v>5300.62</v>
      </c>
      <c r="L359" s="25">
        <v>408.78</v>
      </c>
      <c r="M359" s="25">
        <v>0</v>
      </c>
      <c r="V359" s="17"/>
      <c r="W359" s="17"/>
    </row>
    <row r="360" spans="1:23" s="16" customFormat="1" ht="14.25" customHeight="1">
      <c r="A360" s="33">
        <v>43115</v>
      </c>
      <c r="B360" s="18">
        <v>15</v>
      </c>
      <c r="C360" s="19">
        <v>1620.96</v>
      </c>
      <c r="D360" s="19">
        <v>371.69</v>
      </c>
      <c r="E360" s="19">
        <v>0</v>
      </c>
      <c r="F360" s="19">
        <v>1666.02</v>
      </c>
      <c r="G360" s="24">
        <v>100.6</v>
      </c>
      <c r="H360" s="25">
        <f t="shared" si="20"/>
        <v>2948.69</v>
      </c>
      <c r="I360" s="25">
        <f t="shared" si="21"/>
        <v>3323.13</v>
      </c>
      <c r="J360" s="25">
        <f t="shared" si="22"/>
        <v>3935.97</v>
      </c>
      <c r="K360" s="25">
        <f t="shared" si="23"/>
        <v>5296.62</v>
      </c>
      <c r="L360" s="25">
        <v>394.76</v>
      </c>
      <c r="M360" s="25">
        <v>0</v>
      </c>
      <c r="V360" s="17"/>
      <c r="W360" s="17"/>
    </row>
    <row r="361" spans="1:23" s="16" customFormat="1" ht="14.25" customHeight="1">
      <c r="A361" s="33">
        <v>43115</v>
      </c>
      <c r="B361" s="18">
        <v>16</v>
      </c>
      <c r="C361" s="19">
        <v>1620.71</v>
      </c>
      <c r="D361" s="19">
        <v>178.41</v>
      </c>
      <c r="E361" s="19">
        <v>0</v>
      </c>
      <c r="F361" s="19">
        <v>1665.77</v>
      </c>
      <c r="G361" s="24">
        <v>100.58</v>
      </c>
      <c r="H361" s="25">
        <f t="shared" si="20"/>
        <v>2948.42</v>
      </c>
      <c r="I361" s="25">
        <f t="shared" si="21"/>
        <v>3322.8599999999997</v>
      </c>
      <c r="J361" s="25">
        <f t="shared" si="22"/>
        <v>3935.7</v>
      </c>
      <c r="K361" s="25">
        <f t="shared" si="23"/>
        <v>5296.35</v>
      </c>
      <c r="L361" s="25">
        <v>189.48</v>
      </c>
      <c r="M361" s="25">
        <v>0</v>
      </c>
      <c r="V361" s="17"/>
      <c r="W361" s="17"/>
    </row>
    <row r="362" spans="1:23" s="16" customFormat="1" ht="14.25" customHeight="1">
      <c r="A362" s="33">
        <v>43115</v>
      </c>
      <c r="B362" s="18">
        <v>17</v>
      </c>
      <c r="C362" s="19">
        <v>1611.72</v>
      </c>
      <c r="D362" s="19">
        <v>132.53</v>
      </c>
      <c r="E362" s="19">
        <v>0</v>
      </c>
      <c r="F362" s="19">
        <v>1656.78</v>
      </c>
      <c r="G362" s="24">
        <v>100.02</v>
      </c>
      <c r="H362" s="25">
        <f t="shared" si="20"/>
        <v>2938.87</v>
      </c>
      <c r="I362" s="25">
        <f t="shared" si="21"/>
        <v>3313.31</v>
      </c>
      <c r="J362" s="25">
        <f t="shared" si="22"/>
        <v>3926.1499999999996</v>
      </c>
      <c r="K362" s="25">
        <f t="shared" si="23"/>
        <v>5286.8</v>
      </c>
      <c r="L362" s="25">
        <v>140.75</v>
      </c>
      <c r="M362" s="25">
        <v>0</v>
      </c>
      <c r="V362" s="17"/>
      <c r="W362" s="17"/>
    </row>
    <row r="363" spans="1:23" s="16" customFormat="1" ht="14.25" customHeight="1">
      <c r="A363" s="33">
        <v>43115</v>
      </c>
      <c r="B363" s="18">
        <v>18</v>
      </c>
      <c r="C363" s="19">
        <v>1658.52</v>
      </c>
      <c r="D363" s="19">
        <v>49.01</v>
      </c>
      <c r="E363" s="19">
        <v>0</v>
      </c>
      <c r="F363" s="19">
        <v>1703.58</v>
      </c>
      <c r="G363" s="24">
        <v>102.93</v>
      </c>
      <c r="H363" s="25">
        <f t="shared" si="20"/>
        <v>2988.58</v>
      </c>
      <c r="I363" s="25">
        <f t="shared" si="21"/>
        <v>3363.02</v>
      </c>
      <c r="J363" s="25">
        <f t="shared" si="22"/>
        <v>3975.8599999999997</v>
      </c>
      <c r="K363" s="25">
        <f t="shared" si="23"/>
        <v>5336.51</v>
      </c>
      <c r="L363" s="25">
        <v>52.05</v>
      </c>
      <c r="M363" s="25">
        <v>0</v>
      </c>
      <c r="V363" s="17"/>
      <c r="W363" s="17"/>
    </row>
    <row r="364" spans="1:23" s="16" customFormat="1" ht="14.25" customHeight="1">
      <c r="A364" s="33">
        <v>43115</v>
      </c>
      <c r="B364" s="18">
        <v>19</v>
      </c>
      <c r="C364" s="19">
        <v>1722.48</v>
      </c>
      <c r="D364" s="19">
        <v>0</v>
      </c>
      <c r="E364" s="19">
        <v>12.64</v>
      </c>
      <c r="F364" s="19">
        <v>1767.54</v>
      </c>
      <c r="G364" s="24">
        <v>106.9</v>
      </c>
      <c r="H364" s="25">
        <f t="shared" si="20"/>
        <v>3056.51</v>
      </c>
      <c r="I364" s="25">
        <f t="shared" si="21"/>
        <v>3430.95</v>
      </c>
      <c r="J364" s="25">
        <f t="shared" si="22"/>
        <v>4043.79</v>
      </c>
      <c r="K364" s="25">
        <f t="shared" si="23"/>
        <v>5404.4400000000005</v>
      </c>
      <c r="L364" s="25">
        <v>0</v>
      </c>
      <c r="M364" s="25">
        <v>13.42</v>
      </c>
      <c r="V364" s="17"/>
      <c r="W364" s="17"/>
    </row>
    <row r="365" spans="1:23" s="16" customFormat="1" ht="14.25" customHeight="1">
      <c r="A365" s="33">
        <v>43115</v>
      </c>
      <c r="B365" s="18">
        <v>20</v>
      </c>
      <c r="C365" s="19">
        <v>1723.98</v>
      </c>
      <c r="D365" s="19">
        <v>8.62</v>
      </c>
      <c r="E365" s="19">
        <v>0</v>
      </c>
      <c r="F365" s="19">
        <v>1769.04</v>
      </c>
      <c r="G365" s="24">
        <v>106.99</v>
      </c>
      <c r="H365" s="25">
        <f t="shared" si="20"/>
        <v>3058.1000000000004</v>
      </c>
      <c r="I365" s="25">
        <f t="shared" si="21"/>
        <v>3432.54</v>
      </c>
      <c r="J365" s="25">
        <f t="shared" si="22"/>
        <v>4045.38</v>
      </c>
      <c r="K365" s="25">
        <f t="shared" si="23"/>
        <v>5406.03</v>
      </c>
      <c r="L365" s="25">
        <v>9.15</v>
      </c>
      <c r="M365" s="25">
        <v>0</v>
      </c>
      <c r="V365" s="17"/>
      <c r="W365" s="17"/>
    </row>
    <row r="366" spans="1:23" s="16" customFormat="1" ht="14.25" customHeight="1">
      <c r="A366" s="33">
        <v>43115</v>
      </c>
      <c r="B366" s="18">
        <v>21</v>
      </c>
      <c r="C366" s="19">
        <v>1611.17</v>
      </c>
      <c r="D366" s="19">
        <v>0</v>
      </c>
      <c r="E366" s="19">
        <v>75.42</v>
      </c>
      <c r="F366" s="19">
        <v>1656.23</v>
      </c>
      <c r="G366" s="24">
        <v>99.99</v>
      </c>
      <c r="H366" s="25">
        <f t="shared" si="20"/>
        <v>2938.29</v>
      </c>
      <c r="I366" s="25">
        <f t="shared" si="21"/>
        <v>3312.73</v>
      </c>
      <c r="J366" s="25">
        <f t="shared" si="22"/>
        <v>3925.5699999999997</v>
      </c>
      <c r="K366" s="25">
        <f t="shared" si="23"/>
        <v>5286.22</v>
      </c>
      <c r="L366" s="25">
        <v>0</v>
      </c>
      <c r="M366" s="25">
        <v>80.1</v>
      </c>
      <c r="V366" s="17"/>
      <c r="W366" s="17"/>
    </row>
    <row r="367" spans="1:23" s="16" customFormat="1" ht="14.25" customHeight="1">
      <c r="A367" s="33">
        <v>43115</v>
      </c>
      <c r="B367" s="18">
        <v>22</v>
      </c>
      <c r="C367" s="19">
        <v>1605.75</v>
      </c>
      <c r="D367" s="19">
        <v>1.43</v>
      </c>
      <c r="E367" s="19">
        <v>0</v>
      </c>
      <c r="F367" s="19">
        <v>1650.81</v>
      </c>
      <c r="G367" s="24">
        <v>99.65</v>
      </c>
      <c r="H367" s="25">
        <f t="shared" si="20"/>
        <v>2932.53</v>
      </c>
      <c r="I367" s="25">
        <f t="shared" si="21"/>
        <v>3306.9700000000003</v>
      </c>
      <c r="J367" s="25">
        <f t="shared" si="22"/>
        <v>3919.81</v>
      </c>
      <c r="K367" s="25">
        <f t="shared" si="23"/>
        <v>5280.46</v>
      </c>
      <c r="L367" s="25">
        <v>1.52</v>
      </c>
      <c r="M367" s="25">
        <v>0</v>
      </c>
      <c r="V367" s="17"/>
      <c r="W367" s="17"/>
    </row>
    <row r="368" spans="1:23" s="16" customFormat="1" ht="14.25" customHeight="1">
      <c r="A368" s="33">
        <v>43115</v>
      </c>
      <c r="B368" s="18">
        <v>23</v>
      </c>
      <c r="C368" s="19">
        <v>1601.35</v>
      </c>
      <c r="D368" s="19">
        <v>0</v>
      </c>
      <c r="E368" s="19">
        <v>468.45</v>
      </c>
      <c r="F368" s="19">
        <v>1646.41</v>
      </c>
      <c r="G368" s="24">
        <v>99.38</v>
      </c>
      <c r="H368" s="25">
        <f t="shared" si="20"/>
        <v>2927.86</v>
      </c>
      <c r="I368" s="25">
        <f t="shared" si="21"/>
        <v>3302.3</v>
      </c>
      <c r="J368" s="25">
        <f t="shared" si="22"/>
        <v>3915.14</v>
      </c>
      <c r="K368" s="25">
        <f t="shared" si="23"/>
        <v>5275.79</v>
      </c>
      <c r="L368" s="25">
        <v>0</v>
      </c>
      <c r="M368" s="25">
        <v>497.52</v>
      </c>
      <c r="V368" s="17"/>
      <c r="W368" s="17"/>
    </row>
    <row r="369" spans="1:23" s="16" customFormat="1" ht="14.25" customHeight="1">
      <c r="A369" s="33">
        <v>43116</v>
      </c>
      <c r="B369" s="18">
        <v>0</v>
      </c>
      <c r="C369" s="19">
        <v>1567.55</v>
      </c>
      <c r="D369" s="19">
        <v>33.13</v>
      </c>
      <c r="E369" s="19">
        <v>0</v>
      </c>
      <c r="F369" s="19">
        <v>1612.61</v>
      </c>
      <c r="G369" s="24">
        <v>97.28</v>
      </c>
      <c r="H369" s="25">
        <f t="shared" si="20"/>
        <v>2891.96</v>
      </c>
      <c r="I369" s="25">
        <f t="shared" si="21"/>
        <v>3266.3999999999996</v>
      </c>
      <c r="J369" s="25">
        <f t="shared" si="22"/>
        <v>3879.24</v>
      </c>
      <c r="K369" s="25">
        <f t="shared" si="23"/>
        <v>5239.889999999999</v>
      </c>
      <c r="L369" s="25">
        <v>35.19</v>
      </c>
      <c r="M369" s="25">
        <v>0</v>
      </c>
      <c r="V369" s="17"/>
      <c r="W369" s="17"/>
    </row>
    <row r="370" spans="1:23" s="16" customFormat="1" ht="14.25" customHeight="1">
      <c r="A370" s="33">
        <v>43116</v>
      </c>
      <c r="B370" s="18">
        <v>1</v>
      </c>
      <c r="C370" s="19">
        <v>1558.64</v>
      </c>
      <c r="D370" s="19">
        <v>32.17</v>
      </c>
      <c r="E370" s="19">
        <v>0</v>
      </c>
      <c r="F370" s="19">
        <v>1603.7</v>
      </c>
      <c r="G370" s="24">
        <v>96.73</v>
      </c>
      <c r="H370" s="25">
        <f t="shared" si="20"/>
        <v>2882.5</v>
      </c>
      <c r="I370" s="25">
        <f t="shared" si="21"/>
        <v>3256.94</v>
      </c>
      <c r="J370" s="25">
        <f t="shared" si="22"/>
        <v>3869.7799999999997</v>
      </c>
      <c r="K370" s="25">
        <f t="shared" si="23"/>
        <v>5230.43</v>
      </c>
      <c r="L370" s="25">
        <v>34.17</v>
      </c>
      <c r="M370" s="25">
        <v>0</v>
      </c>
      <c r="V370" s="17"/>
      <c r="W370" s="17"/>
    </row>
    <row r="371" spans="1:23" s="16" customFormat="1" ht="14.25" customHeight="1">
      <c r="A371" s="33">
        <v>43116</v>
      </c>
      <c r="B371" s="18">
        <v>2</v>
      </c>
      <c r="C371" s="19">
        <v>1018.46</v>
      </c>
      <c r="D371" s="19">
        <v>33.07</v>
      </c>
      <c r="E371" s="19">
        <v>0</v>
      </c>
      <c r="F371" s="19">
        <v>1063.52</v>
      </c>
      <c r="G371" s="24">
        <v>63.21</v>
      </c>
      <c r="H371" s="25">
        <f t="shared" si="20"/>
        <v>2308.8</v>
      </c>
      <c r="I371" s="25">
        <f t="shared" si="21"/>
        <v>2683.24</v>
      </c>
      <c r="J371" s="25">
        <f t="shared" si="22"/>
        <v>3296.08</v>
      </c>
      <c r="K371" s="25">
        <f t="shared" si="23"/>
        <v>4656.73</v>
      </c>
      <c r="L371" s="25">
        <v>35.12</v>
      </c>
      <c r="M371" s="25">
        <v>0</v>
      </c>
      <c r="V371" s="17"/>
      <c r="W371" s="17"/>
    </row>
    <row r="372" spans="1:23" s="16" customFormat="1" ht="14.25" customHeight="1">
      <c r="A372" s="33">
        <v>43116</v>
      </c>
      <c r="B372" s="18">
        <v>3</v>
      </c>
      <c r="C372" s="19">
        <v>1016.83</v>
      </c>
      <c r="D372" s="19">
        <v>25.88</v>
      </c>
      <c r="E372" s="19">
        <v>0</v>
      </c>
      <c r="F372" s="19">
        <v>1061.89</v>
      </c>
      <c r="G372" s="24">
        <v>63.1</v>
      </c>
      <c r="H372" s="25">
        <f t="shared" si="20"/>
        <v>2307.0600000000004</v>
      </c>
      <c r="I372" s="25">
        <f t="shared" si="21"/>
        <v>2681.5</v>
      </c>
      <c r="J372" s="25">
        <f t="shared" si="22"/>
        <v>3294.34</v>
      </c>
      <c r="K372" s="25">
        <f t="shared" si="23"/>
        <v>4654.99</v>
      </c>
      <c r="L372" s="25">
        <v>27.49</v>
      </c>
      <c r="M372" s="25">
        <v>0</v>
      </c>
      <c r="V372" s="17"/>
      <c r="W372" s="17"/>
    </row>
    <row r="373" spans="1:23" s="16" customFormat="1" ht="14.25" customHeight="1">
      <c r="A373" s="33">
        <v>43116</v>
      </c>
      <c r="B373" s="18">
        <v>4</v>
      </c>
      <c r="C373" s="19">
        <v>1017.41</v>
      </c>
      <c r="D373" s="19">
        <v>179.73</v>
      </c>
      <c r="E373" s="19">
        <v>0</v>
      </c>
      <c r="F373" s="19">
        <v>1062.47</v>
      </c>
      <c r="G373" s="24">
        <v>63.14</v>
      </c>
      <c r="H373" s="25">
        <f t="shared" si="20"/>
        <v>2307.6800000000003</v>
      </c>
      <c r="I373" s="25">
        <f t="shared" si="21"/>
        <v>2682.12</v>
      </c>
      <c r="J373" s="25">
        <f t="shared" si="22"/>
        <v>3294.96</v>
      </c>
      <c r="K373" s="25">
        <f t="shared" si="23"/>
        <v>4655.61</v>
      </c>
      <c r="L373" s="25">
        <v>190.88</v>
      </c>
      <c r="M373" s="25">
        <v>0</v>
      </c>
      <c r="V373" s="17"/>
      <c r="W373" s="17"/>
    </row>
    <row r="374" spans="1:23" s="16" customFormat="1" ht="14.25" customHeight="1">
      <c r="A374" s="33">
        <v>43116</v>
      </c>
      <c r="B374" s="18">
        <v>5</v>
      </c>
      <c r="C374" s="19">
        <v>1132.28</v>
      </c>
      <c r="D374" s="19">
        <v>410.56</v>
      </c>
      <c r="E374" s="19">
        <v>0</v>
      </c>
      <c r="F374" s="19">
        <v>1177.34</v>
      </c>
      <c r="G374" s="24">
        <v>70.27</v>
      </c>
      <c r="H374" s="25">
        <f t="shared" si="20"/>
        <v>2429.6800000000003</v>
      </c>
      <c r="I374" s="25">
        <f t="shared" si="21"/>
        <v>2804.12</v>
      </c>
      <c r="J374" s="25">
        <f t="shared" si="22"/>
        <v>3416.96</v>
      </c>
      <c r="K374" s="25">
        <f t="shared" si="23"/>
        <v>4777.61</v>
      </c>
      <c r="L374" s="25">
        <v>436.04</v>
      </c>
      <c r="M374" s="25">
        <v>0</v>
      </c>
      <c r="V374" s="17"/>
      <c r="W374" s="17"/>
    </row>
    <row r="375" spans="1:23" s="16" customFormat="1" ht="14.25" customHeight="1">
      <c r="A375" s="33">
        <v>43116</v>
      </c>
      <c r="B375" s="18">
        <v>6</v>
      </c>
      <c r="C375" s="19">
        <v>1575.07</v>
      </c>
      <c r="D375" s="19">
        <v>0</v>
      </c>
      <c r="E375" s="19">
        <v>7.22</v>
      </c>
      <c r="F375" s="19">
        <v>1620.13</v>
      </c>
      <c r="G375" s="24">
        <v>97.75</v>
      </c>
      <c r="H375" s="25">
        <f t="shared" si="20"/>
        <v>2899.95</v>
      </c>
      <c r="I375" s="25">
        <f t="shared" si="21"/>
        <v>3274.39</v>
      </c>
      <c r="J375" s="25">
        <f t="shared" si="22"/>
        <v>3887.2299999999996</v>
      </c>
      <c r="K375" s="25">
        <f t="shared" si="23"/>
        <v>5247.88</v>
      </c>
      <c r="L375" s="25">
        <v>0</v>
      </c>
      <c r="M375" s="25">
        <v>7.67</v>
      </c>
      <c r="V375" s="17"/>
      <c r="W375" s="17"/>
    </row>
    <row r="376" spans="1:23" s="16" customFormat="1" ht="14.25" customHeight="1">
      <c r="A376" s="33">
        <v>43116</v>
      </c>
      <c r="B376" s="18">
        <v>7</v>
      </c>
      <c r="C376" s="19">
        <v>1625.49</v>
      </c>
      <c r="D376" s="19">
        <v>123.34</v>
      </c>
      <c r="E376" s="19">
        <v>0</v>
      </c>
      <c r="F376" s="19">
        <v>1670.55</v>
      </c>
      <c r="G376" s="24">
        <v>100.88</v>
      </c>
      <c r="H376" s="25">
        <f t="shared" si="20"/>
        <v>2953.5</v>
      </c>
      <c r="I376" s="25">
        <f t="shared" si="21"/>
        <v>3327.9399999999996</v>
      </c>
      <c r="J376" s="25">
        <f t="shared" si="22"/>
        <v>3940.7799999999997</v>
      </c>
      <c r="K376" s="25">
        <f t="shared" si="23"/>
        <v>5301.43</v>
      </c>
      <c r="L376" s="25">
        <v>130.99</v>
      </c>
      <c r="M376" s="25">
        <v>0</v>
      </c>
      <c r="V376" s="17"/>
      <c r="W376" s="17"/>
    </row>
    <row r="377" spans="1:23" s="16" customFormat="1" ht="14.25" customHeight="1">
      <c r="A377" s="33">
        <v>43116</v>
      </c>
      <c r="B377" s="18">
        <v>8</v>
      </c>
      <c r="C377" s="19">
        <v>1719.1</v>
      </c>
      <c r="D377" s="19">
        <v>10.71</v>
      </c>
      <c r="E377" s="19">
        <v>0</v>
      </c>
      <c r="F377" s="19">
        <v>1764.16</v>
      </c>
      <c r="G377" s="24">
        <v>106.69</v>
      </c>
      <c r="H377" s="25">
        <f t="shared" si="20"/>
        <v>3052.92</v>
      </c>
      <c r="I377" s="25">
        <f t="shared" si="21"/>
        <v>3427.3599999999997</v>
      </c>
      <c r="J377" s="25">
        <f t="shared" si="22"/>
        <v>4040.2</v>
      </c>
      <c r="K377" s="25">
        <f t="shared" si="23"/>
        <v>5400.85</v>
      </c>
      <c r="L377" s="25">
        <v>11.37</v>
      </c>
      <c r="M377" s="25">
        <v>0</v>
      </c>
      <c r="V377" s="17"/>
      <c r="W377" s="17"/>
    </row>
    <row r="378" spans="1:23" s="16" customFormat="1" ht="14.25" customHeight="1">
      <c r="A378" s="33">
        <v>43116</v>
      </c>
      <c r="B378" s="18">
        <v>9</v>
      </c>
      <c r="C378" s="19">
        <v>1716.66</v>
      </c>
      <c r="D378" s="19">
        <v>42.95</v>
      </c>
      <c r="E378" s="19">
        <v>0</v>
      </c>
      <c r="F378" s="19">
        <v>1761.72</v>
      </c>
      <c r="G378" s="24">
        <v>106.54</v>
      </c>
      <c r="H378" s="25">
        <f t="shared" si="20"/>
        <v>3050.33</v>
      </c>
      <c r="I378" s="25">
        <f t="shared" si="21"/>
        <v>3424.77</v>
      </c>
      <c r="J378" s="25">
        <f t="shared" si="22"/>
        <v>4037.6099999999997</v>
      </c>
      <c r="K378" s="25">
        <f t="shared" si="23"/>
        <v>5398.26</v>
      </c>
      <c r="L378" s="25">
        <v>45.62</v>
      </c>
      <c r="M378" s="25">
        <v>0</v>
      </c>
      <c r="V378" s="17"/>
      <c r="W378" s="17"/>
    </row>
    <row r="379" spans="1:23" s="16" customFormat="1" ht="14.25" customHeight="1">
      <c r="A379" s="33">
        <v>43116</v>
      </c>
      <c r="B379" s="18">
        <v>10</v>
      </c>
      <c r="C379" s="19">
        <v>1718.95</v>
      </c>
      <c r="D379" s="19">
        <v>43.24</v>
      </c>
      <c r="E379" s="19">
        <v>0</v>
      </c>
      <c r="F379" s="19">
        <v>1764.01</v>
      </c>
      <c r="G379" s="24">
        <v>106.68</v>
      </c>
      <c r="H379" s="25">
        <f t="shared" si="20"/>
        <v>3052.76</v>
      </c>
      <c r="I379" s="25">
        <f t="shared" si="21"/>
        <v>3427.2</v>
      </c>
      <c r="J379" s="25">
        <f t="shared" si="22"/>
        <v>4040.04</v>
      </c>
      <c r="K379" s="25">
        <f t="shared" si="23"/>
        <v>5400.6900000000005</v>
      </c>
      <c r="L379" s="25">
        <v>45.92</v>
      </c>
      <c r="M379" s="25">
        <v>0</v>
      </c>
      <c r="V379" s="17"/>
      <c r="W379" s="17"/>
    </row>
    <row r="380" spans="1:23" s="16" customFormat="1" ht="14.25" customHeight="1">
      <c r="A380" s="33">
        <v>43116</v>
      </c>
      <c r="B380" s="18">
        <v>11</v>
      </c>
      <c r="C380" s="19">
        <v>1719.81</v>
      </c>
      <c r="D380" s="19">
        <v>0</v>
      </c>
      <c r="E380" s="19">
        <v>53.7</v>
      </c>
      <c r="F380" s="19">
        <v>1764.87</v>
      </c>
      <c r="G380" s="24">
        <v>106.73</v>
      </c>
      <c r="H380" s="25">
        <f t="shared" si="20"/>
        <v>3053.67</v>
      </c>
      <c r="I380" s="25">
        <f t="shared" si="21"/>
        <v>3428.1099999999997</v>
      </c>
      <c r="J380" s="25">
        <f t="shared" si="22"/>
        <v>4040.95</v>
      </c>
      <c r="K380" s="25">
        <f t="shared" si="23"/>
        <v>5401.6</v>
      </c>
      <c r="L380" s="25">
        <v>0</v>
      </c>
      <c r="M380" s="25">
        <v>57.03</v>
      </c>
      <c r="V380" s="17"/>
      <c r="W380" s="17"/>
    </row>
    <row r="381" spans="1:23" s="16" customFormat="1" ht="14.25" customHeight="1">
      <c r="A381" s="33">
        <v>43116</v>
      </c>
      <c r="B381" s="18">
        <v>12</v>
      </c>
      <c r="C381" s="19">
        <v>1734.14</v>
      </c>
      <c r="D381" s="19">
        <v>57.42</v>
      </c>
      <c r="E381" s="19">
        <v>0</v>
      </c>
      <c r="F381" s="19">
        <v>1779.2</v>
      </c>
      <c r="G381" s="24">
        <v>107.62</v>
      </c>
      <c r="H381" s="25">
        <f t="shared" si="20"/>
        <v>3068.8900000000003</v>
      </c>
      <c r="I381" s="25">
        <f t="shared" si="21"/>
        <v>3443.33</v>
      </c>
      <c r="J381" s="25">
        <f t="shared" si="22"/>
        <v>4056.17</v>
      </c>
      <c r="K381" s="25">
        <f t="shared" si="23"/>
        <v>5416.82</v>
      </c>
      <c r="L381" s="25">
        <v>60.98</v>
      </c>
      <c r="M381" s="25">
        <v>0</v>
      </c>
      <c r="V381" s="17"/>
      <c r="W381" s="17"/>
    </row>
    <row r="382" spans="1:23" s="16" customFormat="1" ht="14.25" customHeight="1">
      <c r="A382" s="33">
        <v>43116</v>
      </c>
      <c r="B382" s="18">
        <v>13</v>
      </c>
      <c r="C382" s="19">
        <v>1715.9</v>
      </c>
      <c r="D382" s="19">
        <v>48</v>
      </c>
      <c r="E382" s="19">
        <v>0</v>
      </c>
      <c r="F382" s="19">
        <v>1760.96</v>
      </c>
      <c r="G382" s="24">
        <v>106.49</v>
      </c>
      <c r="H382" s="25">
        <f t="shared" si="20"/>
        <v>3049.5200000000004</v>
      </c>
      <c r="I382" s="25">
        <f t="shared" si="21"/>
        <v>3423.96</v>
      </c>
      <c r="J382" s="25">
        <f t="shared" si="22"/>
        <v>4036.8</v>
      </c>
      <c r="K382" s="25">
        <f t="shared" si="23"/>
        <v>5397.45</v>
      </c>
      <c r="L382" s="25">
        <v>50.98</v>
      </c>
      <c r="M382" s="25">
        <v>0</v>
      </c>
      <c r="V382" s="17"/>
      <c r="W382" s="17"/>
    </row>
    <row r="383" spans="1:23" s="16" customFormat="1" ht="14.25" customHeight="1">
      <c r="A383" s="33">
        <v>43116</v>
      </c>
      <c r="B383" s="18">
        <v>14</v>
      </c>
      <c r="C383" s="19">
        <v>1715.23</v>
      </c>
      <c r="D383" s="19">
        <v>13.58</v>
      </c>
      <c r="E383" s="19">
        <v>0</v>
      </c>
      <c r="F383" s="19">
        <v>1760.29</v>
      </c>
      <c r="G383" s="24">
        <v>106.45</v>
      </c>
      <c r="H383" s="25">
        <f t="shared" si="20"/>
        <v>3048.8100000000004</v>
      </c>
      <c r="I383" s="25">
        <f t="shared" si="21"/>
        <v>3423.25</v>
      </c>
      <c r="J383" s="25">
        <f t="shared" si="22"/>
        <v>4036.09</v>
      </c>
      <c r="K383" s="25">
        <f t="shared" si="23"/>
        <v>5396.74</v>
      </c>
      <c r="L383" s="25">
        <v>14.42</v>
      </c>
      <c r="M383" s="25">
        <v>0</v>
      </c>
      <c r="V383" s="17"/>
      <c r="W383" s="17"/>
    </row>
    <row r="384" spans="1:23" s="16" customFormat="1" ht="14.25" customHeight="1">
      <c r="A384" s="33">
        <v>43116</v>
      </c>
      <c r="B384" s="18">
        <v>15</v>
      </c>
      <c r="C384" s="19">
        <v>1728.57</v>
      </c>
      <c r="D384" s="19">
        <v>31.01</v>
      </c>
      <c r="E384" s="19">
        <v>0</v>
      </c>
      <c r="F384" s="19">
        <v>1773.63</v>
      </c>
      <c r="G384" s="24">
        <v>107.27</v>
      </c>
      <c r="H384" s="25">
        <f t="shared" si="20"/>
        <v>3062.9700000000003</v>
      </c>
      <c r="I384" s="25">
        <f t="shared" si="21"/>
        <v>3437.41</v>
      </c>
      <c r="J384" s="25">
        <f t="shared" si="22"/>
        <v>4050.25</v>
      </c>
      <c r="K384" s="25">
        <f t="shared" si="23"/>
        <v>5410.9</v>
      </c>
      <c r="L384" s="25">
        <v>32.93</v>
      </c>
      <c r="M384" s="25">
        <v>0</v>
      </c>
      <c r="V384" s="17"/>
      <c r="W384" s="17"/>
    </row>
    <row r="385" spans="1:23" s="16" customFormat="1" ht="14.25" customHeight="1">
      <c r="A385" s="33">
        <v>43116</v>
      </c>
      <c r="B385" s="18">
        <v>16</v>
      </c>
      <c r="C385" s="19">
        <v>1616.8</v>
      </c>
      <c r="D385" s="19">
        <v>132.18</v>
      </c>
      <c r="E385" s="19">
        <v>0</v>
      </c>
      <c r="F385" s="19">
        <v>1661.86</v>
      </c>
      <c r="G385" s="24">
        <v>100.34</v>
      </c>
      <c r="H385" s="25">
        <f t="shared" si="20"/>
        <v>2944.27</v>
      </c>
      <c r="I385" s="25">
        <f t="shared" si="21"/>
        <v>3318.71</v>
      </c>
      <c r="J385" s="25">
        <f t="shared" si="22"/>
        <v>3931.5499999999997</v>
      </c>
      <c r="K385" s="25">
        <f t="shared" si="23"/>
        <v>5292.2</v>
      </c>
      <c r="L385" s="25">
        <v>140.38</v>
      </c>
      <c r="M385" s="25">
        <v>0</v>
      </c>
      <c r="V385" s="17"/>
      <c r="W385" s="17"/>
    </row>
    <row r="386" spans="1:23" s="16" customFormat="1" ht="14.25" customHeight="1">
      <c r="A386" s="33">
        <v>43116</v>
      </c>
      <c r="B386" s="18">
        <v>17</v>
      </c>
      <c r="C386" s="19">
        <v>1613.8</v>
      </c>
      <c r="D386" s="19">
        <v>108.01</v>
      </c>
      <c r="E386" s="19">
        <v>0</v>
      </c>
      <c r="F386" s="19">
        <v>1658.86</v>
      </c>
      <c r="G386" s="24">
        <v>100.15</v>
      </c>
      <c r="H386" s="25">
        <f t="shared" si="20"/>
        <v>2941.08</v>
      </c>
      <c r="I386" s="25">
        <f t="shared" si="21"/>
        <v>3315.52</v>
      </c>
      <c r="J386" s="25">
        <f t="shared" si="22"/>
        <v>3928.3599999999997</v>
      </c>
      <c r="K386" s="25">
        <f t="shared" si="23"/>
        <v>5289.01</v>
      </c>
      <c r="L386" s="25">
        <v>114.71</v>
      </c>
      <c r="M386" s="25">
        <v>0</v>
      </c>
      <c r="V386" s="17"/>
      <c r="W386" s="17"/>
    </row>
    <row r="387" spans="1:23" s="16" customFormat="1" ht="14.25" customHeight="1">
      <c r="A387" s="33">
        <v>43116</v>
      </c>
      <c r="B387" s="18">
        <v>18</v>
      </c>
      <c r="C387" s="19">
        <v>1703.11</v>
      </c>
      <c r="D387" s="19">
        <v>30.87</v>
      </c>
      <c r="E387" s="19">
        <v>0</v>
      </c>
      <c r="F387" s="19">
        <v>1748.17</v>
      </c>
      <c r="G387" s="24">
        <v>105.69</v>
      </c>
      <c r="H387" s="25">
        <f t="shared" si="20"/>
        <v>3035.9300000000003</v>
      </c>
      <c r="I387" s="25">
        <f t="shared" si="21"/>
        <v>3410.37</v>
      </c>
      <c r="J387" s="25">
        <f t="shared" si="22"/>
        <v>4023.21</v>
      </c>
      <c r="K387" s="25">
        <f t="shared" si="23"/>
        <v>5383.86</v>
      </c>
      <c r="L387" s="25">
        <v>32.79</v>
      </c>
      <c r="M387" s="25">
        <v>0</v>
      </c>
      <c r="V387" s="17"/>
      <c r="W387" s="17"/>
    </row>
    <row r="388" spans="1:23" s="16" customFormat="1" ht="14.25" customHeight="1">
      <c r="A388" s="33">
        <v>43116</v>
      </c>
      <c r="B388" s="18">
        <v>19</v>
      </c>
      <c r="C388" s="19">
        <v>1712.87</v>
      </c>
      <c r="D388" s="19">
        <v>1.17</v>
      </c>
      <c r="E388" s="19">
        <v>1.35</v>
      </c>
      <c r="F388" s="19">
        <v>1757.93</v>
      </c>
      <c r="G388" s="24">
        <v>106.3</v>
      </c>
      <c r="H388" s="25">
        <f t="shared" si="20"/>
        <v>3046.3</v>
      </c>
      <c r="I388" s="25">
        <f t="shared" si="21"/>
        <v>3420.74</v>
      </c>
      <c r="J388" s="25">
        <f t="shared" si="22"/>
        <v>4033.58</v>
      </c>
      <c r="K388" s="25">
        <f t="shared" si="23"/>
        <v>5394.23</v>
      </c>
      <c r="L388" s="25">
        <v>1.24</v>
      </c>
      <c r="M388" s="25">
        <v>1.43</v>
      </c>
      <c r="V388" s="17"/>
      <c r="W388" s="17"/>
    </row>
    <row r="389" spans="1:23" s="16" customFormat="1" ht="14.25" customHeight="1">
      <c r="A389" s="33">
        <v>43116</v>
      </c>
      <c r="B389" s="18">
        <v>20</v>
      </c>
      <c r="C389" s="19">
        <v>1712.81</v>
      </c>
      <c r="D389" s="19">
        <v>21.58</v>
      </c>
      <c r="E389" s="19">
        <v>0</v>
      </c>
      <c r="F389" s="19">
        <v>1757.87</v>
      </c>
      <c r="G389" s="24">
        <v>106.3</v>
      </c>
      <c r="H389" s="25">
        <f t="shared" si="20"/>
        <v>3046.24</v>
      </c>
      <c r="I389" s="25">
        <f t="shared" si="21"/>
        <v>3420.68</v>
      </c>
      <c r="J389" s="25">
        <f t="shared" si="22"/>
        <v>4033.5199999999995</v>
      </c>
      <c r="K389" s="25">
        <f t="shared" si="23"/>
        <v>5394.17</v>
      </c>
      <c r="L389" s="25">
        <v>22.92</v>
      </c>
      <c r="M389" s="25">
        <v>0</v>
      </c>
      <c r="V389" s="17"/>
      <c r="W389" s="17"/>
    </row>
    <row r="390" spans="1:23" s="16" customFormat="1" ht="14.25" customHeight="1">
      <c r="A390" s="33">
        <v>43116</v>
      </c>
      <c r="B390" s="18">
        <v>21</v>
      </c>
      <c r="C390" s="19">
        <v>1700.76</v>
      </c>
      <c r="D390" s="19">
        <v>0</v>
      </c>
      <c r="E390" s="19">
        <v>111.77</v>
      </c>
      <c r="F390" s="19">
        <v>1745.82</v>
      </c>
      <c r="G390" s="24">
        <v>105.55</v>
      </c>
      <c r="H390" s="25">
        <f t="shared" si="20"/>
        <v>3033.44</v>
      </c>
      <c r="I390" s="25">
        <f t="shared" si="21"/>
        <v>3407.88</v>
      </c>
      <c r="J390" s="25">
        <f t="shared" si="22"/>
        <v>4020.72</v>
      </c>
      <c r="K390" s="25">
        <f t="shared" si="23"/>
        <v>5381.37</v>
      </c>
      <c r="L390" s="25">
        <v>0</v>
      </c>
      <c r="M390" s="25">
        <v>118.71</v>
      </c>
      <c r="V390" s="17"/>
      <c r="W390" s="17"/>
    </row>
    <row r="391" spans="1:23" s="16" customFormat="1" ht="14.25" customHeight="1">
      <c r="A391" s="33">
        <v>43116</v>
      </c>
      <c r="B391" s="18">
        <v>22</v>
      </c>
      <c r="C391" s="19">
        <v>1601.98</v>
      </c>
      <c r="D391" s="19">
        <v>0</v>
      </c>
      <c r="E391" s="19">
        <v>473.51</v>
      </c>
      <c r="F391" s="19">
        <v>1647.04</v>
      </c>
      <c r="G391" s="24">
        <v>99.42</v>
      </c>
      <c r="H391" s="25">
        <f t="shared" si="20"/>
        <v>2928.53</v>
      </c>
      <c r="I391" s="25">
        <f t="shared" si="21"/>
        <v>3302.9700000000003</v>
      </c>
      <c r="J391" s="25">
        <f t="shared" si="22"/>
        <v>3915.81</v>
      </c>
      <c r="K391" s="25">
        <f t="shared" si="23"/>
        <v>5276.46</v>
      </c>
      <c r="L391" s="25">
        <v>0</v>
      </c>
      <c r="M391" s="25">
        <v>502.9</v>
      </c>
      <c r="V391" s="17"/>
      <c r="W391" s="17"/>
    </row>
    <row r="392" spans="1:23" s="16" customFormat="1" ht="14.25" customHeight="1">
      <c r="A392" s="33">
        <v>43116</v>
      </c>
      <c r="B392" s="18">
        <v>23</v>
      </c>
      <c r="C392" s="19">
        <v>1609.43</v>
      </c>
      <c r="D392" s="19">
        <v>0</v>
      </c>
      <c r="E392" s="19">
        <v>530.84</v>
      </c>
      <c r="F392" s="19">
        <v>1654.49</v>
      </c>
      <c r="G392" s="24">
        <v>99.88</v>
      </c>
      <c r="H392" s="25">
        <f t="shared" si="20"/>
        <v>2936.44</v>
      </c>
      <c r="I392" s="25">
        <f t="shared" si="21"/>
        <v>3310.88</v>
      </c>
      <c r="J392" s="25">
        <f t="shared" si="22"/>
        <v>3923.72</v>
      </c>
      <c r="K392" s="25">
        <f t="shared" si="23"/>
        <v>5284.37</v>
      </c>
      <c r="L392" s="25">
        <v>0</v>
      </c>
      <c r="M392" s="25">
        <v>563.78</v>
      </c>
      <c r="V392" s="17"/>
      <c r="W392" s="17"/>
    </row>
    <row r="393" spans="1:23" s="16" customFormat="1" ht="14.25" customHeight="1">
      <c r="A393" s="33">
        <v>43117</v>
      </c>
      <c r="B393" s="18">
        <v>0</v>
      </c>
      <c r="C393" s="19">
        <v>1631.18</v>
      </c>
      <c r="D393" s="19">
        <v>0</v>
      </c>
      <c r="E393" s="19">
        <v>59.67</v>
      </c>
      <c r="F393" s="19">
        <v>1676.24</v>
      </c>
      <c r="G393" s="24">
        <v>101.23</v>
      </c>
      <c r="H393" s="25">
        <f t="shared" si="20"/>
        <v>2959.54</v>
      </c>
      <c r="I393" s="25">
        <f t="shared" si="21"/>
        <v>3333.98</v>
      </c>
      <c r="J393" s="25">
        <f t="shared" si="22"/>
        <v>3946.8199999999997</v>
      </c>
      <c r="K393" s="25">
        <f t="shared" si="23"/>
        <v>5307.47</v>
      </c>
      <c r="L393" s="25">
        <v>0</v>
      </c>
      <c r="M393" s="25">
        <v>63.37</v>
      </c>
      <c r="V393" s="17"/>
      <c r="W393" s="17"/>
    </row>
    <row r="394" spans="1:23" s="16" customFormat="1" ht="14.25" customHeight="1">
      <c r="A394" s="33">
        <v>43117</v>
      </c>
      <c r="B394" s="18">
        <v>1</v>
      </c>
      <c r="C394" s="19">
        <v>1614</v>
      </c>
      <c r="D394" s="19">
        <v>0</v>
      </c>
      <c r="E394" s="19">
        <v>422.01</v>
      </c>
      <c r="F394" s="19">
        <v>1659.06</v>
      </c>
      <c r="G394" s="24">
        <v>100.16</v>
      </c>
      <c r="H394" s="25">
        <f aca="true" t="shared" si="24" ref="H394:H457">SUM($C394,$G394,$R$5,$R$6)</f>
        <v>2941.29</v>
      </c>
      <c r="I394" s="25">
        <f aca="true" t="shared" si="25" ref="I394:I457">SUM($C394,$G394,$S$5,$S$6)</f>
        <v>3315.73</v>
      </c>
      <c r="J394" s="25">
        <f aca="true" t="shared" si="26" ref="J394:J457">SUM($C394,$G394,$T$5,$T$6)</f>
        <v>3928.5699999999997</v>
      </c>
      <c r="K394" s="25">
        <f aca="true" t="shared" si="27" ref="K394:K457">SUM($C394,$G394,$U$5,$U$6)</f>
        <v>5289.22</v>
      </c>
      <c r="L394" s="25">
        <v>0</v>
      </c>
      <c r="M394" s="25">
        <v>448.2</v>
      </c>
      <c r="V394" s="17"/>
      <c r="W394" s="17"/>
    </row>
    <row r="395" spans="1:23" s="16" customFormat="1" ht="14.25" customHeight="1">
      <c r="A395" s="33">
        <v>43117</v>
      </c>
      <c r="B395" s="18">
        <v>2</v>
      </c>
      <c r="C395" s="19">
        <v>1163.77</v>
      </c>
      <c r="D395" s="19">
        <v>0</v>
      </c>
      <c r="E395" s="19">
        <v>153.24</v>
      </c>
      <c r="F395" s="19">
        <v>1208.83</v>
      </c>
      <c r="G395" s="24">
        <v>72.22</v>
      </c>
      <c r="H395" s="25">
        <f t="shared" si="24"/>
        <v>2463.12</v>
      </c>
      <c r="I395" s="25">
        <f t="shared" si="25"/>
        <v>2837.56</v>
      </c>
      <c r="J395" s="25">
        <f t="shared" si="26"/>
        <v>3450.3999999999996</v>
      </c>
      <c r="K395" s="25">
        <f t="shared" si="27"/>
        <v>4811.05</v>
      </c>
      <c r="L395" s="25">
        <v>0</v>
      </c>
      <c r="M395" s="25">
        <v>162.75</v>
      </c>
      <c r="V395" s="17"/>
      <c r="W395" s="17"/>
    </row>
    <row r="396" spans="1:23" s="16" customFormat="1" ht="14.25" customHeight="1">
      <c r="A396" s="33">
        <v>43117</v>
      </c>
      <c r="B396" s="18">
        <v>3</v>
      </c>
      <c r="C396" s="19">
        <v>1136.25</v>
      </c>
      <c r="D396" s="19">
        <v>0</v>
      </c>
      <c r="E396" s="19">
        <v>125.68</v>
      </c>
      <c r="F396" s="19">
        <v>1181.31</v>
      </c>
      <c r="G396" s="24">
        <v>70.52</v>
      </c>
      <c r="H396" s="25">
        <f t="shared" si="24"/>
        <v>2433.9</v>
      </c>
      <c r="I396" s="25">
        <f t="shared" si="25"/>
        <v>2808.34</v>
      </c>
      <c r="J396" s="25">
        <f t="shared" si="26"/>
        <v>3421.18</v>
      </c>
      <c r="K396" s="25">
        <f t="shared" si="27"/>
        <v>4781.83</v>
      </c>
      <c r="L396" s="25">
        <v>0</v>
      </c>
      <c r="M396" s="25">
        <v>133.48</v>
      </c>
      <c r="V396" s="17"/>
      <c r="W396" s="17"/>
    </row>
    <row r="397" spans="1:23" s="16" customFormat="1" ht="14.25" customHeight="1">
      <c r="A397" s="33">
        <v>43117</v>
      </c>
      <c r="B397" s="18">
        <v>4</v>
      </c>
      <c r="C397" s="19">
        <v>1127.56</v>
      </c>
      <c r="D397" s="19">
        <v>0</v>
      </c>
      <c r="E397" s="19">
        <v>78.84</v>
      </c>
      <c r="F397" s="19">
        <v>1172.62</v>
      </c>
      <c r="G397" s="24">
        <v>69.98</v>
      </c>
      <c r="H397" s="25">
        <f t="shared" si="24"/>
        <v>2424.67</v>
      </c>
      <c r="I397" s="25">
        <f t="shared" si="25"/>
        <v>2799.1099999999997</v>
      </c>
      <c r="J397" s="25">
        <f t="shared" si="26"/>
        <v>3411.95</v>
      </c>
      <c r="K397" s="25">
        <f t="shared" si="27"/>
        <v>4772.6</v>
      </c>
      <c r="L397" s="25">
        <v>0</v>
      </c>
      <c r="M397" s="25">
        <v>83.73</v>
      </c>
      <c r="V397" s="17"/>
      <c r="W397" s="17"/>
    </row>
    <row r="398" spans="1:23" s="16" customFormat="1" ht="14.25" customHeight="1">
      <c r="A398" s="33">
        <v>43117</v>
      </c>
      <c r="B398" s="18">
        <v>5</v>
      </c>
      <c r="C398" s="19">
        <v>1256.58</v>
      </c>
      <c r="D398" s="19">
        <v>10.79</v>
      </c>
      <c r="E398" s="19">
        <v>0</v>
      </c>
      <c r="F398" s="19">
        <v>1301.64</v>
      </c>
      <c r="G398" s="24">
        <v>77.98</v>
      </c>
      <c r="H398" s="25">
        <f t="shared" si="24"/>
        <v>2561.69</v>
      </c>
      <c r="I398" s="25">
        <f t="shared" si="25"/>
        <v>2936.13</v>
      </c>
      <c r="J398" s="25">
        <f t="shared" si="26"/>
        <v>3548.97</v>
      </c>
      <c r="K398" s="25">
        <f t="shared" si="27"/>
        <v>4909.62</v>
      </c>
      <c r="L398" s="25">
        <v>11.46</v>
      </c>
      <c r="M398" s="25">
        <v>0</v>
      </c>
      <c r="V398" s="17"/>
      <c r="W398" s="17"/>
    </row>
    <row r="399" spans="1:23" s="16" customFormat="1" ht="14.25" customHeight="1">
      <c r="A399" s="33">
        <v>43117</v>
      </c>
      <c r="B399" s="18">
        <v>6</v>
      </c>
      <c r="C399" s="19">
        <v>1605.14</v>
      </c>
      <c r="D399" s="19">
        <v>0</v>
      </c>
      <c r="E399" s="19">
        <v>57.58</v>
      </c>
      <c r="F399" s="19">
        <v>1650.2</v>
      </c>
      <c r="G399" s="24">
        <v>99.61</v>
      </c>
      <c r="H399" s="25">
        <f t="shared" si="24"/>
        <v>2931.88</v>
      </c>
      <c r="I399" s="25">
        <f t="shared" si="25"/>
        <v>3306.3199999999997</v>
      </c>
      <c r="J399" s="25">
        <f t="shared" si="26"/>
        <v>3919.16</v>
      </c>
      <c r="K399" s="25">
        <f t="shared" si="27"/>
        <v>5279.8099999999995</v>
      </c>
      <c r="L399" s="25">
        <v>0</v>
      </c>
      <c r="M399" s="25">
        <v>61.15</v>
      </c>
      <c r="V399" s="17"/>
      <c r="W399" s="17"/>
    </row>
    <row r="400" spans="1:23" s="16" customFormat="1" ht="14.25" customHeight="1">
      <c r="A400" s="33">
        <v>43117</v>
      </c>
      <c r="B400" s="18">
        <v>7</v>
      </c>
      <c r="C400" s="19">
        <v>1625.24</v>
      </c>
      <c r="D400" s="19">
        <v>46.39</v>
      </c>
      <c r="E400" s="19">
        <v>0</v>
      </c>
      <c r="F400" s="19">
        <v>1670.3</v>
      </c>
      <c r="G400" s="24">
        <v>100.86</v>
      </c>
      <c r="H400" s="25">
        <f t="shared" si="24"/>
        <v>2953.23</v>
      </c>
      <c r="I400" s="25">
        <f t="shared" si="25"/>
        <v>3327.67</v>
      </c>
      <c r="J400" s="25">
        <f t="shared" si="26"/>
        <v>3940.5099999999998</v>
      </c>
      <c r="K400" s="25">
        <f t="shared" si="27"/>
        <v>5301.16</v>
      </c>
      <c r="L400" s="25">
        <v>49.27</v>
      </c>
      <c r="M400" s="25">
        <v>0</v>
      </c>
      <c r="V400" s="17"/>
      <c r="W400" s="17"/>
    </row>
    <row r="401" spans="1:23" s="16" customFormat="1" ht="14.25" customHeight="1">
      <c r="A401" s="33">
        <v>43117</v>
      </c>
      <c r="B401" s="18">
        <v>8</v>
      </c>
      <c r="C401" s="19">
        <v>1725.37</v>
      </c>
      <c r="D401" s="19">
        <v>72.3</v>
      </c>
      <c r="E401" s="19">
        <v>0</v>
      </c>
      <c r="F401" s="19">
        <v>1770.43</v>
      </c>
      <c r="G401" s="24">
        <v>107.08</v>
      </c>
      <c r="H401" s="25">
        <f t="shared" si="24"/>
        <v>3059.58</v>
      </c>
      <c r="I401" s="25">
        <f t="shared" si="25"/>
        <v>3434.0199999999995</v>
      </c>
      <c r="J401" s="25">
        <f t="shared" si="26"/>
        <v>4046.8599999999997</v>
      </c>
      <c r="K401" s="25">
        <f t="shared" si="27"/>
        <v>5407.51</v>
      </c>
      <c r="L401" s="25">
        <v>76.79</v>
      </c>
      <c r="M401" s="25">
        <v>0</v>
      </c>
      <c r="V401" s="17"/>
      <c r="W401" s="17"/>
    </row>
    <row r="402" spans="1:23" s="16" customFormat="1" ht="14.25" customHeight="1">
      <c r="A402" s="33">
        <v>43117</v>
      </c>
      <c r="B402" s="18">
        <v>9</v>
      </c>
      <c r="C402" s="19">
        <v>1757.09</v>
      </c>
      <c r="D402" s="19">
        <v>53.49</v>
      </c>
      <c r="E402" s="19">
        <v>0</v>
      </c>
      <c r="F402" s="19">
        <v>1802.15</v>
      </c>
      <c r="G402" s="24">
        <v>109.04</v>
      </c>
      <c r="H402" s="25">
        <f t="shared" si="24"/>
        <v>3093.26</v>
      </c>
      <c r="I402" s="25">
        <f t="shared" si="25"/>
        <v>3467.7</v>
      </c>
      <c r="J402" s="25">
        <f t="shared" si="26"/>
        <v>4080.54</v>
      </c>
      <c r="K402" s="25">
        <f t="shared" si="27"/>
        <v>5441.19</v>
      </c>
      <c r="L402" s="25">
        <v>56.81</v>
      </c>
      <c r="M402" s="25">
        <v>0</v>
      </c>
      <c r="V402" s="17"/>
      <c r="W402" s="17"/>
    </row>
    <row r="403" spans="1:23" s="16" customFormat="1" ht="14.25" customHeight="1">
      <c r="A403" s="33">
        <v>43117</v>
      </c>
      <c r="B403" s="18">
        <v>10</v>
      </c>
      <c r="C403" s="19">
        <v>1758.27</v>
      </c>
      <c r="D403" s="19">
        <v>104.95</v>
      </c>
      <c r="E403" s="19">
        <v>0</v>
      </c>
      <c r="F403" s="19">
        <v>1803.33</v>
      </c>
      <c r="G403" s="24">
        <v>109.12</v>
      </c>
      <c r="H403" s="25">
        <f t="shared" si="24"/>
        <v>3094.52</v>
      </c>
      <c r="I403" s="25">
        <f t="shared" si="25"/>
        <v>3468.96</v>
      </c>
      <c r="J403" s="25">
        <f t="shared" si="26"/>
        <v>4081.7999999999997</v>
      </c>
      <c r="K403" s="25">
        <f t="shared" si="27"/>
        <v>5442.45</v>
      </c>
      <c r="L403" s="25">
        <v>111.46</v>
      </c>
      <c r="M403" s="25">
        <v>0</v>
      </c>
      <c r="V403" s="17"/>
      <c r="W403" s="17"/>
    </row>
    <row r="404" spans="1:23" s="16" customFormat="1" ht="14.25" customHeight="1">
      <c r="A404" s="33">
        <v>43117</v>
      </c>
      <c r="B404" s="18">
        <v>11</v>
      </c>
      <c r="C404" s="19">
        <v>1757.86</v>
      </c>
      <c r="D404" s="19">
        <v>55.46</v>
      </c>
      <c r="E404" s="19">
        <v>0</v>
      </c>
      <c r="F404" s="19">
        <v>1802.92</v>
      </c>
      <c r="G404" s="24">
        <v>109.09</v>
      </c>
      <c r="H404" s="25">
        <f t="shared" si="24"/>
        <v>3094.08</v>
      </c>
      <c r="I404" s="25">
        <f t="shared" si="25"/>
        <v>3468.5199999999995</v>
      </c>
      <c r="J404" s="25">
        <f t="shared" si="26"/>
        <v>4081.3599999999997</v>
      </c>
      <c r="K404" s="25">
        <f t="shared" si="27"/>
        <v>5442.01</v>
      </c>
      <c r="L404" s="25">
        <v>58.9</v>
      </c>
      <c r="M404" s="25">
        <v>0</v>
      </c>
      <c r="V404" s="17"/>
      <c r="W404" s="17"/>
    </row>
    <row r="405" spans="1:23" s="16" customFormat="1" ht="14.25" customHeight="1">
      <c r="A405" s="33">
        <v>43117</v>
      </c>
      <c r="B405" s="18">
        <v>12</v>
      </c>
      <c r="C405" s="19">
        <v>1759.52</v>
      </c>
      <c r="D405" s="19">
        <v>394.41</v>
      </c>
      <c r="E405" s="19">
        <v>0</v>
      </c>
      <c r="F405" s="19">
        <v>1804.58</v>
      </c>
      <c r="G405" s="24">
        <v>109.19</v>
      </c>
      <c r="H405" s="25">
        <f t="shared" si="24"/>
        <v>3095.84</v>
      </c>
      <c r="I405" s="25">
        <f t="shared" si="25"/>
        <v>3470.2799999999997</v>
      </c>
      <c r="J405" s="25">
        <f t="shared" si="26"/>
        <v>4083.12</v>
      </c>
      <c r="K405" s="25">
        <f t="shared" si="27"/>
        <v>5443.77</v>
      </c>
      <c r="L405" s="25">
        <v>418.89</v>
      </c>
      <c r="M405" s="25">
        <v>0</v>
      </c>
      <c r="V405" s="17"/>
      <c r="W405" s="17"/>
    </row>
    <row r="406" spans="1:23" s="16" customFormat="1" ht="14.25" customHeight="1">
      <c r="A406" s="33">
        <v>43117</v>
      </c>
      <c r="B406" s="18">
        <v>13</v>
      </c>
      <c r="C406" s="19">
        <v>1767.48</v>
      </c>
      <c r="D406" s="19">
        <v>385.88</v>
      </c>
      <c r="E406" s="19">
        <v>0</v>
      </c>
      <c r="F406" s="19">
        <v>1812.54</v>
      </c>
      <c r="G406" s="24">
        <v>109.69</v>
      </c>
      <c r="H406" s="25">
        <f t="shared" si="24"/>
        <v>3104.3</v>
      </c>
      <c r="I406" s="25">
        <f t="shared" si="25"/>
        <v>3478.74</v>
      </c>
      <c r="J406" s="25">
        <f t="shared" si="26"/>
        <v>4091.58</v>
      </c>
      <c r="K406" s="25">
        <f t="shared" si="27"/>
        <v>5452.23</v>
      </c>
      <c r="L406" s="25">
        <v>409.83</v>
      </c>
      <c r="M406" s="25">
        <v>0</v>
      </c>
      <c r="V406" s="17"/>
      <c r="W406" s="17"/>
    </row>
    <row r="407" spans="1:23" s="16" customFormat="1" ht="14.25" customHeight="1">
      <c r="A407" s="33">
        <v>43117</v>
      </c>
      <c r="B407" s="18">
        <v>14</v>
      </c>
      <c r="C407" s="19">
        <v>1757.89</v>
      </c>
      <c r="D407" s="19">
        <v>367.25</v>
      </c>
      <c r="E407" s="19">
        <v>0</v>
      </c>
      <c r="F407" s="19">
        <v>1802.95</v>
      </c>
      <c r="G407" s="24">
        <v>109.09</v>
      </c>
      <c r="H407" s="25">
        <f t="shared" si="24"/>
        <v>3094.11</v>
      </c>
      <c r="I407" s="25">
        <f t="shared" si="25"/>
        <v>3468.55</v>
      </c>
      <c r="J407" s="25">
        <f t="shared" si="26"/>
        <v>4081.39</v>
      </c>
      <c r="K407" s="25">
        <f t="shared" si="27"/>
        <v>5442.04</v>
      </c>
      <c r="L407" s="25">
        <v>390.04</v>
      </c>
      <c r="M407" s="25">
        <v>0</v>
      </c>
      <c r="V407" s="17"/>
      <c r="W407" s="17"/>
    </row>
    <row r="408" spans="1:23" s="16" customFormat="1" ht="14.25" customHeight="1">
      <c r="A408" s="33">
        <v>43117</v>
      </c>
      <c r="B408" s="18">
        <v>15</v>
      </c>
      <c r="C408" s="19">
        <v>1764.24</v>
      </c>
      <c r="D408" s="19">
        <v>372.86</v>
      </c>
      <c r="E408" s="19">
        <v>0</v>
      </c>
      <c r="F408" s="19">
        <v>1809.3</v>
      </c>
      <c r="G408" s="24">
        <v>109.49</v>
      </c>
      <c r="H408" s="25">
        <f t="shared" si="24"/>
        <v>3100.86</v>
      </c>
      <c r="I408" s="25">
        <f t="shared" si="25"/>
        <v>3475.3</v>
      </c>
      <c r="J408" s="25">
        <f t="shared" si="26"/>
        <v>4088.14</v>
      </c>
      <c r="K408" s="25">
        <f t="shared" si="27"/>
        <v>5448.79</v>
      </c>
      <c r="L408" s="25">
        <v>396</v>
      </c>
      <c r="M408" s="25">
        <v>0</v>
      </c>
      <c r="V408" s="17"/>
      <c r="W408" s="17"/>
    </row>
    <row r="409" spans="1:23" s="16" customFormat="1" ht="14.25" customHeight="1">
      <c r="A409" s="33">
        <v>43117</v>
      </c>
      <c r="B409" s="18">
        <v>16</v>
      </c>
      <c r="C409" s="19">
        <v>1746.39</v>
      </c>
      <c r="D409" s="19">
        <v>33.8</v>
      </c>
      <c r="E409" s="19">
        <v>0</v>
      </c>
      <c r="F409" s="19">
        <v>1791.45</v>
      </c>
      <c r="G409" s="24">
        <v>108.38</v>
      </c>
      <c r="H409" s="25">
        <f t="shared" si="24"/>
        <v>3081.9</v>
      </c>
      <c r="I409" s="25">
        <f t="shared" si="25"/>
        <v>3456.34</v>
      </c>
      <c r="J409" s="25">
        <f t="shared" si="26"/>
        <v>4069.18</v>
      </c>
      <c r="K409" s="25">
        <f t="shared" si="27"/>
        <v>5429.83</v>
      </c>
      <c r="L409" s="25">
        <v>35.9</v>
      </c>
      <c r="M409" s="25">
        <v>0</v>
      </c>
      <c r="V409" s="17"/>
      <c r="W409" s="17"/>
    </row>
    <row r="410" spans="1:23" s="16" customFormat="1" ht="14.25" customHeight="1">
      <c r="A410" s="33">
        <v>43117</v>
      </c>
      <c r="B410" s="18">
        <v>17</v>
      </c>
      <c r="C410" s="19">
        <v>1804.11</v>
      </c>
      <c r="D410" s="19">
        <v>94.25</v>
      </c>
      <c r="E410" s="19">
        <v>0</v>
      </c>
      <c r="F410" s="19">
        <v>1849.17</v>
      </c>
      <c r="G410" s="24">
        <v>111.96</v>
      </c>
      <c r="H410" s="25">
        <f t="shared" si="24"/>
        <v>3143.2</v>
      </c>
      <c r="I410" s="25">
        <f t="shared" si="25"/>
        <v>3517.64</v>
      </c>
      <c r="J410" s="25">
        <f t="shared" si="26"/>
        <v>4130.48</v>
      </c>
      <c r="K410" s="25">
        <f t="shared" si="27"/>
        <v>5491.13</v>
      </c>
      <c r="L410" s="25">
        <v>100.1</v>
      </c>
      <c r="M410" s="25">
        <v>0</v>
      </c>
      <c r="V410" s="17"/>
      <c r="W410" s="17"/>
    </row>
    <row r="411" spans="1:23" s="16" customFormat="1" ht="14.25" customHeight="1">
      <c r="A411" s="33">
        <v>43117</v>
      </c>
      <c r="B411" s="18">
        <v>18</v>
      </c>
      <c r="C411" s="19">
        <v>1799.02</v>
      </c>
      <c r="D411" s="19">
        <v>323.37</v>
      </c>
      <c r="E411" s="19">
        <v>0</v>
      </c>
      <c r="F411" s="19">
        <v>1844.08</v>
      </c>
      <c r="G411" s="24">
        <v>111.65</v>
      </c>
      <c r="H411" s="25">
        <f t="shared" si="24"/>
        <v>3137.8</v>
      </c>
      <c r="I411" s="25">
        <f t="shared" si="25"/>
        <v>3512.24</v>
      </c>
      <c r="J411" s="25">
        <f t="shared" si="26"/>
        <v>4125.08</v>
      </c>
      <c r="K411" s="25">
        <f t="shared" si="27"/>
        <v>5485.73</v>
      </c>
      <c r="L411" s="25">
        <v>343.44</v>
      </c>
      <c r="M411" s="25">
        <v>0</v>
      </c>
      <c r="V411" s="17"/>
      <c r="W411" s="17"/>
    </row>
    <row r="412" spans="1:23" s="16" customFormat="1" ht="14.25" customHeight="1">
      <c r="A412" s="33">
        <v>43117</v>
      </c>
      <c r="B412" s="18">
        <v>19</v>
      </c>
      <c r="C412" s="19">
        <v>1807.55</v>
      </c>
      <c r="D412" s="19">
        <v>325.02</v>
      </c>
      <c r="E412" s="19">
        <v>0</v>
      </c>
      <c r="F412" s="19">
        <v>1852.61</v>
      </c>
      <c r="G412" s="24">
        <v>112.18</v>
      </c>
      <c r="H412" s="25">
        <f t="shared" si="24"/>
        <v>3146.86</v>
      </c>
      <c r="I412" s="25">
        <f t="shared" si="25"/>
        <v>3521.3</v>
      </c>
      <c r="J412" s="25">
        <f t="shared" si="26"/>
        <v>4134.139999999999</v>
      </c>
      <c r="K412" s="25">
        <f t="shared" si="27"/>
        <v>5494.79</v>
      </c>
      <c r="L412" s="25">
        <v>345.19</v>
      </c>
      <c r="M412" s="25">
        <v>0</v>
      </c>
      <c r="V412" s="17"/>
      <c r="W412" s="17"/>
    </row>
    <row r="413" spans="1:23" s="16" customFormat="1" ht="14.25" customHeight="1">
      <c r="A413" s="33">
        <v>43117</v>
      </c>
      <c r="B413" s="18">
        <v>20</v>
      </c>
      <c r="C413" s="19">
        <v>1756.65</v>
      </c>
      <c r="D413" s="19">
        <v>379.59</v>
      </c>
      <c r="E413" s="19">
        <v>0</v>
      </c>
      <c r="F413" s="19">
        <v>1801.71</v>
      </c>
      <c r="G413" s="24">
        <v>109.02</v>
      </c>
      <c r="H413" s="25">
        <f t="shared" si="24"/>
        <v>3092.8</v>
      </c>
      <c r="I413" s="25">
        <f t="shared" si="25"/>
        <v>3467.24</v>
      </c>
      <c r="J413" s="25">
        <f t="shared" si="26"/>
        <v>4080.08</v>
      </c>
      <c r="K413" s="25">
        <f t="shared" si="27"/>
        <v>5440.73</v>
      </c>
      <c r="L413" s="25">
        <v>403.15</v>
      </c>
      <c r="M413" s="25">
        <v>0</v>
      </c>
      <c r="V413" s="17"/>
      <c r="W413" s="17"/>
    </row>
    <row r="414" spans="1:23" s="16" customFormat="1" ht="14.25" customHeight="1">
      <c r="A414" s="33">
        <v>43117</v>
      </c>
      <c r="B414" s="18">
        <v>21</v>
      </c>
      <c r="C414" s="19">
        <v>1760.88</v>
      </c>
      <c r="D414" s="19">
        <v>379.63</v>
      </c>
      <c r="E414" s="19">
        <v>0</v>
      </c>
      <c r="F414" s="19">
        <v>1805.94</v>
      </c>
      <c r="G414" s="24">
        <v>109.28</v>
      </c>
      <c r="H414" s="25">
        <f t="shared" si="24"/>
        <v>3097.29</v>
      </c>
      <c r="I414" s="25">
        <f t="shared" si="25"/>
        <v>3471.73</v>
      </c>
      <c r="J414" s="25">
        <f t="shared" si="26"/>
        <v>4084.5699999999997</v>
      </c>
      <c r="K414" s="25">
        <f t="shared" si="27"/>
        <v>5445.22</v>
      </c>
      <c r="L414" s="25">
        <v>403.19</v>
      </c>
      <c r="M414" s="25">
        <v>0</v>
      </c>
      <c r="V414" s="17"/>
      <c r="W414" s="17"/>
    </row>
    <row r="415" spans="1:23" s="16" customFormat="1" ht="14.25" customHeight="1">
      <c r="A415" s="33">
        <v>43117</v>
      </c>
      <c r="B415" s="18">
        <v>22</v>
      </c>
      <c r="C415" s="19">
        <v>1760.25</v>
      </c>
      <c r="D415" s="19">
        <v>0</v>
      </c>
      <c r="E415" s="19">
        <v>73</v>
      </c>
      <c r="F415" s="19">
        <v>1805.31</v>
      </c>
      <c r="G415" s="24">
        <v>109.24</v>
      </c>
      <c r="H415" s="25">
        <f t="shared" si="24"/>
        <v>3096.62</v>
      </c>
      <c r="I415" s="25">
        <f t="shared" si="25"/>
        <v>3471.06</v>
      </c>
      <c r="J415" s="25">
        <f t="shared" si="26"/>
        <v>4083.8999999999996</v>
      </c>
      <c r="K415" s="25">
        <f t="shared" si="27"/>
        <v>5444.55</v>
      </c>
      <c r="L415" s="25">
        <v>0</v>
      </c>
      <c r="M415" s="25">
        <v>77.53</v>
      </c>
      <c r="V415" s="17"/>
      <c r="W415" s="17"/>
    </row>
    <row r="416" spans="1:23" s="16" customFormat="1" ht="14.25" customHeight="1">
      <c r="A416" s="33">
        <v>43117</v>
      </c>
      <c r="B416" s="18">
        <v>23</v>
      </c>
      <c r="C416" s="19">
        <v>1730.3</v>
      </c>
      <c r="D416" s="19">
        <v>0</v>
      </c>
      <c r="E416" s="19">
        <v>53.04</v>
      </c>
      <c r="F416" s="19">
        <v>1775.36</v>
      </c>
      <c r="G416" s="24">
        <v>107.38</v>
      </c>
      <c r="H416" s="25">
        <f t="shared" si="24"/>
        <v>3064.81</v>
      </c>
      <c r="I416" s="25">
        <f t="shared" si="25"/>
        <v>3439.25</v>
      </c>
      <c r="J416" s="25">
        <f t="shared" si="26"/>
        <v>4052.0899999999997</v>
      </c>
      <c r="K416" s="25">
        <f t="shared" si="27"/>
        <v>5412.74</v>
      </c>
      <c r="L416" s="25">
        <v>0</v>
      </c>
      <c r="M416" s="25">
        <v>56.33</v>
      </c>
      <c r="V416" s="17"/>
      <c r="W416" s="17"/>
    </row>
    <row r="417" spans="1:23" s="16" customFormat="1" ht="14.25" customHeight="1">
      <c r="A417" s="33">
        <v>43118</v>
      </c>
      <c r="B417" s="18">
        <v>0</v>
      </c>
      <c r="C417" s="19">
        <v>1599.5</v>
      </c>
      <c r="D417" s="19">
        <v>0</v>
      </c>
      <c r="E417" s="19">
        <v>2.26</v>
      </c>
      <c r="F417" s="19">
        <v>1644.56</v>
      </c>
      <c r="G417" s="24">
        <v>99.26</v>
      </c>
      <c r="H417" s="25">
        <f t="shared" si="24"/>
        <v>2925.8900000000003</v>
      </c>
      <c r="I417" s="25">
        <f t="shared" si="25"/>
        <v>3300.33</v>
      </c>
      <c r="J417" s="25">
        <f t="shared" si="26"/>
        <v>3913.17</v>
      </c>
      <c r="K417" s="25">
        <f t="shared" si="27"/>
        <v>5273.82</v>
      </c>
      <c r="L417" s="25">
        <v>0</v>
      </c>
      <c r="M417" s="25">
        <v>2.4</v>
      </c>
      <c r="V417" s="17"/>
      <c r="W417" s="17"/>
    </row>
    <row r="418" spans="1:23" s="16" customFormat="1" ht="14.25" customHeight="1">
      <c r="A418" s="33">
        <v>43118</v>
      </c>
      <c r="B418" s="18">
        <v>1</v>
      </c>
      <c r="C418" s="19">
        <v>1168.63</v>
      </c>
      <c r="D418" s="19">
        <v>473.58</v>
      </c>
      <c r="E418" s="19">
        <v>0</v>
      </c>
      <c r="F418" s="19">
        <v>1213.69</v>
      </c>
      <c r="G418" s="24">
        <v>72.52</v>
      </c>
      <c r="H418" s="25">
        <f t="shared" si="24"/>
        <v>2468.28</v>
      </c>
      <c r="I418" s="25">
        <f t="shared" si="25"/>
        <v>2842.7200000000003</v>
      </c>
      <c r="J418" s="25">
        <f t="shared" si="26"/>
        <v>3455.56</v>
      </c>
      <c r="K418" s="25">
        <f t="shared" si="27"/>
        <v>4816.21</v>
      </c>
      <c r="L418" s="25">
        <v>502.97</v>
      </c>
      <c r="M418" s="25">
        <v>0</v>
      </c>
      <c r="V418" s="17"/>
      <c r="W418" s="17"/>
    </row>
    <row r="419" spans="1:23" s="16" customFormat="1" ht="14.25" customHeight="1">
      <c r="A419" s="33">
        <v>43118</v>
      </c>
      <c r="B419" s="18">
        <v>2</v>
      </c>
      <c r="C419" s="19">
        <v>1096.62</v>
      </c>
      <c r="D419" s="19">
        <v>0</v>
      </c>
      <c r="E419" s="19">
        <v>85.97</v>
      </c>
      <c r="F419" s="19">
        <v>1141.68</v>
      </c>
      <c r="G419" s="24">
        <v>68.06</v>
      </c>
      <c r="H419" s="25">
        <f t="shared" si="24"/>
        <v>2391.81</v>
      </c>
      <c r="I419" s="25">
        <f t="shared" si="25"/>
        <v>2766.25</v>
      </c>
      <c r="J419" s="25">
        <f t="shared" si="26"/>
        <v>3379.0899999999997</v>
      </c>
      <c r="K419" s="25">
        <f t="shared" si="27"/>
        <v>4739.74</v>
      </c>
      <c r="L419" s="25">
        <v>0</v>
      </c>
      <c r="M419" s="25">
        <v>91.31</v>
      </c>
      <c r="V419" s="17"/>
      <c r="W419" s="17"/>
    </row>
    <row r="420" spans="1:23" s="16" customFormat="1" ht="14.25" customHeight="1">
      <c r="A420" s="33">
        <v>43118</v>
      </c>
      <c r="B420" s="18">
        <v>3</v>
      </c>
      <c r="C420" s="19">
        <v>1067.97</v>
      </c>
      <c r="D420" s="19">
        <v>73.13</v>
      </c>
      <c r="E420" s="19">
        <v>0</v>
      </c>
      <c r="F420" s="19">
        <v>1113.03</v>
      </c>
      <c r="G420" s="24">
        <v>66.28</v>
      </c>
      <c r="H420" s="25">
        <f t="shared" si="24"/>
        <v>2361.38</v>
      </c>
      <c r="I420" s="25">
        <f t="shared" si="25"/>
        <v>2735.8199999999997</v>
      </c>
      <c r="J420" s="25">
        <f t="shared" si="26"/>
        <v>3348.66</v>
      </c>
      <c r="K420" s="25">
        <f t="shared" si="27"/>
        <v>4709.3099999999995</v>
      </c>
      <c r="L420" s="25">
        <v>77.67</v>
      </c>
      <c r="M420" s="25">
        <v>0</v>
      </c>
      <c r="V420" s="17"/>
      <c r="W420" s="17"/>
    </row>
    <row r="421" spans="1:23" s="16" customFormat="1" ht="14.25" customHeight="1">
      <c r="A421" s="33">
        <v>43118</v>
      </c>
      <c r="B421" s="18">
        <v>4</v>
      </c>
      <c r="C421" s="19">
        <v>1082.18</v>
      </c>
      <c r="D421" s="19">
        <v>408.99</v>
      </c>
      <c r="E421" s="19">
        <v>0</v>
      </c>
      <c r="F421" s="19">
        <v>1127.24</v>
      </c>
      <c r="G421" s="24">
        <v>67.16</v>
      </c>
      <c r="H421" s="25">
        <f t="shared" si="24"/>
        <v>2376.4700000000003</v>
      </c>
      <c r="I421" s="25">
        <f t="shared" si="25"/>
        <v>2750.91</v>
      </c>
      <c r="J421" s="25">
        <f t="shared" si="26"/>
        <v>3363.75</v>
      </c>
      <c r="K421" s="25">
        <f t="shared" si="27"/>
        <v>4724.4</v>
      </c>
      <c r="L421" s="25">
        <v>434.37</v>
      </c>
      <c r="M421" s="25">
        <v>0</v>
      </c>
      <c r="V421" s="17"/>
      <c r="W421" s="17"/>
    </row>
    <row r="422" spans="1:23" s="16" customFormat="1" ht="14.25" customHeight="1">
      <c r="A422" s="33">
        <v>43118</v>
      </c>
      <c r="B422" s="18">
        <v>5</v>
      </c>
      <c r="C422" s="19">
        <v>1523.41</v>
      </c>
      <c r="D422" s="19">
        <v>321.74</v>
      </c>
      <c r="E422" s="19">
        <v>0</v>
      </c>
      <c r="F422" s="19">
        <v>1568.47</v>
      </c>
      <c r="G422" s="24">
        <v>94.54</v>
      </c>
      <c r="H422" s="25">
        <f t="shared" si="24"/>
        <v>2845.08</v>
      </c>
      <c r="I422" s="25">
        <f t="shared" si="25"/>
        <v>3219.52</v>
      </c>
      <c r="J422" s="25">
        <f t="shared" si="26"/>
        <v>3832.3599999999997</v>
      </c>
      <c r="K422" s="25">
        <f t="shared" si="27"/>
        <v>5193.01</v>
      </c>
      <c r="L422" s="25">
        <v>341.71</v>
      </c>
      <c r="M422" s="25">
        <v>0</v>
      </c>
      <c r="V422" s="17"/>
      <c r="W422" s="17"/>
    </row>
    <row r="423" spans="1:23" s="16" customFormat="1" ht="14.25" customHeight="1">
      <c r="A423" s="33">
        <v>43118</v>
      </c>
      <c r="B423" s="18">
        <v>6</v>
      </c>
      <c r="C423" s="19">
        <v>1602.67</v>
      </c>
      <c r="D423" s="19">
        <v>164.3</v>
      </c>
      <c r="E423" s="19">
        <v>0</v>
      </c>
      <c r="F423" s="19">
        <v>1647.73</v>
      </c>
      <c r="G423" s="24">
        <v>99.46</v>
      </c>
      <c r="H423" s="25">
        <f t="shared" si="24"/>
        <v>2929.26</v>
      </c>
      <c r="I423" s="25">
        <f t="shared" si="25"/>
        <v>3303.7</v>
      </c>
      <c r="J423" s="25">
        <f t="shared" si="26"/>
        <v>3916.54</v>
      </c>
      <c r="K423" s="25">
        <f t="shared" si="27"/>
        <v>5277.1900000000005</v>
      </c>
      <c r="L423" s="25">
        <v>174.5</v>
      </c>
      <c r="M423" s="25">
        <v>0</v>
      </c>
      <c r="V423" s="17"/>
      <c r="W423" s="17"/>
    </row>
    <row r="424" spans="1:23" s="16" customFormat="1" ht="14.25" customHeight="1">
      <c r="A424" s="33">
        <v>43118</v>
      </c>
      <c r="B424" s="18">
        <v>7</v>
      </c>
      <c r="C424" s="19">
        <v>1735.94</v>
      </c>
      <c r="D424" s="19">
        <v>37.61</v>
      </c>
      <c r="E424" s="19">
        <v>0</v>
      </c>
      <c r="F424" s="19">
        <v>1781</v>
      </c>
      <c r="G424" s="24">
        <v>107.73</v>
      </c>
      <c r="H424" s="25">
        <f t="shared" si="24"/>
        <v>3070.8</v>
      </c>
      <c r="I424" s="25">
        <f t="shared" si="25"/>
        <v>3445.24</v>
      </c>
      <c r="J424" s="25">
        <f t="shared" si="26"/>
        <v>4058.08</v>
      </c>
      <c r="K424" s="25">
        <f t="shared" si="27"/>
        <v>5418.73</v>
      </c>
      <c r="L424" s="25">
        <v>39.94</v>
      </c>
      <c r="M424" s="25">
        <v>0</v>
      </c>
      <c r="V424" s="17"/>
      <c r="W424" s="17"/>
    </row>
    <row r="425" spans="1:23" s="16" customFormat="1" ht="14.25" customHeight="1">
      <c r="A425" s="33">
        <v>43118</v>
      </c>
      <c r="B425" s="18">
        <v>8</v>
      </c>
      <c r="C425" s="19">
        <v>1820.61</v>
      </c>
      <c r="D425" s="19">
        <v>300.56</v>
      </c>
      <c r="E425" s="19">
        <v>0</v>
      </c>
      <c r="F425" s="19">
        <v>1865.67</v>
      </c>
      <c r="G425" s="24">
        <v>112.99</v>
      </c>
      <c r="H425" s="25">
        <f t="shared" si="24"/>
        <v>3160.73</v>
      </c>
      <c r="I425" s="25">
        <f t="shared" si="25"/>
        <v>3535.17</v>
      </c>
      <c r="J425" s="25">
        <f t="shared" si="26"/>
        <v>4148.01</v>
      </c>
      <c r="K425" s="25">
        <f t="shared" si="27"/>
        <v>5508.66</v>
      </c>
      <c r="L425" s="25">
        <v>319.21</v>
      </c>
      <c r="M425" s="25">
        <v>0</v>
      </c>
      <c r="V425" s="17"/>
      <c r="W425" s="17"/>
    </row>
    <row r="426" spans="1:23" s="16" customFormat="1" ht="14.25" customHeight="1">
      <c r="A426" s="33">
        <v>43118</v>
      </c>
      <c r="B426" s="18">
        <v>9</v>
      </c>
      <c r="C426" s="19">
        <v>1791.32</v>
      </c>
      <c r="D426" s="19">
        <v>338.97</v>
      </c>
      <c r="E426" s="19">
        <v>0</v>
      </c>
      <c r="F426" s="19">
        <v>1836.38</v>
      </c>
      <c r="G426" s="24">
        <v>111.17</v>
      </c>
      <c r="H426" s="25">
        <f t="shared" si="24"/>
        <v>3129.62</v>
      </c>
      <c r="I426" s="25">
        <f t="shared" si="25"/>
        <v>3504.06</v>
      </c>
      <c r="J426" s="25">
        <f t="shared" si="26"/>
        <v>4116.9</v>
      </c>
      <c r="K426" s="25">
        <f t="shared" si="27"/>
        <v>5477.55</v>
      </c>
      <c r="L426" s="25">
        <v>360.01</v>
      </c>
      <c r="M426" s="25">
        <v>0</v>
      </c>
      <c r="V426" s="17"/>
      <c r="W426" s="17"/>
    </row>
    <row r="427" spans="1:23" s="16" customFormat="1" ht="14.25" customHeight="1">
      <c r="A427" s="33">
        <v>43118</v>
      </c>
      <c r="B427" s="18">
        <v>10</v>
      </c>
      <c r="C427" s="19">
        <v>1793.67</v>
      </c>
      <c r="D427" s="19">
        <v>353.27</v>
      </c>
      <c r="E427" s="19">
        <v>0</v>
      </c>
      <c r="F427" s="19">
        <v>1838.73</v>
      </c>
      <c r="G427" s="24">
        <v>111.31</v>
      </c>
      <c r="H427" s="25">
        <f t="shared" si="24"/>
        <v>3132.11</v>
      </c>
      <c r="I427" s="25">
        <f t="shared" si="25"/>
        <v>3506.55</v>
      </c>
      <c r="J427" s="25">
        <f t="shared" si="26"/>
        <v>4119.389999999999</v>
      </c>
      <c r="K427" s="25">
        <f t="shared" si="27"/>
        <v>5480.04</v>
      </c>
      <c r="L427" s="25">
        <v>375.19</v>
      </c>
      <c r="M427" s="25">
        <v>0</v>
      </c>
      <c r="V427" s="17"/>
      <c r="W427" s="17"/>
    </row>
    <row r="428" spans="1:23" s="16" customFormat="1" ht="14.25" customHeight="1">
      <c r="A428" s="33">
        <v>43118</v>
      </c>
      <c r="B428" s="18">
        <v>11</v>
      </c>
      <c r="C428" s="19">
        <v>1796.37</v>
      </c>
      <c r="D428" s="19">
        <v>432.57</v>
      </c>
      <c r="E428" s="19">
        <v>0</v>
      </c>
      <c r="F428" s="19">
        <v>1841.43</v>
      </c>
      <c r="G428" s="24">
        <v>111.48</v>
      </c>
      <c r="H428" s="25">
        <f t="shared" si="24"/>
        <v>3134.98</v>
      </c>
      <c r="I428" s="25">
        <f t="shared" si="25"/>
        <v>3509.42</v>
      </c>
      <c r="J428" s="25">
        <f t="shared" si="26"/>
        <v>4122.26</v>
      </c>
      <c r="K428" s="25">
        <f t="shared" si="27"/>
        <v>5482.91</v>
      </c>
      <c r="L428" s="25">
        <v>459.42</v>
      </c>
      <c r="M428" s="25">
        <v>0</v>
      </c>
      <c r="V428" s="17"/>
      <c r="W428" s="17"/>
    </row>
    <row r="429" spans="1:23" s="16" customFormat="1" ht="14.25" customHeight="1">
      <c r="A429" s="33">
        <v>43118</v>
      </c>
      <c r="B429" s="18">
        <v>12</v>
      </c>
      <c r="C429" s="19">
        <v>2221.71</v>
      </c>
      <c r="D429" s="19">
        <v>0.98</v>
      </c>
      <c r="E429" s="19">
        <v>0.17</v>
      </c>
      <c r="F429" s="19">
        <v>2266.77</v>
      </c>
      <c r="G429" s="24">
        <v>137.88</v>
      </c>
      <c r="H429" s="25">
        <f t="shared" si="24"/>
        <v>3586.7200000000003</v>
      </c>
      <c r="I429" s="25">
        <f t="shared" si="25"/>
        <v>3961.16</v>
      </c>
      <c r="J429" s="25">
        <f t="shared" si="26"/>
        <v>4574</v>
      </c>
      <c r="K429" s="25">
        <f t="shared" si="27"/>
        <v>5934.65</v>
      </c>
      <c r="L429" s="25">
        <v>1.04</v>
      </c>
      <c r="M429" s="25">
        <v>0.18</v>
      </c>
      <c r="V429" s="17"/>
      <c r="W429" s="17"/>
    </row>
    <row r="430" spans="1:23" s="16" customFormat="1" ht="14.25" customHeight="1">
      <c r="A430" s="33">
        <v>43118</v>
      </c>
      <c r="B430" s="18">
        <v>13</v>
      </c>
      <c r="C430" s="19">
        <v>2222.24</v>
      </c>
      <c r="D430" s="19">
        <v>0</v>
      </c>
      <c r="E430" s="19">
        <v>92.38</v>
      </c>
      <c r="F430" s="19">
        <v>2267.3</v>
      </c>
      <c r="G430" s="24">
        <v>137.91</v>
      </c>
      <c r="H430" s="25">
        <f t="shared" si="24"/>
        <v>3587.2799999999997</v>
      </c>
      <c r="I430" s="25">
        <f t="shared" si="25"/>
        <v>3961.7199999999993</v>
      </c>
      <c r="J430" s="25">
        <f t="shared" si="26"/>
        <v>4574.5599999999995</v>
      </c>
      <c r="K430" s="25">
        <f t="shared" si="27"/>
        <v>5935.209999999999</v>
      </c>
      <c r="L430" s="25">
        <v>0</v>
      </c>
      <c r="M430" s="25">
        <v>98.11</v>
      </c>
      <c r="V430" s="17"/>
      <c r="W430" s="17"/>
    </row>
    <row r="431" spans="1:23" s="16" customFormat="1" ht="14.25" customHeight="1">
      <c r="A431" s="33">
        <v>43118</v>
      </c>
      <c r="B431" s="18">
        <v>14</v>
      </c>
      <c r="C431" s="19">
        <v>2221.42</v>
      </c>
      <c r="D431" s="19">
        <v>0</v>
      </c>
      <c r="E431" s="19">
        <v>87.07</v>
      </c>
      <c r="F431" s="19">
        <v>2266.48</v>
      </c>
      <c r="G431" s="24">
        <v>137.86</v>
      </c>
      <c r="H431" s="25">
        <f t="shared" si="24"/>
        <v>3586.4100000000003</v>
      </c>
      <c r="I431" s="25">
        <f t="shared" si="25"/>
        <v>3960.8500000000004</v>
      </c>
      <c r="J431" s="25">
        <f t="shared" si="26"/>
        <v>4573.6900000000005</v>
      </c>
      <c r="K431" s="25">
        <f t="shared" si="27"/>
        <v>5934.34</v>
      </c>
      <c r="L431" s="25">
        <v>0</v>
      </c>
      <c r="M431" s="25">
        <v>92.47</v>
      </c>
      <c r="V431" s="17"/>
      <c r="W431" s="17"/>
    </row>
    <row r="432" spans="1:23" s="16" customFormat="1" ht="14.25" customHeight="1">
      <c r="A432" s="33">
        <v>43118</v>
      </c>
      <c r="B432" s="18">
        <v>15</v>
      </c>
      <c r="C432" s="19">
        <v>2220.3</v>
      </c>
      <c r="D432" s="19">
        <v>0</v>
      </c>
      <c r="E432" s="19">
        <v>83.98</v>
      </c>
      <c r="F432" s="19">
        <v>2265.36</v>
      </c>
      <c r="G432" s="24">
        <v>137.79</v>
      </c>
      <c r="H432" s="25">
        <f t="shared" si="24"/>
        <v>3585.2200000000003</v>
      </c>
      <c r="I432" s="25">
        <f t="shared" si="25"/>
        <v>3959.66</v>
      </c>
      <c r="J432" s="25">
        <f t="shared" si="26"/>
        <v>4572.5</v>
      </c>
      <c r="K432" s="25">
        <f t="shared" si="27"/>
        <v>5933.15</v>
      </c>
      <c r="L432" s="25">
        <v>0</v>
      </c>
      <c r="M432" s="25">
        <v>89.19</v>
      </c>
      <c r="V432" s="17"/>
      <c r="W432" s="17"/>
    </row>
    <row r="433" spans="1:23" s="16" customFormat="1" ht="14.25" customHeight="1">
      <c r="A433" s="33">
        <v>43118</v>
      </c>
      <c r="B433" s="18">
        <v>16</v>
      </c>
      <c r="C433" s="19">
        <v>2219.86</v>
      </c>
      <c r="D433" s="19">
        <v>56.32</v>
      </c>
      <c r="E433" s="19">
        <v>0</v>
      </c>
      <c r="F433" s="19">
        <v>2264.92</v>
      </c>
      <c r="G433" s="24">
        <v>137.76</v>
      </c>
      <c r="H433" s="25">
        <f t="shared" si="24"/>
        <v>3584.75</v>
      </c>
      <c r="I433" s="25">
        <f t="shared" si="25"/>
        <v>3959.1899999999996</v>
      </c>
      <c r="J433" s="25">
        <f t="shared" si="26"/>
        <v>4572.03</v>
      </c>
      <c r="K433" s="25">
        <f t="shared" si="27"/>
        <v>5932.68</v>
      </c>
      <c r="L433" s="25">
        <v>59.82</v>
      </c>
      <c r="M433" s="25">
        <v>0</v>
      </c>
      <c r="V433" s="17"/>
      <c r="W433" s="17"/>
    </row>
    <row r="434" spans="1:23" s="16" customFormat="1" ht="14.25" customHeight="1">
      <c r="A434" s="33">
        <v>43118</v>
      </c>
      <c r="B434" s="18">
        <v>17</v>
      </c>
      <c r="C434" s="19">
        <v>1708.66</v>
      </c>
      <c r="D434" s="19">
        <v>431.65</v>
      </c>
      <c r="E434" s="19">
        <v>0</v>
      </c>
      <c r="F434" s="19">
        <v>1753.72</v>
      </c>
      <c r="G434" s="24">
        <v>106.04</v>
      </c>
      <c r="H434" s="25">
        <f t="shared" si="24"/>
        <v>3041.83</v>
      </c>
      <c r="I434" s="25">
        <f t="shared" si="25"/>
        <v>3416.27</v>
      </c>
      <c r="J434" s="25">
        <f t="shared" si="26"/>
        <v>4029.1099999999997</v>
      </c>
      <c r="K434" s="25">
        <f t="shared" si="27"/>
        <v>5389.76</v>
      </c>
      <c r="L434" s="25">
        <v>458.44</v>
      </c>
      <c r="M434" s="25">
        <v>0</v>
      </c>
      <c r="V434" s="17"/>
      <c r="W434" s="17"/>
    </row>
    <row r="435" spans="1:23" s="16" customFormat="1" ht="14.25" customHeight="1">
      <c r="A435" s="33">
        <v>43118</v>
      </c>
      <c r="B435" s="18">
        <v>18</v>
      </c>
      <c r="C435" s="19">
        <v>1768.6</v>
      </c>
      <c r="D435" s="19">
        <v>282.14</v>
      </c>
      <c r="E435" s="19">
        <v>0</v>
      </c>
      <c r="F435" s="19">
        <v>1813.66</v>
      </c>
      <c r="G435" s="24">
        <v>109.76</v>
      </c>
      <c r="H435" s="25">
        <f t="shared" si="24"/>
        <v>3105.49</v>
      </c>
      <c r="I435" s="25">
        <f t="shared" si="25"/>
        <v>3479.93</v>
      </c>
      <c r="J435" s="25">
        <f t="shared" si="26"/>
        <v>4092.7699999999995</v>
      </c>
      <c r="K435" s="25">
        <f t="shared" si="27"/>
        <v>5453.42</v>
      </c>
      <c r="L435" s="25">
        <v>299.65</v>
      </c>
      <c r="M435" s="25">
        <v>0</v>
      </c>
      <c r="V435" s="17"/>
      <c r="W435" s="17"/>
    </row>
    <row r="436" spans="1:23" s="16" customFormat="1" ht="14.25" customHeight="1">
      <c r="A436" s="33">
        <v>43118</v>
      </c>
      <c r="B436" s="18">
        <v>19</v>
      </c>
      <c r="C436" s="19">
        <v>1811.88</v>
      </c>
      <c r="D436" s="19">
        <v>240.75</v>
      </c>
      <c r="E436" s="19">
        <v>0</v>
      </c>
      <c r="F436" s="19">
        <v>1856.94</v>
      </c>
      <c r="G436" s="24">
        <v>112.44</v>
      </c>
      <c r="H436" s="25">
        <f t="shared" si="24"/>
        <v>3151.4500000000003</v>
      </c>
      <c r="I436" s="25">
        <f t="shared" si="25"/>
        <v>3525.8900000000003</v>
      </c>
      <c r="J436" s="25">
        <f t="shared" si="26"/>
        <v>4138.73</v>
      </c>
      <c r="K436" s="25">
        <f t="shared" si="27"/>
        <v>5499.38</v>
      </c>
      <c r="L436" s="25">
        <v>255.69</v>
      </c>
      <c r="M436" s="25">
        <v>0</v>
      </c>
      <c r="V436" s="17"/>
      <c r="W436" s="17"/>
    </row>
    <row r="437" spans="1:23" s="16" customFormat="1" ht="14.25" customHeight="1">
      <c r="A437" s="33">
        <v>43118</v>
      </c>
      <c r="B437" s="18">
        <v>20</v>
      </c>
      <c r="C437" s="19">
        <v>1820.63</v>
      </c>
      <c r="D437" s="19">
        <v>231.01</v>
      </c>
      <c r="E437" s="19">
        <v>0</v>
      </c>
      <c r="F437" s="19">
        <v>1865.69</v>
      </c>
      <c r="G437" s="24">
        <v>112.99</v>
      </c>
      <c r="H437" s="25">
        <f t="shared" si="24"/>
        <v>3160.75</v>
      </c>
      <c r="I437" s="25">
        <f t="shared" si="25"/>
        <v>3535.19</v>
      </c>
      <c r="J437" s="25">
        <f t="shared" si="26"/>
        <v>4148.03</v>
      </c>
      <c r="K437" s="25">
        <f t="shared" si="27"/>
        <v>5508.68</v>
      </c>
      <c r="L437" s="25">
        <v>245.35</v>
      </c>
      <c r="M437" s="25">
        <v>0</v>
      </c>
      <c r="V437" s="17"/>
      <c r="W437" s="17"/>
    </row>
    <row r="438" spans="1:23" s="16" customFormat="1" ht="14.25" customHeight="1">
      <c r="A438" s="33">
        <v>43118</v>
      </c>
      <c r="B438" s="18">
        <v>21</v>
      </c>
      <c r="C438" s="19">
        <v>1753.53</v>
      </c>
      <c r="D438" s="19">
        <v>297.31</v>
      </c>
      <c r="E438" s="19">
        <v>0</v>
      </c>
      <c r="F438" s="19">
        <v>1798.59</v>
      </c>
      <c r="G438" s="24">
        <v>108.82</v>
      </c>
      <c r="H438" s="25">
        <f t="shared" si="24"/>
        <v>3089.48</v>
      </c>
      <c r="I438" s="25">
        <f t="shared" si="25"/>
        <v>3463.92</v>
      </c>
      <c r="J438" s="25">
        <f t="shared" si="26"/>
        <v>4076.7599999999998</v>
      </c>
      <c r="K438" s="25">
        <f t="shared" si="27"/>
        <v>5437.41</v>
      </c>
      <c r="L438" s="25">
        <v>315.76</v>
      </c>
      <c r="M438" s="25">
        <v>0</v>
      </c>
      <c r="V438" s="17"/>
      <c r="W438" s="17"/>
    </row>
    <row r="439" spans="1:23" s="16" customFormat="1" ht="14.25" customHeight="1">
      <c r="A439" s="33">
        <v>43118</v>
      </c>
      <c r="B439" s="18">
        <v>22</v>
      </c>
      <c r="C439" s="19">
        <v>1786.7</v>
      </c>
      <c r="D439" s="19">
        <v>0</v>
      </c>
      <c r="E439" s="19">
        <v>259.91</v>
      </c>
      <c r="F439" s="19">
        <v>1831.76</v>
      </c>
      <c r="G439" s="24">
        <v>110.88</v>
      </c>
      <c r="H439" s="25">
        <f t="shared" si="24"/>
        <v>3124.71</v>
      </c>
      <c r="I439" s="25">
        <f t="shared" si="25"/>
        <v>3499.1499999999996</v>
      </c>
      <c r="J439" s="25">
        <f t="shared" si="26"/>
        <v>4111.99</v>
      </c>
      <c r="K439" s="25">
        <f t="shared" si="27"/>
        <v>5472.639999999999</v>
      </c>
      <c r="L439" s="25">
        <v>0</v>
      </c>
      <c r="M439" s="25">
        <v>276.04</v>
      </c>
      <c r="V439" s="17"/>
      <c r="W439" s="17"/>
    </row>
    <row r="440" spans="1:23" s="16" customFormat="1" ht="14.25" customHeight="1">
      <c r="A440" s="33">
        <v>43118</v>
      </c>
      <c r="B440" s="18">
        <v>23</v>
      </c>
      <c r="C440" s="19">
        <v>1704.22</v>
      </c>
      <c r="D440" s="19">
        <v>0</v>
      </c>
      <c r="E440" s="19">
        <v>667.34</v>
      </c>
      <c r="F440" s="19">
        <v>1749.28</v>
      </c>
      <c r="G440" s="24">
        <v>105.76</v>
      </c>
      <c r="H440" s="25">
        <f t="shared" si="24"/>
        <v>3037.11</v>
      </c>
      <c r="I440" s="25">
        <f t="shared" si="25"/>
        <v>3411.55</v>
      </c>
      <c r="J440" s="25">
        <f t="shared" si="26"/>
        <v>4024.39</v>
      </c>
      <c r="K440" s="25">
        <f t="shared" si="27"/>
        <v>5385.04</v>
      </c>
      <c r="L440" s="25">
        <v>0</v>
      </c>
      <c r="M440" s="25">
        <v>708.75</v>
      </c>
      <c r="V440" s="17"/>
      <c r="W440" s="17"/>
    </row>
    <row r="441" spans="1:23" s="16" customFormat="1" ht="14.25" customHeight="1">
      <c r="A441" s="33">
        <v>43119</v>
      </c>
      <c r="B441" s="18">
        <v>0</v>
      </c>
      <c r="C441" s="19">
        <v>1213.97</v>
      </c>
      <c r="D441" s="19">
        <v>0</v>
      </c>
      <c r="E441" s="19">
        <v>190.87</v>
      </c>
      <c r="F441" s="19">
        <v>1259.03</v>
      </c>
      <c r="G441" s="24">
        <v>75.34</v>
      </c>
      <c r="H441" s="25">
        <f t="shared" si="24"/>
        <v>2516.44</v>
      </c>
      <c r="I441" s="25">
        <f t="shared" si="25"/>
        <v>2890.88</v>
      </c>
      <c r="J441" s="25">
        <f t="shared" si="26"/>
        <v>3503.72</v>
      </c>
      <c r="K441" s="25">
        <f t="shared" si="27"/>
        <v>4864.37</v>
      </c>
      <c r="L441" s="25">
        <v>0</v>
      </c>
      <c r="M441" s="25">
        <v>202.72</v>
      </c>
      <c r="V441" s="17"/>
      <c r="W441" s="17"/>
    </row>
    <row r="442" spans="1:23" s="16" customFormat="1" ht="14.25" customHeight="1">
      <c r="A442" s="33">
        <v>43119</v>
      </c>
      <c r="B442" s="18">
        <v>1</v>
      </c>
      <c r="C442" s="19">
        <v>1069.58</v>
      </c>
      <c r="D442" s="19">
        <v>0</v>
      </c>
      <c r="E442" s="19">
        <v>109.41</v>
      </c>
      <c r="F442" s="19">
        <v>1114.64</v>
      </c>
      <c r="G442" s="24">
        <v>66.38</v>
      </c>
      <c r="H442" s="25">
        <f t="shared" si="24"/>
        <v>2363.09</v>
      </c>
      <c r="I442" s="25">
        <f t="shared" si="25"/>
        <v>2737.5299999999997</v>
      </c>
      <c r="J442" s="25">
        <f t="shared" si="26"/>
        <v>3350.37</v>
      </c>
      <c r="K442" s="25">
        <f t="shared" si="27"/>
        <v>4711.02</v>
      </c>
      <c r="L442" s="25">
        <v>0</v>
      </c>
      <c r="M442" s="25">
        <v>116.2</v>
      </c>
      <c r="V442" s="17"/>
      <c r="W442" s="17"/>
    </row>
    <row r="443" spans="1:23" s="16" customFormat="1" ht="14.25" customHeight="1">
      <c r="A443" s="33">
        <v>43119</v>
      </c>
      <c r="B443" s="18">
        <v>2</v>
      </c>
      <c r="C443" s="19">
        <v>1009.68</v>
      </c>
      <c r="D443" s="19">
        <v>0</v>
      </c>
      <c r="E443" s="19">
        <v>12.81</v>
      </c>
      <c r="F443" s="19">
        <v>1054.74</v>
      </c>
      <c r="G443" s="24">
        <v>62.66</v>
      </c>
      <c r="H443" s="25">
        <f t="shared" si="24"/>
        <v>2299.4700000000003</v>
      </c>
      <c r="I443" s="25">
        <f t="shared" si="25"/>
        <v>2673.91</v>
      </c>
      <c r="J443" s="25">
        <f t="shared" si="26"/>
        <v>3286.75</v>
      </c>
      <c r="K443" s="25">
        <f t="shared" si="27"/>
        <v>4647.4</v>
      </c>
      <c r="L443" s="25">
        <v>0</v>
      </c>
      <c r="M443" s="25">
        <v>13.6</v>
      </c>
      <c r="V443" s="17"/>
      <c r="W443" s="17"/>
    </row>
    <row r="444" spans="1:23" s="16" customFormat="1" ht="14.25" customHeight="1">
      <c r="A444" s="33">
        <v>43119</v>
      </c>
      <c r="B444" s="18">
        <v>3</v>
      </c>
      <c r="C444" s="19">
        <v>990.82</v>
      </c>
      <c r="D444" s="19">
        <v>0</v>
      </c>
      <c r="E444" s="19">
        <v>0.89</v>
      </c>
      <c r="F444" s="19">
        <v>1035.88</v>
      </c>
      <c r="G444" s="24">
        <v>61.49</v>
      </c>
      <c r="H444" s="25">
        <f t="shared" si="24"/>
        <v>2279.44</v>
      </c>
      <c r="I444" s="25">
        <f t="shared" si="25"/>
        <v>2653.88</v>
      </c>
      <c r="J444" s="25">
        <f t="shared" si="26"/>
        <v>3266.72</v>
      </c>
      <c r="K444" s="25">
        <f t="shared" si="27"/>
        <v>4627.37</v>
      </c>
      <c r="L444" s="25">
        <v>0</v>
      </c>
      <c r="M444" s="25">
        <v>0.95</v>
      </c>
      <c r="V444" s="17"/>
      <c r="W444" s="17"/>
    </row>
    <row r="445" spans="1:23" s="16" customFormat="1" ht="14.25" customHeight="1">
      <c r="A445" s="33">
        <v>43119</v>
      </c>
      <c r="B445" s="18">
        <v>4</v>
      </c>
      <c r="C445" s="19">
        <v>1009.94</v>
      </c>
      <c r="D445" s="19">
        <v>123.3</v>
      </c>
      <c r="E445" s="19">
        <v>0</v>
      </c>
      <c r="F445" s="19">
        <v>1055</v>
      </c>
      <c r="G445" s="24">
        <v>62.68</v>
      </c>
      <c r="H445" s="25">
        <f t="shared" si="24"/>
        <v>2299.75</v>
      </c>
      <c r="I445" s="25">
        <f t="shared" si="25"/>
        <v>2674.19</v>
      </c>
      <c r="J445" s="25">
        <f t="shared" si="26"/>
        <v>3287.0299999999997</v>
      </c>
      <c r="K445" s="25">
        <f t="shared" si="27"/>
        <v>4647.68</v>
      </c>
      <c r="L445" s="25">
        <v>130.95</v>
      </c>
      <c r="M445" s="25">
        <v>0</v>
      </c>
      <c r="V445" s="17"/>
      <c r="W445" s="17"/>
    </row>
    <row r="446" spans="1:23" s="16" customFormat="1" ht="14.25" customHeight="1">
      <c r="A446" s="33">
        <v>43119</v>
      </c>
      <c r="B446" s="18">
        <v>5</v>
      </c>
      <c r="C446" s="19">
        <v>1069.43</v>
      </c>
      <c r="D446" s="19">
        <v>136.38</v>
      </c>
      <c r="E446" s="19">
        <v>0</v>
      </c>
      <c r="F446" s="19">
        <v>1114.49</v>
      </c>
      <c r="G446" s="24">
        <v>66.37</v>
      </c>
      <c r="H446" s="25">
        <f t="shared" si="24"/>
        <v>2362.9300000000003</v>
      </c>
      <c r="I446" s="25">
        <f t="shared" si="25"/>
        <v>2737.37</v>
      </c>
      <c r="J446" s="25">
        <f t="shared" si="26"/>
        <v>3350.21</v>
      </c>
      <c r="K446" s="25">
        <f t="shared" si="27"/>
        <v>4710.860000000001</v>
      </c>
      <c r="L446" s="25">
        <v>144.84</v>
      </c>
      <c r="M446" s="25">
        <v>0</v>
      </c>
      <c r="V446" s="17"/>
      <c r="W446" s="17"/>
    </row>
    <row r="447" spans="1:23" s="16" customFormat="1" ht="14.25" customHeight="1">
      <c r="A447" s="33">
        <v>43119</v>
      </c>
      <c r="B447" s="18">
        <v>6</v>
      </c>
      <c r="C447" s="19">
        <v>1409.22</v>
      </c>
      <c r="D447" s="19">
        <v>40.57</v>
      </c>
      <c r="E447" s="19">
        <v>0</v>
      </c>
      <c r="F447" s="19">
        <v>1454.28</v>
      </c>
      <c r="G447" s="24">
        <v>87.46</v>
      </c>
      <c r="H447" s="25">
        <f t="shared" si="24"/>
        <v>2723.8100000000004</v>
      </c>
      <c r="I447" s="25">
        <f t="shared" si="25"/>
        <v>3098.25</v>
      </c>
      <c r="J447" s="25">
        <f t="shared" si="26"/>
        <v>3711.09</v>
      </c>
      <c r="K447" s="25">
        <f t="shared" si="27"/>
        <v>5071.74</v>
      </c>
      <c r="L447" s="25">
        <v>43.09</v>
      </c>
      <c r="M447" s="25">
        <v>0</v>
      </c>
      <c r="V447" s="17"/>
      <c r="W447" s="17"/>
    </row>
    <row r="448" spans="1:23" s="16" customFormat="1" ht="14.25" customHeight="1">
      <c r="A448" s="33">
        <v>43119</v>
      </c>
      <c r="B448" s="18">
        <v>7</v>
      </c>
      <c r="C448" s="19">
        <v>1627.35</v>
      </c>
      <c r="D448" s="19">
        <v>47.71</v>
      </c>
      <c r="E448" s="19">
        <v>0</v>
      </c>
      <c r="F448" s="19">
        <v>1672.41</v>
      </c>
      <c r="G448" s="24">
        <v>100.99</v>
      </c>
      <c r="H448" s="25">
        <f t="shared" si="24"/>
        <v>2955.4700000000003</v>
      </c>
      <c r="I448" s="25">
        <f t="shared" si="25"/>
        <v>3329.91</v>
      </c>
      <c r="J448" s="25">
        <f t="shared" si="26"/>
        <v>3942.75</v>
      </c>
      <c r="K448" s="25">
        <f t="shared" si="27"/>
        <v>5303.4</v>
      </c>
      <c r="L448" s="25">
        <v>50.67</v>
      </c>
      <c r="M448" s="25">
        <v>0</v>
      </c>
      <c r="V448" s="17"/>
      <c r="W448" s="17"/>
    </row>
    <row r="449" spans="1:23" s="16" customFormat="1" ht="14.25" customHeight="1">
      <c r="A449" s="33">
        <v>43119</v>
      </c>
      <c r="B449" s="18">
        <v>8</v>
      </c>
      <c r="C449" s="19">
        <v>1787.17</v>
      </c>
      <c r="D449" s="19">
        <v>257.76</v>
      </c>
      <c r="E449" s="19">
        <v>0</v>
      </c>
      <c r="F449" s="19">
        <v>1832.23</v>
      </c>
      <c r="G449" s="24">
        <v>110.91</v>
      </c>
      <c r="H449" s="25">
        <f t="shared" si="24"/>
        <v>3125.21</v>
      </c>
      <c r="I449" s="25">
        <f t="shared" si="25"/>
        <v>3499.65</v>
      </c>
      <c r="J449" s="25">
        <f t="shared" si="26"/>
        <v>4112.49</v>
      </c>
      <c r="K449" s="25">
        <f t="shared" si="27"/>
        <v>5473.14</v>
      </c>
      <c r="L449" s="25">
        <v>273.76</v>
      </c>
      <c r="M449" s="25">
        <v>0</v>
      </c>
      <c r="V449" s="17"/>
      <c r="W449" s="17"/>
    </row>
    <row r="450" spans="1:23" s="16" customFormat="1" ht="14.25" customHeight="1">
      <c r="A450" s="33">
        <v>43119</v>
      </c>
      <c r="B450" s="18">
        <v>9</v>
      </c>
      <c r="C450" s="19">
        <v>1792.72</v>
      </c>
      <c r="D450" s="19">
        <v>385.74</v>
      </c>
      <c r="E450" s="19">
        <v>0</v>
      </c>
      <c r="F450" s="19">
        <v>1837.78</v>
      </c>
      <c r="G450" s="24">
        <v>111.26</v>
      </c>
      <c r="H450" s="25">
        <f t="shared" si="24"/>
        <v>3131.11</v>
      </c>
      <c r="I450" s="25">
        <f t="shared" si="25"/>
        <v>3505.55</v>
      </c>
      <c r="J450" s="25">
        <f t="shared" si="26"/>
        <v>4118.389999999999</v>
      </c>
      <c r="K450" s="25">
        <f t="shared" si="27"/>
        <v>5479.04</v>
      </c>
      <c r="L450" s="25">
        <v>409.68</v>
      </c>
      <c r="M450" s="25">
        <v>0</v>
      </c>
      <c r="V450" s="17"/>
      <c r="W450" s="17"/>
    </row>
    <row r="451" spans="1:23" s="16" customFormat="1" ht="14.25" customHeight="1">
      <c r="A451" s="33">
        <v>43119</v>
      </c>
      <c r="B451" s="18">
        <v>10</v>
      </c>
      <c r="C451" s="19">
        <v>1795.11</v>
      </c>
      <c r="D451" s="19">
        <v>247.97</v>
      </c>
      <c r="E451" s="19">
        <v>0</v>
      </c>
      <c r="F451" s="19">
        <v>1840.17</v>
      </c>
      <c r="G451" s="24">
        <v>111.4</v>
      </c>
      <c r="H451" s="25">
        <f t="shared" si="24"/>
        <v>3133.6400000000003</v>
      </c>
      <c r="I451" s="25">
        <f t="shared" si="25"/>
        <v>3508.08</v>
      </c>
      <c r="J451" s="25">
        <f t="shared" si="26"/>
        <v>4120.92</v>
      </c>
      <c r="K451" s="25">
        <f t="shared" si="27"/>
        <v>5481.57</v>
      </c>
      <c r="L451" s="25">
        <v>263.36</v>
      </c>
      <c r="M451" s="25">
        <v>0</v>
      </c>
      <c r="V451" s="17"/>
      <c r="W451" s="17"/>
    </row>
    <row r="452" spans="1:23" s="16" customFormat="1" ht="14.25" customHeight="1">
      <c r="A452" s="33">
        <v>43119</v>
      </c>
      <c r="B452" s="18">
        <v>11</v>
      </c>
      <c r="C452" s="19">
        <v>1795.75</v>
      </c>
      <c r="D452" s="19">
        <v>0</v>
      </c>
      <c r="E452" s="19">
        <v>122.06</v>
      </c>
      <c r="F452" s="19">
        <v>1840.81</v>
      </c>
      <c r="G452" s="24">
        <v>111.44</v>
      </c>
      <c r="H452" s="25">
        <f t="shared" si="24"/>
        <v>3134.32</v>
      </c>
      <c r="I452" s="25">
        <f t="shared" si="25"/>
        <v>3508.76</v>
      </c>
      <c r="J452" s="25">
        <f t="shared" si="26"/>
        <v>4121.6</v>
      </c>
      <c r="K452" s="25">
        <f t="shared" si="27"/>
        <v>5482.25</v>
      </c>
      <c r="L452" s="25">
        <v>0</v>
      </c>
      <c r="M452" s="25">
        <v>129.63</v>
      </c>
      <c r="V452" s="17"/>
      <c r="W452" s="17"/>
    </row>
    <row r="453" spans="1:23" s="16" customFormat="1" ht="14.25" customHeight="1">
      <c r="A453" s="33">
        <v>43119</v>
      </c>
      <c r="B453" s="18">
        <v>12</v>
      </c>
      <c r="C453" s="19">
        <v>1794.43</v>
      </c>
      <c r="D453" s="19">
        <v>0</v>
      </c>
      <c r="E453" s="19">
        <v>127.04</v>
      </c>
      <c r="F453" s="19">
        <v>1839.49</v>
      </c>
      <c r="G453" s="24">
        <v>111.36</v>
      </c>
      <c r="H453" s="25">
        <f t="shared" si="24"/>
        <v>3132.92</v>
      </c>
      <c r="I453" s="25">
        <f t="shared" si="25"/>
        <v>3507.3599999999997</v>
      </c>
      <c r="J453" s="25">
        <f t="shared" si="26"/>
        <v>4120.2</v>
      </c>
      <c r="K453" s="25">
        <f t="shared" si="27"/>
        <v>5480.85</v>
      </c>
      <c r="L453" s="25">
        <v>0</v>
      </c>
      <c r="M453" s="25">
        <v>134.92</v>
      </c>
      <c r="V453" s="17"/>
      <c r="W453" s="17"/>
    </row>
    <row r="454" spans="1:23" s="16" customFormat="1" ht="14.25" customHeight="1">
      <c r="A454" s="33">
        <v>43119</v>
      </c>
      <c r="B454" s="18">
        <v>13</v>
      </c>
      <c r="C454" s="19">
        <v>1794.94</v>
      </c>
      <c r="D454" s="19">
        <v>0</v>
      </c>
      <c r="E454" s="19">
        <v>120.57</v>
      </c>
      <c r="F454" s="19">
        <v>1840</v>
      </c>
      <c r="G454" s="24">
        <v>111.39</v>
      </c>
      <c r="H454" s="25">
        <f t="shared" si="24"/>
        <v>3133.46</v>
      </c>
      <c r="I454" s="25">
        <f t="shared" si="25"/>
        <v>3507.9</v>
      </c>
      <c r="J454" s="25">
        <f t="shared" si="26"/>
        <v>4120.74</v>
      </c>
      <c r="K454" s="25">
        <f t="shared" si="27"/>
        <v>5481.39</v>
      </c>
      <c r="L454" s="25">
        <v>0</v>
      </c>
      <c r="M454" s="25">
        <v>128.05</v>
      </c>
      <c r="V454" s="17"/>
      <c r="W454" s="17"/>
    </row>
    <row r="455" spans="1:23" s="16" customFormat="1" ht="14.25" customHeight="1">
      <c r="A455" s="33">
        <v>43119</v>
      </c>
      <c r="B455" s="18">
        <v>14</v>
      </c>
      <c r="C455" s="19">
        <v>1793.87</v>
      </c>
      <c r="D455" s="19">
        <v>0</v>
      </c>
      <c r="E455" s="19">
        <v>156.6</v>
      </c>
      <c r="F455" s="19">
        <v>1838.93</v>
      </c>
      <c r="G455" s="24">
        <v>111.33</v>
      </c>
      <c r="H455" s="25">
        <f t="shared" si="24"/>
        <v>3132.33</v>
      </c>
      <c r="I455" s="25">
        <f t="shared" si="25"/>
        <v>3506.7699999999995</v>
      </c>
      <c r="J455" s="25">
        <f t="shared" si="26"/>
        <v>4119.61</v>
      </c>
      <c r="K455" s="25">
        <f t="shared" si="27"/>
        <v>5480.26</v>
      </c>
      <c r="L455" s="25">
        <v>0</v>
      </c>
      <c r="M455" s="25">
        <v>166.32</v>
      </c>
      <c r="V455" s="17"/>
      <c r="W455" s="17"/>
    </row>
    <row r="456" spans="1:23" s="16" customFormat="1" ht="14.25" customHeight="1">
      <c r="A456" s="33">
        <v>43119</v>
      </c>
      <c r="B456" s="18">
        <v>15</v>
      </c>
      <c r="C456" s="19">
        <v>2219.27</v>
      </c>
      <c r="D456" s="19">
        <v>0</v>
      </c>
      <c r="E456" s="19">
        <v>87.87</v>
      </c>
      <c r="F456" s="19">
        <v>2264.33</v>
      </c>
      <c r="G456" s="24">
        <v>137.73</v>
      </c>
      <c r="H456" s="25">
        <f t="shared" si="24"/>
        <v>3584.13</v>
      </c>
      <c r="I456" s="25">
        <f t="shared" si="25"/>
        <v>3958.5699999999997</v>
      </c>
      <c r="J456" s="25">
        <f t="shared" si="26"/>
        <v>4571.41</v>
      </c>
      <c r="K456" s="25">
        <f t="shared" si="27"/>
        <v>5932.0599999999995</v>
      </c>
      <c r="L456" s="25">
        <v>0</v>
      </c>
      <c r="M456" s="25">
        <v>93.32</v>
      </c>
      <c r="V456" s="17"/>
      <c r="W456" s="17"/>
    </row>
    <row r="457" spans="1:23" s="16" customFormat="1" ht="14.25" customHeight="1">
      <c r="A457" s="33">
        <v>43119</v>
      </c>
      <c r="B457" s="18">
        <v>16</v>
      </c>
      <c r="C457" s="19">
        <v>1707.63</v>
      </c>
      <c r="D457" s="19">
        <v>0</v>
      </c>
      <c r="E457" s="19">
        <v>48.06</v>
      </c>
      <c r="F457" s="19">
        <v>1752.69</v>
      </c>
      <c r="G457" s="24">
        <v>105.97</v>
      </c>
      <c r="H457" s="25">
        <f t="shared" si="24"/>
        <v>3040.7300000000005</v>
      </c>
      <c r="I457" s="25">
        <f t="shared" si="25"/>
        <v>3415.17</v>
      </c>
      <c r="J457" s="25">
        <f t="shared" si="26"/>
        <v>4028.01</v>
      </c>
      <c r="K457" s="25">
        <f t="shared" si="27"/>
        <v>5388.66</v>
      </c>
      <c r="L457" s="25">
        <v>0</v>
      </c>
      <c r="M457" s="25">
        <v>51.04</v>
      </c>
      <c r="V457" s="17"/>
      <c r="W457" s="17"/>
    </row>
    <row r="458" spans="1:23" s="16" customFormat="1" ht="14.25" customHeight="1">
      <c r="A458" s="33">
        <v>43119</v>
      </c>
      <c r="B458" s="18">
        <v>17</v>
      </c>
      <c r="C458" s="19">
        <v>1724.24</v>
      </c>
      <c r="D458" s="19">
        <v>0</v>
      </c>
      <c r="E458" s="19">
        <v>79.65</v>
      </c>
      <c r="F458" s="19">
        <v>1769.3</v>
      </c>
      <c r="G458" s="24">
        <v>107.01</v>
      </c>
      <c r="H458" s="25">
        <f aca="true" t="shared" si="28" ref="H458:H521">SUM($C458,$G458,$R$5,$R$6)</f>
        <v>3058.38</v>
      </c>
      <c r="I458" s="25">
        <f aca="true" t="shared" si="29" ref="I458:I521">SUM($C458,$G458,$S$5,$S$6)</f>
        <v>3432.8199999999997</v>
      </c>
      <c r="J458" s="25">
        <f aca="true" t="shared" si="30" ref="J458:J521">SUM($C458,$G458,$T$5,$T$6)</f>
        <v>4045.66</v>
      </c>
      <c r="K458" s="25">
        <f aca="true" t="shared" si="31" ref="K458:K521">SUM($C458,$G458,$U$5,$U$6)</f>
        <v>5406.3099999999995</v>
      </c>
      <c r="L458" s="25">
        <v>0</v>
      </c>
      <c r="M458" s="25">
        <v>84.59</v>
      </c>
      <c r="V458" s="17"/>
      <c r="W458" s="17"/>
    </row>
    <row r="459" spans="1:23" s="16" customFormat="1" ht="14.25" customHeight="1">
      <c r="A459" s="33">
        <v>43119</v>
      </c>
      <c r="B459" s="18">
        <v>18</v>
      </c>
      <c r="C459" s="19">
        <v>1767.68</v>
      </c>
      <c r="D459" s="19">
        <v>0</v>
      </c>
      <c r="E459" s="19">
        <v>34.09</v>
      </c>
      <c r="F459" s="19">
        <v>1812.74</v>
      </c>
      <c r="G459" s="24">
        <v>109.7</v>
      </c>
      <c r="H459" s="25">
        <f t="shared" si="28"/>
        <v>3104.51</v>
      </c>
      <c r="I459" s="25">
        <f t="shared" si="29"/>
        <v>3478.95</v>
      </c>
      <c r="J459" s="25">
        <f t="shared" si="30"/>
        <v>4091.79</v>
      </c>
      <c r="K459" s="25">
        <f t="shared" si="31"/>
        <v>5452.4400000000005</v>
      </c>
      <c r="L459" s="25">
        <v>0</v>
      </c>
      <c r="M459" s="25">
        <v>36.21</v>
      </c>
      <c r="V459" s="17"/>
      <c r="W459" s="17"/>
    </row>
    <row r="460" spans="1:23" s="16" customFormat="1" ht="14.25" customHeight="1">
      <c r="A460" s="33">
        <v>43119</v>
      </c>
      <c r="B460" s="18">
        <v>19</v>
      </c>
      <c r="C460" s="19">
        <v>1800.83</v>
      </c>
      <c r="D460" s="19">
        <v>0</v>
      </c>
      <c r="E460" s="19">
        <v>159.85</v>
      </c>
      <c r="F460" s="19">
        <v>1845.89</v>
      </c>
      <c r="G460" s="24">
        <v>111.76</v>
      </c>
      <c r="H460" s="25">
        <f t="shared" si="28"/>
        <v>3139.7200000000003</v>
      </c>
      <c r="I460" s="25">
        <f t="shared" si="29"/>
        <v>3514.16</v>
      </c>
      <c r="J460" s="25">
        <f t="shared" si="30"/>
        <v>4127</v>
      </c>
      <c r="K460" s="25">
        <f t="shared" si="31"/>
        <v>5487.65</v>
      </c>
      <c r="L460" s="25">
        <v>0</v>
      </c>
      <c r="M460" s="25">
        <v>169.77</v>
      </c>
      <c r="V460" s="17"/>
      <c r="W460" s="17"/>
    </row>
    <row r="461" spans="1:23" s="16" customFormat="1" ht="14.25" customHeight="1">
      <c r="A461" s="33">
        <v>43119</v>
      </c>
      <c r="B461" s="18">
        <v>20</v>
      </c>
      <c r="C461" s="19">
        <v>1814.94</v>
      </c>
      <c r="D461" s="19">
        <v>0</v>
      </c>
      <c r="E461" s="19">
        <v>183.18</v>
      </c>
      <c r="F461" s="19">
        <v>1860</v>
      </c>
      <c r="G461" s="24">
        <v>112.63</v>
      </c>
      <c r="H461" s="25">
        <f t="shared" si="28"/>
        <v>3154.7000000000003</v>
      </c>
      <c r="I461" s="25">
        <f t="shared" si="29"/>
        <v>3529.1400000000003</v>
      </c>
      <c r="J461" s="25">
        <f t="shared" si="30"/>
        <v>4141.98</v>
      </c>
      <c r="K461" s="25">
        <f t="shared" si="31"/>
        <v>5502.63</v>
      </c>
      <c r="L461" s="25">
        <v>0</v>
      </c>
      <c r="M461" s="25">
        <v>194.55</v>
      </c>
      <c r="V461" s="17"/>
      <c r="W461" s="17"/>
    </row>
    <row r="462" spans="1:23" s="16" customFormat="1" ht="14.25" customHeight="1">
      <c r="A462" s="33">
        <v>43119</v>
      </c>
      <c r="B462" s="18">
        <v>21</v>
      </c>
      <c r="C462" s="19">
        <v>1805.6</v>
      </c>
      <c r="D462" s="19">
        <v>0</v>
      </c>
      <c r="E462" s="19">
        <v>177.94</v>
      </c>
      <c r="F462" s="19">
        <v>1850.66</v>
      </c>
      <c r="G462" s="24">
        <v>112.05</v>
      </c>
      <c r="H462" s="25">
        <f t="shared" si="28"/>
        <v>3144.7799999999997</v>
      </c>
      <c r="I462" s="25">
        <f t="shared" si="29"/>
        <v>3519.22</v>
      </c>
      <c r="J462" s="25">
        <f t="shared" si="30"/>
        <v>4132.0599999999995</v>
      </c>
      <c r="K462" s="25">
        <f t="shared" si="31"/>
        <v>5492.71</v>
      </c>
      <c r="L462" s="25">
        <v>0</v>
      </c>
      <c r="M462" s="25">
        <v>188.98</v>
      </c>
      <c r="V462" s="17"/>
      <c r="W462" s="17"/>
    </row>
    <row r="463" spans="1:23" s="16" customFormat="1" ht="14.25" customHeight="1">
      <c r="A463" s="33">
        <v>43119</v>
      </c>
      <c r="B463" s="18">
        <v>22</v>
      </c>
      <c r="C463" s="19">
        <v>1771.5</v>
      </c>
      <c r="D463" s="19">
        <v>0</v>
      </c>
      <c r="E463" s="19">
        <v>373.91</v>
      </c>
      <c r="F463" s="19">
        <v>1816.56</v>
      </c>
      <c r="G463" s="24">
        <v>109.94</v>
      </c>
      <c r="H463" s="25">
        <f t="shared" si="28"/>
        <v>3108.57</v>
      </c>
      <c r="I463" s="25">
        <f t="shared" si="29"/>
        <v>3483.01</v>
      </c>
      <c r="J463" s="25">
        <f t="shared" si="30"/>
        <v>4095.85</v>
      </c>
      <c r="K463" s="25">
        <f t="shared" si="31"/>
        <v>5456.5</v>
      </c>
      <c r="L463" s="25">
        <v>0</v>
      </c>
      <c r="M463" s="25">
        <v>397.11</v>
      </c>
      <c r="V463" s="17"/>
      <c r="W463" s="17"/>
    </row>
    <row r="464" spans="1:23" s="16" customFormat="1" ht="14.25" customHeight="1">
      <c r="A464" s="33">
        <v>43119</v>
      </c>
      <c r="B464" s="18">
        <v>23</v>
      </c>
      <c r="C464" s="19">
        <v>1721.78</v>
      </c>
      <c r="D464" s="19">
        <v>0</v>
      </c>
      <c r="E464" s="19">
        <v>195.64</v>
      </c>
      <c r="F464" s="19">
        <v>1766.84</v>
      </c>
      <c r="G464" s="24">
        <v>106.85</v>
      </c>
      <c r="H464" s="25">
        <f t="shared" si="28"/>
        <v>3055.76</v>
      </c>
      <c r="I464" s="25">
        <f t="shared" si="29"/>
        <v>3430.2</v>
      </c>
      <c r="J464" s="25">
        <f t="shared" si="30"/>
        <v>4043.04</v>
      </c>
      <c r="K464" s="25">
        <f t="shared" si="31"/>
        <v>5403.69</v>
      </c>
      <c r="L464" s="25">
        <v>0</v>
      </c>
      <c r="M464" s="25">
        <v>207.78</v>
      </c>
      <c r="V464" s="17"/>
      <c r="W464" s="17"/>
    </row>
    <row r="465" spans="1:23" s="16" customFormat="1" ht="14.25" customHeight="1">
      <c r="A465" s="33">
        <v>43120</v>
      </c>
      <c r="B465" s="18">
        <v>0</v>
      </c>
      <c r="C465" s="19">
        <v>2231.55</v>
      </c>
      <c r="D465" s="19">
        <v>0</v>
      </c>
      <c r="E465" s="19">
        <v>946.47</v>
      </c>
      <c r="F465" s="19">
        <v>2276.61</v>
      </c>
      <c r="G465" s="24">
        <v>138.49</v>
      </c>
      <c r="H465" s="25">
        <f t="shared" si="28"/>
        <v>3597.17</v>
      </c>
      <c r="I465" s="25">
        <f t="shared" si="29"/>
        <v>3971.6099999999997</v>
      </c>
      <c r="J465" s="25">
        <f t="shared" si="30"/>
        <v>4584.45</v>
      </c>
      <c r="K465" s="25">
        <f t="shared" si="31"/>
        <v>5945.1</v>
      </c>
      <c r="L465" s="25">
        <v>0</v>
      </c>
      <c r="M465" s="25">
        <v>1005.21</v>
      </c>
      <c r="V465" s="17"/>
      <c r="W465" s="17"/>
    </row>
    <row r="466" spans="1:23" s="16" customFormat="1" ht="14.25" customHeight="1">
      <c r="A466" s="33">
        <v>43120</v>
      </c>
      <c r="B466" s="18">
        <v>1</v>
      </c>
      <c r="C466" s="19">
        <v>1481.02</v>
      </c>
      <c r="D466" s="19">
        <v>0</v>
      </c>
      <c r="E466" s="19">
        <v>217.5</v>
      </c>
      <c r="F466" s="19">
        <v>1526.08</v>
      </c>
      <c r="G466" s="24">
        <v>91.91</v>
      </c>
      <c r="H466" s="25">
        <f t="shared" si="28"/>
        <v>2800.0600000000004</v>
      </c>
      <c r="I466" s="25">
        <f t="shared" si="29"/>
        <v>3174.5</v>
      </c>
      <c r="J466" s="25">
        <f t="shared" si="30"/>
        <v>3787.34</v>
      </c>
      <c r="K466" s="25">
        <f t="shared" si="31"/>
        <v>5147.99</v>
      </c>
      <c r="L466" s="25">
        <v>0</v>
      </c>
      <c r="M466" s="25">
        <v>231</v>
      </c>
      <c r="V466" s="17"/>
      <c r="W466" s="17"/>
    </row>
    <row r="467" spans="1:23" s="16" customFormat="1" ht="14.25" customHeight="1">
      <c r="A467" s="33">
        <v>43120</v>
      </c>
      <c r="B467" s="18">
        <v>2</v>
      </c>
      <c r="C467" s="19">
        <v>1338.44</v>
      </c>
      <c r="D467" s="19">
        <v>0</v>
      </c>
      <c r="E467" s="19">
        <v>140.96</v>
      </c>
      <c r="F467" s="19">
        <v>1383.5</v>
      </c>
      <c r="G467" s="24">
        <v>83.06</v>
      </c>
      <c r="H467" s="25">
        <f t="shared" si="28"/>
        <v>2648.63</v>
      </c>
      <c r="I467" s="25">
        <f t="shared" si="29"/>
        <v>3023.0699999999997</v>
      </c>
      <c r="J467" s="25">
        <f t="shared" si="30"/>
        <v>3635.91</v>
      </c>
      <c r="K467" s="25">
        <f t="shared" si="31"/>
        <v>4996.5599999999995</v>
      </c>
      <c r="L467" s="25">
        <v>0</v>
      </c>
      <c r="M467" s="25">
        <v>149.71</v>
      </c>
      <c r="V467" s="17"/>
      <c r="W467" s="17"/>
    </row>
    <row r="468" spans="1:23" s="16" customFormat="1" ht="14.25" customHeight="1">
      <c r="A468" s="33">
        <v>43120</v>
      </c>
      <c r="B468" s="18">
        <v>3</v>
      </c>
      <c r="C468" s="19">
        <v>1296.77</v>
      </c>
      <c r="D468" s="19">
        <v>0</v>
      </c>
      <c r="E468" s="19">
        <v>134.89</v>
      </c>
      <c r="F468" s="19">
        <v>1341.83</v>
      </c>
      <c r="G468" s="24">
        <v>80.48</v>
      </c>
      <c r="H468" s="25">
        <f t="shared" si="28"/>
        <v>2604.38</v>
      </c>
      <c r="I468" s="25">
        <f t="shared" si="29"/>
        <v>2978.8199999999997</v>
      </c>
      <c r="J468" s="25">
        <f t="shared" si="30"/>
        <v>3591.66</v>
      </c>
      <c r="K468" s="25">
        <f t="shared" si="31"/>
        <v>4952.3099999999995</v>
      </c>
      <c r="L468" s="25">
        <v>0</v>
      </c>
      <c r="M468" s="25">
        <v>143.26</v>
      </c>
      <c r="V468" s="17"/>
      <c r="W468" s="17"/>
    </row>
    <row r="469" spans="1:23" s="16" customFormat="1" ht="14.25" customHeight="1">
      <c r="A469" s="33">
        <v>43120</v>
      </c>
      <c r="B469" s="18">
        <v>4</v>
      </c>
      <c r="C469" s="19">
        <v>1305.57</v>
      </c>
      <c r="D469" s="19">
        <v>658.09</v>
      </c>
      <c r="E469" s="19">
        <v>0</v>
      </c>
      <c r="F469" s="19">
        <v>1350.63</v>
      </c>
      <c r="G469" s="24">
        <v>81.02</v>
      </c>
      <c r="H469" s="25">
        <f t="shared" si="28"/>
        <v>2613.7200000000003</v>
      </c>
      <c r="I469" s="25">
        <f t="shared" si="29"/>
        <v>2988.16</v>
      </c>
      <c r="J469" s="25">
        <f t="shared" si="30"/>
        <v>3601</v>
      </c>
      <c r="K469" s="25">
        <f t="shared" si="31"/>
        <v>4961.65</v>
      </c>
      <c r="L469" s="25">
        <v>698.93</v>
      </c>
      <c r="M469" s="25">
        <v>0</v>
      </c>
      <c r="V469" s="17"/>
      <c r="W469" s="17"/>
    </row>
    <row r="470" spans="1:23" s="16" customFormat="1" ht="14.25" customHeight="1">
      <c r="A470" s="33">
        <v>43120</v>
      </c>
      <c r="B470" s="18">
        <v>5</v>
      </c>
      <c r="C470" s="19">
        <v>1195.73</v>
      </c>
      <c r="D470" s="19">
        <v>79.03</v>
      </c>
      <c r="E470" s="19">
        <v>0</v>
      </c>
      <c r="F470" s="19">
        <v>1240.79</v>
      </c>
      <c r="G470" s="24">
        <v>74.21</v>
      </c>
      <c r="H470" s="25">
        <f t="shared" si="28"/>
        <v>2497.07</v>
      </c>
      <c r="I470" s="25">
        <f t="shared" si="29"/>
        <v>2871.51</v>
      </c>
      <c r="J470" s="25">
        <f t="shared" si="30"/>
        <v>3484.35</v>
      </c>
      <c r="K470" s="25">
        <f t="shared" si="31"/>
        <v>4845</v>
      </c>
      <c r="L470" s="25">
        <v>83.93</v>
      </c>
      <c r="M470" s="25">
        <v>0</v>
      </c>
      <c r="V470" s="17"/>
      <c r="W470" s="17"/>
    </row>
    <row r="471" spans="1:23" s="16" customFormat="1" ht="14.25" customHeight="1">
      <c r="A471" s="33">
        <v>43120</v>
      </c>
      <c r="B471" s="18">
        <v>6</v>
      </c>
      <c r="C471" s="19">
        <v>1438.59</v>
      </c>
      <c r="D471" s="19">
        <v>177.63</v>
      </c>
      <c r="E471" s="19">
        <v>0</v>
      </c>
      <c r="F471" s="19">
        <v>1483.65</v>
      </c>
      <c r="G471" s="24">
        <v>89.28</v>
      </c>
      <c r="H471" s="25">
        <f t="shared" si="28"/>
        <v>2755</v>
      </c>
      <c r="I471" s="25">
        <f t="shared" si="29"/>
        <v>3129.4399999999996</v>
      </c>
      <c r="J471" s="25">
        <f t="shared" si="30"/>
        <v>3742.2799999999997</v>
      </c>
      <c r="K471" s="25">
        <f t="shared" si="31"/>
        <v>5102.93</v>
      </c>
      <c r="L471" s="25">
        <v>188.65</v>
      </c>
      <c r="M471" s="25">
        <v>0</v>
      </c>
      <c r="V471" s="17"/>
      <c r="W471" s="17"/>
    </row>
    <row r="472" spans="1:23" s="16" customFormat="1" ht="14.25" customHeight="1">
      <c r="A472" s="33">
        <v>43120</v>
      </c>
      <c r="B472" s="18">
        <v>7</v>
      </c>
      <c r="C472" s="19">
        <v>1637.9</v>
      </c>
      <c r="D472" s="19">
        <v>508.8</v>
      </c>
      <c r="E472" s="19">
        <v>0</v>
      </c>
      <c r="F472" s="19">
        <v>1682.96</v>
      </c>
      <c r="G472" s="24">
        <v>101.65</v>
      </c>
      <c r="H472" s="25">
        <f t="shared" si="28"/>
        <v>2966.6800000000003</v>
      </c>
      <c r="I472" s="25">
        <f t="shared" si="29"/>
        <v>3341.12</v>
      </c>
      <c r="J472" s="25">
        <f t="shared" si="30"/>
        <v>3953.96</v>
      </c>
      <c r="K472" s="25">
        <f t="shared" si="31"/>
        <v>5314.610000000001</v>
      </c>
      <c r="L472" s="25">
        <v>540.38</v>
      </c>
      <c r="M472" s="25">
        <v>0</v>
      </c>
      <c r="V472" s="17"/>
      <c r="W472" s="17"/>
    </row>
    <row r="473" spans="1:23" s="16" customFormat="1" ht="14.25" customHeight="1">
      <c r="A473" s="33">
        <v>43120</v>
      </c>
      <c r="B473" s="18">
        <v>8</v>
      </c>
      <c r="C473" s="19">
        <v>2238.26</v>
      </c>
      <c r="D473" s="19">
        <v>0</v>
      </c>
      <c r="E473" s="19">
        <v>120.25</v>
      </c>
      <c r="F473" s="19">
        <v>2283.32</v>
      </c>
      <c r="G473" s="24">
        <v>138.91</v>
      </c>
      <c r="H473" s="25">
        <f t="shared" si="28"/>
        <v>3604.3</v>
      </c>
      <c r="I473" s="25">
        <f t="shared" si="29"/>
        <v>3978.74</v>
      </c>
      <c r="J473" s="25">
        <f t="shared" si="30"/>
        <v>4591.58</v>
      </c>
      <c r="K473" s="25">
        <f t="shared" si="31"/>
        <v>5952.23</v>
      </c>
      <c r="L473" s="25">
        <v>0</v>
      </c>
      <c r="M473" s="25">
        <v>127.71</v>
      </c>
      <c r="V473" s="17"/>
      <c r="W473" s="17"/>
    </row>
    <row r="474" spans="1:23" s="16" customFormat="1" ht="14.25" customHeight="1">
      <c r="A474" s="33">
        <v>43120</v>
      </c>
      <c r="B474" s="18">
        <v>9</v>
      </c>
      <c r="C474" s="19">
        <v>2237.4</v>
      </c>
      <c r="D474" s="19">
        <v>0</v>
      </c>
      <c r="E474" s="19">
        <v>34.07</v>
      </c>
      <c r="F474" s="19">
        <v>2282.46</v>
      </c>
      <c r="G474" s="24">
        <v>138.85</v>
      </c>
      <c r="H474" s="25">
        <f t="shared" si="28"/>
        <v>3603.38</v>
      </c>
      <c r="I474" s="25">
        <f t="shared" si="29"/>
        <v>3977.8199999999997</v>
      </c>
      <c r="J474" s="25">
        <f t="shared" si="30"/>
        <v>4590.66</v>
      </c>
      <c r="K474" s="25">
        <f t="shared" si="31"/>
        <v>5951.3099999999995</v>
      </c>
      <c r="L474" s="25">
        <v>0</v>
      </c>
      <c r="M474" s="25">
        <v>36.18</v>
      </c>
      <c r="V474" s="17"/>
      <c r="W474" s="17"/>
    </row>
    <row r="475" spans="1:23" s="16" customFormat="1" ht="14.25" customHeight="1">
      <c r="A475" s="33">
        <v>43120</v>
      </c>
      <c r="B475" s="18">
        <v>10</v>
      </c>
      <c r="C475" s="19">
        <v>2238.5</v>
      </c>
      <c r="D475" s="19">
        <v>45.77</v>
      </c>
      <c r="E475" s="19">
        <v>0</v>
      </c>
      <c r="F475" s="19">
        <v>2283.56</v>
      </c>
      <c r="G475" s="24">
        <v>138.92</v>
      </c>
      <c r="H475" s="25">
        <f t="shared" si="28"/>
        <v>3604.55</v>
      </c>
      <c r="I475" s="25">
        <f t="shared" si="29"/>
        <v>3978.99</v>
      </c>
      <c r="J475" s="25">
        <f t="shared" si="30"/>
        <v>4591.83</v>
      </c>
      <c r="K475" s="25">
        <f t="shared" si="31"/>
        <v>5952.48</v>
      </c>
      <c r="L475" s="25">
        <v>48.61</v>
      </c>
      <c r="M475" s="25">
        <v>0</v>
      </c>
      <c r="V475" s="17"/>
      <c r="W475" s="17"/>
    </row>
    <row r="476" spans="1:23" s="16" customFormat="1" ht="14.25" customHeight="1">
      <c r="A476" s="33">
        <v>43120</v>
      </c>
      <c r="B476" s="18">
        <v>11</v>
      </c>
      <c r="C476" s="19">
        <v>2237.14</v>
      </c>
      <c r="D476" s="19">
        <v>0</v>
      </c>
      <c r="E476" s="19">
        <v>3.96</v>
      </c>
      <c r="F476" s="19">
        <v>2282.2</v>
      </c>
      <c r="G476" s="24">
        <v>138.84</v>
      </c>
      <c r="H476" s="25">
        <f t="shared" si="28"/>
        <v>3603.11</v>
      </c>
      <c r="I476" s="25">
        <f t="shared" si="29"/>
        <v>3977.55</v>
      </c>
      <c r="J476" s="25">
        <f t="shared" si="30"/>
        <v>4590.389999999999</v>
      </c>
      <c r="K476" s="25">
        <f t="shared" si="31"/>
        <v>5951.04</v>
      </c>
      <c r="L476" s="25">
        <v>0</v>
      </c>
      <c r="M476" s="25">
        <v>4.21</v>
      </c>
      <c r="V476" s="17"/>
      <c r="W476" s="17"/>
    </row>
    <row r="477" spans="1:23" s="16" customFormat="1" ht="14.25" customHeight="1">
      <c r="A477" s="33">
        <v>43120</v>
      </c>
      <c r="B477" s="18">
        <v>12</v>
      </c>
      <c r="C477" s="19">
        <v>2238.59</v>
      </c>
      <c r="D477" s="19">
        <v>54.21</v>
      </c>
      <c r="E477" s="19">
        <v>0</v>
      </c>
      <c r="F477" s="19">
        <v>2283.65</v>
      </c>
      <c r="G477" s="24">
        <v>138.93</v>
      </c>
      <c r="H477" s="25">
        <f t="shared" si="28"/>
        <v>3604.65</v>
      </c>
      <c r="I477" s="25">
        <f t="shared" si="29"/>
        <v>3979.09</v>
      </c>
      <c r="J477" s="25">
        <f t="shared" si="30"/>
        <v>4591.93</v>
      </c>
      <c r="K477" s="25">
        <f t="shared" si="31"/>
        <v>5952.58</v>
      </c>
      <c r="L477" s="25">
        <v>57.57</v>
      </c>
      <c r="M477" s="25">
        <v>0</v>
      </c>
      <c r="V477" s="17"/>
      <c r="W477" s="17"/>
    </row>
    <row r="478" spans="1:23" s="16" customFormat="1" ht="14.25" customHeight="1">
      <c r="A478" s="33">
        <v>43120</v>
      </c>
      <c r="B478" s="18">
        <v>13</v>
      </c>
      <c r="C478" s="19">
        <v>2238.61</v>
      </c>
      <c r="D478" s="19">
        <v>56.38</v>
      </c>
      <c r="E478" s="19">
        <v>0</v>
      </c>
      <c r="F478" s="19">
        <v>2283.67</v>
      </c>
      <c r="G478" s="24">
        <v>138.93</v>
      </c>
      <c r="H478" s="25">
        <f t="shared" si="28"/>
        <v>3604.67</v>
      </c>
      <c r="I478" s="25">
        <f t="shared" si="29"/>
        <v>3979.1099999999997</v>
      </c>
      <c r="J478" s="25">
        <f t="shared" si="30"/>
        <v>4591.95</v>
      </c>
      <c r="K478" s="25">
        <f t="shared" si="31"/>
        <v>5952.6</v>
      </c>
      <c r="L478" s="25">
        <v>59.88</v>
      </c>
      <c r="M478" s="25">
        <v>0</v>
      </c>
      <c r="V478" s="17"/>
      <c r="W478" s="17"/>
    </row>
    <row r="479" spans="1:23" s="16" customFormat="1" ht="14.25" customHeight="1">
      <c r="A479" s="33">
        <v>43120</v>
      </c>
      <c r="B479" s="18">
        <v>14</v>
      </c>
      <c r="C479" s="19">
        <v>2235.79</v>
      </c>
      <c r="D479" s="19">
        <v>0</v>
      </c>
      <c r="E479" s="19">
        <v>83.94</v>
      </c>
      <c r="F479" s="19">
        <v>2280.85</v>
      </c>
      <c r="G479" s="24">
        <v>138.75</v>
      </c>
      <c r="H479" s="25">
        <f t="shared" si="28"/>
        <v>3601.67</v>
      </c>
      <c r="I479" s="25">
        <f t="shared" si="29"/>
        <v>3976.1099999999997</v>
      </c>
      <c r="J479" s="25">
        <f t="shared" si="30"/>
        <v>4588.95</v>
      </c>
      <c r="K479" s="25">
        <f t="shared" si="31"/>
        <v>5949.6</v>
      </c>
      <c r="L479" s="25">
        <v>0</v>
      </c>
      <c r="M479" s="25">
        <v>89.15</v>
      </c>
      <c r="V479" s="17"/>
      <c r="W479" s="17"/>
    </row>
    <row r="480" spans="1:23" s="16" customFormat="1" ht="14.25" customHeight="1">
      <c r="A480" s="33">
        <v>43120</v>
      </c>
      <c r="B480" s="18">
        <v>15</v>
      </c>
      <c r="C480" s="19">
        <v>2233.84</v>
      </c>
      <c r="D480" s="19">
        <v>0</v>
      </c>
      <c r="E480" s="19">
        <v>207.51</v>
      </c>
      <c r="F480" s="19">
        <v>2278.9</v>
      </c>
      <c r="G480" s="24">
        <v>138.63</v>
      </c>
      <c r="H480" s="25">
        <f t="shared" si="28"/>
        <v>3599.6000000000004</v>
      </c>
      <c r="I480" s="25">
        <f t="shared" si="29"/>
        <v>3974.04</v>
      </c>
      <c r="J480" s="25">
        <f t="shared" si="30"/>
        <v>4586.88</v>
      </c>
      <c r="K480" s="25">
        <f t="shared" si="31"/>
        <v>5947.530000000001</v>
      </c>
      <c r="L480" s="25">
        <v>0</v>
      </c>
      <c r="M480" s="25">
        <v>220.39</v>
      </c>
      <c r="V480" s="17"/>
      <c r="W480" s="17"/>
    </row>
    <row r="481" spans="1:23" s="16" customFormat="1" ht="14.25" customHeight="1">
      <c r="A481" s="33">
        <v>43120</v>
      </c>
      <c r="B481" s="18">
        <v>16</v>
      </c>
      <c r="C481" s="19">
        <v>1718.74</v>
      </c>
      <c r="D481" s="19">
        <v>0</v>
      </c>
      <c r="E481" s="19">
        <v>42.78</v>
      </c>
      <c r="F481" s="19">
        <v>1763.8</v>
      </c>
      <c r="G481" s="24">
        <v>106.66</v>
      </c>
      <c r="H481" s="25">
        <f t="shared" si="28"/>
        <v>3052.53</v>
      </c>
      <c r="I481" s="25">
        <f t="shared" si="29"/>
        <v>3426.9700000000003</v>
      </c>
      <c r="J481" s="25">
        <f t="shared" si="30"/>
        <v>4039.81</v>
      </c>
      <c r="K481" s="25">
        <f t="shared" si="31"/>
        <v>5400.46</v>
      </c>
      <c r="L481" s="25">
        <v>0</v>
      </c>
      <c r="M481" s="25">
        <v>45.43</v>
      </c>
      <c r="V481" s="17"/>
      <c r="W481" s="17"/>
    </row>
    <row r="482" spans="1:23" s="16" customFormat="1" ht="14.25" customHeight="1">
      <c r="A482" s="33">
        <v>43120</v>
      </c>
      <c r="B482" s="18">
        <v>17</v>
      </c>
      <c r="C482" s="19">
        <v>1724.41</v>
      </c>
      <c r="D482" s="19">
        <v>6.77</v>
      </c>
      <c r="E482" s="19">
        <v>0</v>
      </c>
      <c r="F482" s="19">
        <v>1769.47</v>
      </c>
      <c r="G482" s="24">
        <v>107.02</v>
      </c>
      <c r="H482" s="25">
        <f t="shared" si="28"/>
        <v>3058.5600000000004</v>
      </c>
      <c r="I482" s="25">
        <f t="shared" si="29"/>
        <v>3433</v>
      </c>
      <c r="J482" s="25">
        <f t="shared" si="30"/>
        <v>4045.84</v>
      </c>
      <c r="K482" s="25">
        <f t="shared" si="31"/>
        <v>5406.49</v>
      </c>
      <c r="L482" s="25">
        <v>7.19</v>
      </c>
      <c r="M482" s="25">
        <v>0</v>
      </c>
      <c r="V482" s="17"/>
      <c r="W482" s="17"/>
    </row>
    <row r="483" spans="1:23" s="16" customFormat="1" ht="14.25" customHeight="1">
      <c r="A483" s="33">
        <v>43120</v>
      </c>
      <c r="B483" s="18">
        <v>18</v>
      </c>
      <c r="C483" s="19">
        <v>1780.51</v>
      </c>
      <c r="D483" s="19">
        <v>0</v>
      </c>
      <c r="E483" s="19">
        <v>101.02</v>
      </c>
      <c r="F483" s="19">
        <v>1825.57</v>
      </c>
      <c r="G483" s="24">
        <v>110.5</v>
      </c>
      <c r="H483" s="25">
        <f t="shared" si="28"/>
        <v>3118.1400000000003</v>
      </c>
      <c r="I483" s="25">
        <f t="shared" si="29"/>
        <v>3492.58</v>
      </c>
      <c r="J483" s="25">
        <f t="shared" si="30"/>
        <v>4105.42</v>
      </c>
      <c r="K483" s="25">
        <f t="shared" si="31"/>
        <v>5466.07</v>
      </c>
      <c r="L483" s="25">
        <v>0</v>
      </c>
      <c r="M483" s="25">
        <v>107.29</v>
      </c>
      <c r="V483" s="17"/>
      <c r="W483" s="17"/>
    </row>
    <row r="484" spans="1:23" s="16" customFormat="1" ht="14.25" customHeight="1">
      <c r="A484" s="33">
        <v>43120</v>
      </c>
      <c r="B484" s="18">
        <v>19</v>
      </c>
      <c r="C484" s="19">
        <v>2210.5</v>
      </c>
      <c r="D484" s="19">
        <v>0</v>
      </c>
      <c r="E484" s="19">
        <v>191.78</v>
      </c>
      <c r="F484" s="19">
        <v>2255.56</v>
      </c>
      <c r="G484" s="24">
        <v>137.18</v>
      </c>
      <c r="H484" s="25">
        <f t="shared" si="28"/>
        <v>3574.81</v>
      </c>
      <c r="I484" s="25">
        <f t="shared" si="29"/>
        <v>3949.25</v>
      </c>
      <c r="J484" s="25">
        <f t="shared" si="30"/>
        <v>4562.09</v>
      </c>
      <c r="K484" s="25">
        <f t="shared" si="31"/>
        <v>5922.74</v>
      </c>
      <c r="L484" s="25">
        <v>0</v>
      </c>
      <c r="M484" s="25">
        <v>203.68</v>
      </c>
      <c r="V484" s="17"/>
      <c r="W484" s="17"/>
    </row>
    <row r="485" spans="1:23" s="16" customFormat="1" ht="14.25" customHeight="1">
      <c r="A485" s="33">
        <v>43120</v>
      </c>
      <c r="B485" s="18">
        <v>20</v>
      </c>
      <c r="C485" s="19">
        <v>2224.56</v>
      </c>
      <c r="D485" s="19">
        <v>0</v>
      </c>
      <c r="E485" s="19">
        <v>569.95</v>
      </c>
      <c r="F485" s="19">
        <v>2269.62</v>
      </c>
      <c r="G485" s="24">
        <v>138.06</v>
      </c>
      <c r="H485" s="25">
        <f t="shared" si="28"/>
        <v>3589.75</v>
      </c>
      <c r="I485" s="25">
        <f t="shared" si="29"/>
        <v>3964.1899999999996</v>
      </c>
      <c r="J485" s="25">
        <f t="shared" si="30"/>
        <v>4577.03</v>
      </c>
      <c r="K485" s="25">
        <f t="shared" si="31"/>
        <v>5937.68</v>
      </c>
      <c r="L485" s="25">
        <v>0</v>
      </c>
      <c r="M485" s="25">
        <v>605.32</v>
      </c>
      <c r="V485" s="17"/>
      <c r="W485" s="17"/>
    </row>
    <row r="486" spans="1:23" s="16" customFormat="1" ht="14.25" customHeight="1">
      <c r="A486" s="33">
        <v>43120</v>
      </c>
      <c r="B486" s="18">
        <v>21</v>
      </c>
      <c r="C486" s="19">
        <v>2213.95</v>
      </c>
      <c r="D486" s="19">
        <v>0</v>
      </c>
      <c r="E486" s="19">
        <v>562.33</v>
      </c>
      <c r="F486" s="19">
        <v>2259.01</v>
      </c>
      <c r="G486" s="24">
        <v>137.4</v>
      </c>
      <c r="H486" s="25">
        <f t="shared" si="28"/>
        <v>3578.48</v>
      </c>
      <c r="I486" s="25">
        <f t="shared" si="29"/>
        <v>3952.92</v>
      </c>
      <c r="J486" s="25">
        <f t="shared" si="30"/>
        <v>4565.76</v>
      </c>
      <c r="K486" s="25">
        <f t="shared" si="31"/>
        <v>5926.41</v>
      </c>
      <c r="L486" s="25">
        <v>0</v>
      </c>
      <c r="M486" s="25">
        <v>597.23</v>
      </c>
      <c r="V486" s="17"/>
      <c r="W486" s="17"/>
    </row>
    <row r="487" spans="1:23" s="16" customFormat="1" ht="14.25" customHeight="1">
      <c r="A487" s="33">
        <v>43120</v>
      </c>
      <c r="B487" s="18">
        <v>22</v>
      </c>
      <c r="C487" s="19">
        <v>2228.49</v>
      </c>
      <c r="D487" s="19">
        <v>0</v>
      </c>
      <c r="E487" s="19">
        <v>847.14</v>
      </c>
      <c r="F487" s="19">
        <v>2273.55</v>
      </c>
      <c r="G487" s="24">
        <v>138.3</v>
      </c>
      <c r="H487" s="25">
        <f t="shared" si="28"/>
        <v>3593.92</v>
      </c>
      <c r="I487" s="25">
        <f t="shared" si="29"/>
        <v>3968.3599999999997</v>
      </c>
      <c r="J487" s="25">
        <f t="shared" si="30"/>
        <v>4581.2</v>
      </c>
      <c r="K487" s="25">
        <f t="shared" si="31"/>
        <v>5941.85</v>
      </c>
      <c r="L487" s="25">
        <v>0</v>
      </c>
      <c r="M487" s="25">
        <v>899.71</v>
      </c>
      <c r="V487" s="17"/>
      <c r="W487" s="17"/>
    </row>
    <row r="488" spans="1:23" s="16" customFormat="1" ht="14.25" customHeight="1">
      <c r="A488" s="33">
        <v>43120</v>
      </c>
      <c r="B488" s="18">
        <v>23</v>
      </c>
      <c r="C488" s="19">
        <v>2231.32</v>
      </c>
      <c r="D488" s="19">
        <v>0</v>
      </c>
      <c r="E488" s="19">
        <v>812.78</v>
      </c>
      <c r="F488" s="19">
        <v>2276.38</v>
      </c>
      <c r="G488" s="24">
        <v>138.47</v>
      </c>
      <c r="H488" s="25">
        <f t="shared" si="28"/>
        <v>3596.92</v>
      </c>
      <c r="I488" s="25">
        <f t="shared" si="29"/>
        <v>3971.3599999999997</v>
      </c>
      <c r="J488" s="25">
        <f t="shared" si="30"/>
        <v>4584.2</v>
      </c>
      <c r="K488" s="25">
        <f t="shared" si="31"/>
        <v>5944.85</v>
      </c>
      <c r="L488" s="25">
        <v>0</v>
      </c>
      <c r="M488" s="25">
        <v>863.22</v>
      </c>
      <c r="V488" s="17"/>
      <c r="W488" s="17"/>
    </row>
    <row r="489" spans="1:23" s="16" customFormat="1" ht="14.25" customHeight="1">
      <c r="A489" s="33">
        <v>43121</v>
      </c>
      <c r="B489" s="18">
        <v>0</v>
      </c>
      <c r="C489" s="19">
        <v>1641.4</v>
      </c>
      <c r="D489" s="19">
        <v>0</v>
      </c>
      <c r="E489" s="19">
        <v>330.1</v>
      </c>
      <c r="F489" s="19">
        <v>1686.46</v>
      </c>
      <c r="G489" s="24">
        <v>101.86</v>
      </c>
      <c r="H489" s="25">
        <f t="shared" si="28"/>
        <v>2970.3900000000003</v>
      </c>
      <c r="I489" s="25">
        <f t="shared" si="29"/>
        <v>3344.83</v>
      </c>
      <c r="J489" s="25">
        <f t="shared" si="30"/>
        <v>3957.67</v>
      </c>
      <c r="K489" s="25">
        <f t="shared" si="31"/>
        <v>5318.32</v>
      </c>
      <c r="L489" s="25">
        <v>0</v>
      </c>
      <c r="M489" s="25">
        <v>350.59</v>
      </c>
      <c r="V489" s="17"/>
      <c r="W489" s="17"/>
    </row>
    <row r="490" spans="1:23" s="16" customFormat="1" ht="14.25" customHeight="1">
      <c r="A490" s="33">
        <v>43121</v>
      </c>
      <c r="B490" s="18">
        <v>1</v>
      </c>
      <c r="C490" s="19">
        <v>1371.63</v>
      </c>
      <c r="D490" s="19">
        <v>0</v>
      </c>
      <c r="E490" s="19">
        <v>163.15</v>
      </c>
      <c r="F490" s="19">
        <v>1416.69</v>
      </c>
      <c r="G490" s="24">
        <v>85.12</v>
      </c>
      <c r="H490" s="25">
        <f t="shared" si="28"/>
        <v>2683.88</v>
      </c>
      <c r="I490" s="25">
        <f t="shared" si="29"/>
        <v>3058.3199999999997</v>
      </c>
      <c r="J490" s="25">
        <f t="shared" si="30"/>
        <v>3671.16</v>
      </c>
      <c r="K490" s="25">
        <f t="shared" si="31"/>
        <v>5031.8099999999995</v>
      </c>
      <c r="L490" s="25">
        <v>0</v>
      </c>
      <c r="M490" s="25">
        <v>173.28</v>
      </c>
      <c r="V490" s="17"/>
      <c r="W490" s="17"/>
    </row>
    <row r="491" spans="1:23" s="16" customFormat="1" ht="14.25" customHeight="1">
      <c r="A491" s="33">
        <v>43121</v>
      </c>
      <c r="B491" s="18">
        <v>2</v>
      </c>
      <c r="C491" s="19">
        <v>1296.93</v>
      </c>
      <c r="D491" s="19">
        <v>0</v>
      </c>
      <c r="E491" s="19">
        <v>220.64</v>
      </c>
      <c r="F491" s="19">
        <v>1341.99</v>
      </c>
      <c r="G491" s="24">
        <v>80.49</v>
      </c>
      <c r="H491" s="25">
        <f t="shared" si="28"/>
        <v>2604.55</v>
      </c>
      <c r="I491" s="25">
        <f t="shared" si="29"/>
        <v>2978.99</v>
      </c>
      <c r="J491" s="25">
        <f t="shared" si="30"/>
        <v>3591.83</v>
      </c>
      <c r="K491" s="25">
        <f t="shared" si="31"/>
        <v>4952.48</v>
      </c>
      <c r="L491" s="25">
        <v>0</v>
      </c>
      <c r="M491" s="25">
        <v>234.33</v>
      </c>
      <c r="V491" s="17"/>
      <c r="W491" s="17"/>
    </row>
    <row r="492" spans="1:23" s="16" customFormat="1" ht="14.25" customHeight="1">
      <c r="A492" s="33">
        <v>43121</v>
      </c>
      <c r="B492" s="18">
        <v>3</v>
      </c>
      <c r="C492" s="19">
        <v>1268.62</v>
      </c>
      <c r="D492" s="19">
        <v>0</v>
      </c>
      <c r="E492" s="19">
        <v>206.89</v>
      </c>
      <c r="F492" s="19">
        <v>1313.68</v>
      </c>
      <c r="G492" s="24">
        <v>78.73</v>
      </c>
      <c r="H492" s="25">
        <f t="shared" si="28"/>
        <v>2574.48</v>
      </c>
      <c r="I492" s="25">
        <f t="shared" si="29"/>
        <v>2948.92</v>
      </c>
      <c r="J492" s="25">
        <f t="shared" si="30"/>
        <v>3561.7599999999998</v>
      </c>
      <c r="K492" s="25">
        <f t="shared" si="31"/>
        <v>4922.41</v>
      </c>
      <c r="L492" s="25">
        <v>0</v>
      </c>
      <c r="M492" s="25">
        <v>219.73</v>
      </c>
      <c r="V492" s="17"/>
      <c r="W492" s="17"/>
    </row>
    <row r="493" spans="1:23" s="16" customFormat="1" ht="14.25" customHeight="1">
      <c r="A493" s="33">
        <v>43121</v>
      </c>
      <c r="B493" s="18">
        <v>4</v>
      </c>
      <c r="C493" s="19">
        <v>1262.95</v>
      </c>
      <c r="D493" s="19">
        <v>0</v>
      </c>
      <c r="E493" s="19">
        <v>190.49</v>
      </c>
      <c r="F493" s="19">
        <v>1308.01</v>
      </c>
      <c r="G493" s="24">
        <v>78.38</v>
      </c>
      <c r="H493" s="25">
        <f t="shared" si="28"/>
        <v>2568.46</v>
      </c>
      <c r="I493" s="25">
        <f t="shared" si="29"/>
        <v>2942.8999999999996</v>
      </c>
      <c r="J493" s="25">
        <f t="shared" si="30"/>
        <v>3555.74</v>
      </c>
      <c r="K493" s="25">
        <f t="shared" si="31"/>
        <v>4916.389999999999</v>
      </c>
      <c r="L493" s="25">
        <v>0</v>
      </c>
      <c r="M493" s="25">
        <v>202.31</v>
      </c>
      <c r="V493" s="17"/>
      <c r="W493" s="17"/>
    </row>
    <row r="494" spans="1:23" s="16" customFormat="1" ht="14.25" customHeight="1">
      <c r="A494" s="33">
        <v>43121</v>
      </c>
      <c r="B494" s="18">
        <v>5</v>
      </c>
      <c r="C494" s="19">
        <v>1280.49</v>
      </c>
      <c r="D494" s="19">
        <v>0</v>
      </c>
      <c r="E494" s="19">
        <v>93.18</v>
      </c>
      <c r="F494" s="19">
        <v>1325.55</v>
      </c>
      <c r="G494" s="24">
        <v>79.47</v>
      </c>
      <c r="H494" s="25">
        <f t="shared" si="28"/>
        <v>2587.09</v>
      </c>
      <c r="I494" s="25">
        <f t="shared" si="29"/>
        <v>2961.5299999999997</v>
      </c>
      <c r="J494" s="25">
        <f t="shared" si="30"/>
        <v>3574.37</v>
      </c>
      <c r="K494" s="25">
        <f t="shared" si="31"/>
        <v>4935.02</v>
      </c>
      <c r="L494" s="25">
        <v>0</v>
      </c>
      <c r="M494" s="25">
        <v>98.96</v>
      </c>
      <c r="V494" s="17"/>
      <c r="W494" s="17"/>
    </row>
    <row r="495" spans="1:23" s="16" customFormat="1" ht="14.25" customHeight="1">
      <c r="A495" s="33">
        <v>43121</v>
      </c>
      <c r="B495" s="18">
        <v>6</v>
      </c>
      <c r="C495" s="19">
        <v>1203.72</v>
      </c>
      <c r="D495" s="19">
        <v>52.4</v>
      </c>
      <c r="E495" s="19">
        <v>0</v>
      </c>
      <c r="F495" s="19">
        <v>1248.78</v>
      </c>
      <c r="G495" s="24">
        <v>74.7</v>
      </c>
      <c r="H495" s="25">
        <f t="shared" si="28"/>
        <v>2505.55</v>
      </c>
      <c r="I495" s="25">
        <f t="shared" si="29"/>
        <v>2879.99</v>
      </c>
      <c r="J495" s="25">
        <f t="shared" si="30"/>
        <v>3492.83</v>
      </c>
      <c r="K495" s="25">
        <f t="shared" si="31"/>
        <v>4853.48</v>
      </c>
      <c r="L495" s="25">
        <v>55.65</v>
      </c>
      <c r="M495" s="25">
        <v>0</v>
      </c>
      <c r="V495" s="17"/>
      <c r="W495" s="17"/>
    </row>
    <row r="496" spans="1:23" s="16" customFormat="1" ht="14.25" customHeight="1">
      <c r="A496" s="33">
        <v>43121</v>
      </c>
      <c r="B496" s="18">
        <v>7</v>
      </c>
      <c r="C496" s="19">
        <v>1547.08</v>
      </c>
      <c r="D496" s="19">
        <v>0</v>
      </c>
      <c r="E496" s="19">
        <v>241.59</v>
      </c>
      <c r="F496" s="19">
        <v>1592.14</v>
      </c>
      <c r="G496" s="24">
        <v>96.01</v>
      </c>
      <c r="H496" s="25">
        <f t="shared" si="28"/>
        <v>2870.2200000000003</v>
      </c>
      <c r="I496" s="25">
        <f t="shared" si="29"/>
        <v>3244.66</v>
      </c>
      <c r="J496" s="25">
        <f t="shared" si="30"/>
        <v>3857.5</v>
      </c>
      <c r="K496" s="25">
        <f t="shared" si="31"/>
        <v>5218.15</v>
      </c>
      <c r="L496" s="25">
        <v>0</v>
      </c>
      <c r="M496" s="25">
        <v>256.58</v>
      </c>
      <c r="V496" s="17"/>
      <c r="W496" s="17"/>
    </row>
    <row r="497" spans="1:23" s="16" customFormat="1" ht="14.25" customHeight="1">
      <c r="A497" s="33">
        <v>43121</v>
      </c>
      <c r="B497" s="18">
        <v>8</v>
      </c>
      <c r="C497" s="19">
        <v>1623.63</v>
      </c>
      <c r="D497" s="19">
        <v>0</v>
      </c>
      <c r="E497" s="19">
        <v>226.55</v>
      </c>
      <c r="F497" s="19">
        <v>1668.69</v>
      </c>
      <c r="G497" s="24">
        <v>100.76</v>
      </c>
      <c r="H497" s="25">
        <f t="shared" si="28"/>
        <v>2951.5200000000004</v>
      </c>
      <c r="I497" s="25">
        <f t="shared" si="29"/>
        <v>3325.96</v>
      </c>
      <c r="J497" s="25">
        <f t="shared" si="30"/>
        <v>3938.8</v>
      </c>
      <c r="K497" s="25">
        <f t="shared" si="31"/>
        <v>5299.45</v>
      </c>
      <c r="L497" s="25">
        <v>0</v>
      </c>
      <c r="M497" s="25">
        <v>240.61</v>
      </c>
      <c r="V497" s="17"/>
      <c r="W497" s="17"/>
    </row>
    <row r="498" spans="1:23" s="16" customFormat="1" ht="14.25" customHeight="1">
      <c r="A498" s="33">
        <v>43121</v>
      </c>
      <c r="B498" s="18">
        <v>9</v>
      </c>
      <c r="C498" s="19">
        <v>1680.43</v>
      </c>
      <c r="D498" s="19">
        <v>0</v>
      </c>
      <c r="E498" s="19">
        <v>56.44</v>
      </c>
      <c r="F498" s="19">
        <v>1725.49</v>
      </c>
      <c r="G498" s="24">
        <v>104.29</v>
      </c>
      <c r="H498" s="25">
        <f t="shared" si="28"/>
        <v>3011.8500000000004</v>
      </c>
      <c r="I498" s="25">
        <f t="shared" si="29"/>
        <v>3386.29</v>
      </c>
      <c r="J498" s="25">
        <f t="shared" si="30"/>
        <v>3999.13</v>
      </c>
      <c r="K498" s="25">
        <f t="shared" si="31"/>
        <v>5359.78</v>
      </c>
      <c r="L498" s="25">
        <v>0</v>
      </c>
      <c r="M498" s="25">
        <v>59.94</v>
      </c>
      <c r="V498" s="17"/>
      <c r="W498" s="17"/>
    </row>
    <row r="499" spans="1:23" s="16" customFormat="1" ht="14.25" customHeight="1">
      <c r="A499" s="33">
        <v>43121</v>
      </c>
      <c r="B499" s="18">
        <v>10</v>
      </c>
      <c r="C499" s="19">
        <v>2271.94</v>
      </c>
      <c r="D499" s="19">
        <v>0</v>
      </c>
      <c r="E499" s="19">
        <v>552.66</v>
      </c>
      <c r="F499" s="19">
        <v>2317</v>
      </c>
      <c r="G499" s="24">
        <v>141</v>
      </c>
      <c r="H499" s="25">
        <f t="shared" si="28"/>
        <v>3640.07</v>
      </c>
      <c r="I499" s="25">
        <f t="shared" si="29"/>
        <v>4014.51</v>
      </c>
      <c r="J499" s="25">
        <f t="shared" si="30"/>
        <v>4627.35</v>
      </c>
      <c r="K499" s="25">
        <f t="shared" si="31"/>
        <v>5988</v>
      </c>
      <c r="L499" s="25">
        <v>0</v>
      </c>
      <c r="M499" s="25">
        <v>586.96</v>
      </c>
      <c r="V499" s="17"/>
      <c r="W499" s="17"/>
    </row>
    <row r="500" spans="1:23" s="16" customFormat="1" ht="14.25" customHeight="1">
      <c r="A500" s="33">
        <v>43121</v>
      </c>
      <c r="B500" s="18">
        <v>11</v>
      </c>
      <c r="C500" s="19">
        <v>2265.02</v>
      </c>
      <c r="D500" s="19">
        <v>0</v>
      </c>
      <c r="E500" s="19">
        <v>763.65</v>
      </c>
      <c r="F500" s="19">
        <v>2310.08</v>
      </c>
      <c r="G500" s="24">
        <v>140.57</v>
      </c>
      <c r="H500" s="25">
        <f t="shared" si="28"/>
        <v>3632.7200000000003</v>
      </c>
      <c r="I500" s="25">
        <f t="shared" si="29"/>
        <v>4007.16</v>
      </c>
      <c r="J500" s="25">
        <f t="shared" si="30"/>
        <v>4620</v>
      </c>
      <c r="K500" s="25">
        <f t="shared" si="31"/>
        <v>5980.65</v>
      </c>
      <c r="L500" s="25">
        <v>0</v>
      </c>
      <c r="M500" s="25">
        <v>811.04</v>
      </c>
      <c r="V500" s="17"/>
      <c r="W500" s="17"/>
    </row>
    <row r="501" spans="1:23" s="16" customFormat="1" ht="14.25" customHeight="1">
      <c r="A501" s="33">
        <v>43121</v>
      </c>
      <c r="B501" s="18">
        <v>12</v>
      </c>
      <c r="C501" s="19">
        <v>2267.81</v>
      </c>
      <c r="D501" s="19">
        <v>0</v>
      </c>
      <c r="E501" s="19">
        <v>769.98</v>
      </c>
      <c r="F501" s="19">
        <v>2312.87</v>
      </c>
      <c r="G501" s="24">
        <v>140.74</v>
      </c>
      <c r="H501" s="25">
        <f t="shared" si="28"/>
        <v>3635.6800000000003</v>
      </c>
      <c r="I501" s="25">
        <f t="shared" si="29"/>
        <v>4010.12</v>
      </c>
      <c r="J501" s="25">
        <f t="shared" si="30"/>
        <v>4622.96</v>
      </c>
      <c r="K501" s="25">
        <f t="shared" si="31"/>
        <v>5983.610000000001</v>
      </c>
      <c r="L501" s="25">
        <v>0</v>
      </c>
      <c r="M501" s="25">
        <v>817.76</v>
      </c>
      <c r="V501" s="17"/>
      <c r="W501" s="17"/>
    </row>
    <row r="502" spans="1:23" s="16" customFormat="1" ht="14.25" customHeight="1">
      <c r="A502" s="33">
        <v>43121</v>
      </c>
      <c r="B502" s="18">
        <v>13</v>
      </c>
      <c r="C502" s="19">
        <v>2265.1</v>
      </c>
      <c r="D502" s="19">
        <v>0</v>
      </c>
      <c r="E502" s="19">
        <v>521.45</v>
      </c>
      <c r="F502" s="19">
        <v>2310.16</v>
      </c>
      <c r="G502" s="24">
        <v>140.57</v>
      </c>
      <c r="H502" s="25">
        <f t="shared" si="28"/>
        <v>3632.8</v>
      </c>
      <c r="I502" s="25">
        <f t="shared" si="29"/>
        <v>4007.24</v>
      </c>
      <c r="J502" s="25">
        <f t="shared" si="30"/>
        <v>4620.08</v>
      </c>
      <c r="K502" s="25">
        <f t="shared" si="31"/>
        <v>5980.73</v>
      </c>
      <c r="L502" s="25">
        <v>0</v>
      </c>
      <c r="M502" s="25">
        <v>553.81</v>
      </c>
      <c r="V502" s="17"/>
      <c r="W502" s="17"/>
    </row>
    <row r="503" spans="1:23" s="16" customFormat="1" ht="14.25" customHeight="1">
      <c r="A503" s="33">
        <v>43121</v>
      </c>
      <c r="B503" s="18">
        <v>14</v>
      </c>
      <c r="C503" s="19">
        <v>2258.99</v>
      </c>
      <c r="D503" s="19">
        <v>0</v>
      </c>
      <c r="E503" s="19">
        <v>801.44</v>
      </c>
      <c r="F503" s="19">
        <v>2304.05</v>
      </c>
      <c r="G503" s="24">
        <v>140.19</v>
      </c>
      <c r="H503" s="25">
        <f t="shared" si="28"/>
        <v>3626.31</v>
      </c>
      <c r="I503" s="25">
        <f t="shared" si="29"/>
        <v>4000.75</v>
      </c>
      <c r="J503" s="25">
        <f t="shared" si="30"/>
        <v>4613.59</v>
      </c>
      <c r="K503" s="25">
        <f t="shared" si="31"/>
        <v>5974.24</v>
      </c>
      <c r="L503" s="25">
        <v>0</v>
      </c>
      <c r="M503" s="25">
        <v>851.18</v>
      </c>
      <c r="V503" s="17"/>
      <c r="W503" s="17"/>
    </row>
    <row r="504" spans="1:23" s="16" customFormat="1" ht="14.25" customHeight="1">
      <c r="A504" s="33">
        <v>43121</v>
      </c>
      <c r="B504" s="18">
        <v>15</v>
      </c>
      <c r="C504" s="19">
        <v>2251.38</v>
      </c>
      <c r="D504" s="19">
        <v>0</v>
      </c>
      <c r="E504" s="19">
        <v>549.15</v>
      </c>
      <c r="F504" s="19">
        <v>2296.44</v>
      </c>
      <c r="G504" s="24">
        <v>139.72</v>
      </c>
      <c r="H504" s="25">
        <f t="shared" si="28"/>
        <v>3618.23</v>
      </c>
      <c r="I504" s="25">
        <f t="shared" si="29"/>
        <v>3992.67</v>
      </c>
      <c r="J504" s="25">
        <f t="shared" si="30"/>
        <v>4605.51</v>
      </c>
      <c r="K504" s="25">
        <f t="shared" si="31"/>
        <v>5966.16</v>
      </c>
      <c r="L504" s="25">
        <v>0</v>
      </c>
      <c r="M504" s="25">
        <v>583.23</v>
      </c>
      <c r="V504" s="17"/>
      <c r="W504" s="17"/>
    </row>
    <row r="505" spans="1:23" s="16" customFormat="1" ht="14.25" customHeight="1">
      <c r="A505" s="33">
        <v>43121</v>
      </c>
      <c r="B505" s="18">
        <v>16</v>
      </c>
      <c r="C505" s="19">
        <v>1637.99</v>
      </c>
      <c r="D505" s="19">
        <v>0</v>
      </c>
      <c r="E505" s="19">
        <v>86.1</v>
      </c>
      <c r="F505" s="19">
        <v>1683.05</v>
      </c>
      <c r="G505" s="24">
        <v>101.65</v>
      </c>
      <c r="H505" s="25">
        <f t="shared" si="28"/>
        <v>2966.7700000000004</v>
      </c>
      <c r="I505" s="25">
        <f t="shared" si="29"/>
        <v>3341.21</v>
      </c>
      <c r="J505" s="25">
        <f t="shared" si="30"/>
        <v>3954.05</v>
      </c>
      <c r="K505" s="25">
        <f t="shared" si="31"/>
        <v>5314.7</v>
      </c>
      <c r="L505" s="25">
        <v>0</v>
      </c>
      <c r="M505" s="25">
        <v>91.44</v>
      </c>
      <c r="V505" s="17"/>
      <c r="W505" s="17"/>
    </row>
    <row r="506" spans="1:23" s="16" customFormat="1" ht="14.25" customHeight="1">
      <c r="A506" s="33">
        <v>43121</v>
      </c>
      <c r="B506" s="18">
        <v>17</v>
      </c>
      <c r="C506" s="19">
        <v>1645.1</v>
      </c>
      <c r="D506" s="19">
        <v>101.47</v>
      </c>
      <c r="E506" s="19">
        <v>0</v>
      </c>
      <c r="F506" s="19">
        <v>1690.16</v>
      </c>
      <c r="G506" s="24">
        <v>102.09</v>
      </c>
      <c r="H506" s="25">
        <f t="shared" si="28"/>
        <v>2974.3199999999997</v>
      </c>
      <c r="I506" s="25">
        <f t="shared" si="29"/>
        <v>3348.7599999999998</v>
      </c>
      <c r="J506" s="25">
        <f t="shared" si="30"/>
        <v>3961.5999999999995</v>
      </c>
      <c r="K506" s="25">
        <f t="shared" si="31"/>
        <v>5322.25</v>
      </c>
      <c r="L506" s="25">
        <v>107.77</v>
      </c>
      <c r="M506" s="25">
        <v>0</v>
      </c>
      <c r="V506" s="17"/>
      <c r="W506" s="17"/>
    </row>
    <row r="507" spans="1:23" s="16" customFormat="1" ht="14.25" customHeight="1">
      <c r="A507" s="33">
        <v>43121</v>
      </c>
      <c r="B507" s="18">
        <v>18</v>
      </c>
      <c r="C507" s="19">
        <v>1697.37</v>
      </c>
      <c r="D507" s="19">
        <v>0</v>
      </c>
      <c r="E507" s="19">
        <v>61.8</v>
      </c>
      <c r="F507" s="19">
        <v>1742.43</v>
      </c>
      <c r="G507" s="24">
        <v>105.34</v>
      </c>
      <c r="H507" s="25">
        <f t="shared" si="28"/>
        <v>3029.84</v>
      </c>
      <c r="I507" s="25">
        <f t="shared" si="29"/>
        <v>3404.2799999999997</v>
      </c>
      <c r="J507" s="25">
        <f t="shared" si="30"/>
        <v>4017.12</v>
      </c>
      <c r="K507" s="25">
        <f t="shared" si="31"/>
        <v>5377.7699999999995</v>
      </c>
      <c r="L507" s="25">
        <v>0</v>
      </c>
      <c r="M507" s="25">
        <v>65.64</v>
      </c>
      <c r="V507" s="17"/>
      <c r="W507" s="17"/>
    </row>
    <row r="508" spans="1:23" s="16" customFormat="1" ht="14.25" customHeight="1">
      <c r="A508" s="33">
        <v>43121</v>
      </c>
      <c r="B508" s="18">
        <v>19</v>
      </c>
      <c r="C508" s="19">
        <v>1733.58</v>
      </c>
      <c r="D508" s="19">
        <v>0</v>
      </c>
      <c r="E508" s="19">
        <v>248.39</v>
      </c>
      <c r="F508" s="19">
        <v>1778.64</v>
      </c>
      <c r="G508" s="24">
        <v>107.59</v>
      </c>
      <c r="H508" s="25">
        <f t="shared" si="28"/>
        <v>3068.3</v>
      </c>
      <c r="I508" s="25">
        <f t="shared" si="29"/>
        <v>3442.74</v>
      </c>
      <c r="J508" s="25">
        <f t="shared" si="30"/>
        <v>4055.58</v>
      </c>
      <c r="K508" s="25">
        <f t="shared" si="31"/>
        <v>5416.23</v>
      </c>
      <c r="L508" s="25">
        <v>0</v>
      </c>
      <c r="M508" s="25">
        <v>263.8</v>
      </c>
      <c r="V508" s="17"/>
      <c r="W508" s="17"/>
    </row>
    <row r="509" spans="1:23" s="16" customFormat="1" ht="14.25" customHeight="1">
      <c r="A509" s="33">
        <v>43121</v>
      </c>
      <c r="B509" s="18">
        <v>20</v>
      </c>
      <c r="C509" s="19">
        <v>2219.82</v>
      </c>
      <c r="D509" s="19">
        <v>0</v>
      </c>
      <c r="E509" s="19">
        <v>523.93</v>
      </c>
      <c r="F509" s="19">
        <v>2264.88</v>
      </c>
      <c r="G509" s="24">
        <v>137.76</v>
      </c>
      <c r="H509" s="25">
        <f t="shared" si="28"/>
        <v>3584.71</v>
      </c>
      <c r="I509" s="25">
        <f t="shared" si="29"/>
        <v>3959.1499999999996</v>
      </c>
      <c r="J509" s="25">
        <f t="shared" si="30"/>
        <v>4571.99</v>
      </c>
      <c r="K509" s="25">
        <f t="shared" si="31"/>
        <v>5932.639999999999</v>
      </c>
      <c r="L509" s="25">
        <v>0</v>
      </c>
      <c r="M509" s="25">
        <v>556.44</v>
      </c>
      <c r="V509" s="17"/>
      <c r="W509" s="17"/>
    </row>
    <row r="510" spans="1:23" s="16" customFormat="1" ht="14.25" customHeight="1">
      <c r="A510" s="33">
        <v>43121</v>
      </c>
      <c r="B510" s="18">
        <v>21</v>
      </c>
      <c r="C510" s="19">
        <v>2229.9</v>
      </c>
      <c r="D510" s="19">
        <v>0</v>
      </c>
      <c r="E510" s="19">
        <v>457.01</v>
      </c>
      <c r="F510" s="19">
        <v>2274.96</v>
      </c>
      <c r="G510" s="24">
        <v>138.39</v>
      </c>
      <c r="H510" s="25">
        <f t="shared" si="28"/>
        <v>3595.42</v>
      </c>
      <c r="I510" s="25">
        <f t="shared" si="29"/>
        <v>3969.8599999999997</v>
      </c>
      <c r="J510" s="25">
        <f t="shared" si="30"/>
        <v>4582.7</v>
      </c>
      <c r="K510" s="25">
        <f t="shared" si="31"/>
        <v>5943.35</v>
      </c>
      <c r="L510" s="25">
        <v>0</v>
      </c>
      <c r="M510" s="25">
        <v>485.37</v>
      </c>
      <c r="V510" s="17"/>
      <c r="W510" s="17"/>
    </row>
    <row r="511" spans="1:23" s="16" customFormat="1" ht="14.25" customHeight="1">
      <c r="A511" s="33">
        <v>43121</v>
      </c>
      <c r="B511" s="18">
        <v>22</v>
      </c>
      <c r="C511" s="19">
        <v>2235.04</v>
      </c>
      <c r="D511" s="19">
        <v>0</v>
      </c>
      <c r="E511" s="19">
        <v>549.64</v>
      </c>
      <c r="F511" s="19">
        <v>2280.1</v>
      </c>
      <c r="G511" s="24">
        <v>138.71</v>
      </c>
      <c r="H511" s="25">
        <f t="shared" si="28"/>
        <v>3600.88</v>
      </c>
      <c r="I511" s="25">
        <f t="shared" si="29"/>
        <v>3975.3199999999997</v>
      </c>
      <c r="J511" s="25">
        <f t="shared" si="30"/>
        <v>4588.16</v>
      </c>
      <c r="K511" s="25">
        <f t="shared" si="31"/>
        <v>5948.8099999999995</v>
      </c>
      <c r="L511" s="25">
        <v>0</v>
      </c>
      <c r="M511" s="25">
        <v>583.75</v>
      </c>
      <c r="V511" s="17"/>
      <c r="W511" s="17"/>
    </row>
    <row r="512" spans="1:23" s="16" customFormat="1" ht="14.25" customHeight="1">
      <c r="A512" s="33">
        <v>43121</v>
      </c>
      <c r="B512" s="18">
        <v>23</v>
      </c>
      <c r="C512" s="19">
        <v>1630.2</v>
      </c>
      <c r="D512" s="19">
        <v>70.24</v>
      </c>
      <c r="E512" s="19">
        <v>0</v>
      </c>
      <c r="F512" s="19">
        <v>1675.26</v>
      </c>
      <c r="G512" s="24">
        <v>101.17</v>
      </c>
      <c r="H512" s="25">
        <f t="shared" si="28"/>
        <v>2958.5</v>
      </c>
      <c r="I512" s="25">
        <f t="shared" si="29"/>
        <v>3332.94</v>
      </c>
      <c r="J512" s="25">
        <f t="shared" si="30"/>
        <v>3945.7799999999997</v>
      </c>
      <c r="K512" s="25">
        <f t="shared" si="31"/>
        <v>5306.43</v>
      </c>
      <c r="L512" s="25">
        <v>74.6</v>
      </c>
      <c r="M512" s="25">
        <v>0</v>
      </c>
      <c r="V512" s="17"/>
      <c r="W512" s="17"/>
    </row>
    <row r="513" spans="1:23" s="16" customFormat="1" ht="14.25" customHeight="1">
      <c r="A513" s="33">
        <v>43122</v>
      </c>
      <c r="B513" s="18">
        <v>0</v>
      </c>
      <c r="C513" s="19">
        <v>1488.08</v>
      </c>
      <c r="D513" s="19">
        <v>0</v>
      </c>
      <c r="E513" s="19">
        <v>281.9</v>
      </c>
      <c r="F513" s="19">
        <v>1533.14</v>
      </c>
      <c r="G513" s="24">
        <v>92.35</v>
      </c>
      <c r="H513" s="25">
        <f t="shared" si="28"/>
        <v>2807.56</v>
      </c>
      <c r="I513" s="25">
        <f t="shared" si="29"/>
        <v>3182</v>
      </c>
      <c r="J513" s="25">
        <f t="shared" si="30"/>
        <v>3794.8399999999997</v>
      </c>
      <c r="K513" s="25">
        <f t="shared" si="31"/>
        <v>5155.49</v>
      </c>
      <c r="L513" s="25">
        <v>0</v>
      </c>
      <c r="M513" s="25">
        <v>299.39</v>
      </c>
      <c r="V513" s="17"/>
      <c r="W513" s="17"/>
    </row>
    <row r="514" spans="1:23" s="16" customFormat="1" ht="14.25" customHeight="1">
      <c r="A514" s="33">
        <v>43122</v>
      </c>
      <c r="B514" s="18">
        <v>1</v>
      </c>
      <c r="C514" s="19">
        <v>1137.51</v>
      </c>
      <c r="D514" s="19">
        <v>0</v>
      </c>
      <c r="E514" s="19">
        <v>49.99</v>
      </c>
      <c r="F514" s="19">
        <v>1182.57</v>
      </c>
      <c r="G514" s="24">
        <v>70.59</v>
      </c>
      <c r="H514" s="25">
        <f t="shared" si="28"/>
        <v>2435.23</v>
      </c>
      <c r="I514" s="25">
        <f t="shared" si="29"/>
        <v>2809.67</v>
      </c>
      <c r="J514" s="25">
        <f t="shared" si="30"/>
        <v>3422.5099999999998</v>
      </c>
      <c r="K514" s="25">
        <f t="shared" si="31"/>
        <v>4783.16</v>
      </c>
      <c r="L514" s="25">
        <v>0</v>
      </c>
      <c r="M514" s="25">
        <v>53.09</v>
      </c>
      <c r="V514" s="17"/>
      <c r="W514" s="17"/>
    </row>
    <row r="515" spans="1:23" s="16" customFormat="1" ht="14.25" customHeight="1">
      <c r="A515" s="33">
        <v>43122</v>
      </c>
      <c r="B515" s="18">
        <v>2</v>
      </c>
      <c r="C515" s="19">
        <v>1050.91</v>
      </c>
      <c r="D515" s="19">
        <v>0</v>
      </c>
      <c r="E515" s="19">
        <v>39.95</v>
      </c>
      <c r="F515" s="19">
        <v>1095.97</v>
      </c>
      <c r="G515" s="24">
        <v>65.22</v>
      </c>
      <c r="H515" s="25">
        <f t="shared" si="28"/>
        <v>2343.26</v>
      </c>
      <c r="I515" s="25">
        <f t="shared" si="29"/>
        <v>2717.7</v>
      </c>
      <c r="J515" s="25">
        <f t="shared" si="30"/>
        <v>3330.54</v>
      </c>
      <c r="K515" s="25">
        <f t="shared" si="31"/>
        <v>4691.1900000000005</v>
      </c>
      <c r="L515" s="25">
        <v>0</v>
      </c>
      <c r="M515" s="25">
        <v>42.43</v>
      </c>
      <c r="V515" s="17"/>
      <c r="W515" s="17"/>
    </row>
    <row r="516" spans="1:23" s="16" customFormat="1" ht="14.25" customHeight="1">
      <c r="A516" s="33">
        <v>43122</v>
      </c>
      <c r="B516" s="18">
        <v>3</v>
      </c>
      <c r="C516" s="19">
        <v>1041.82</v>
      </c>
      <c r="D516" s="19">
        <v>0</v>
      </c>
      <c r="E516" s="19">
        <v>55.06</v>
      </c>
      <c r="F516" s="19">
        <v>1086.88</v>
      </c>
      <c r="G516" s="24">
        <v>64.65</v>
      </c>
      <c r="H516" s="25">
        <f t="shared" si="28"/>
        <v>2333.6000000000004</v>
      </c>
      <c r="I516" s="25">
        <f t="shared" si="29"/>
        <v>2708.04</v>
      </c>
      <c r="J516" s="25">
        <f t="shared" si="30"/>
        <v>3320.88</v>
      </c>
      <c r="K516" s="25">
        <f t="shared" si="31"/>
        <v>4681.53</v>
      </c>
      <c r="L516" s="25">
        <v>0</v>
      </c>
      <c r="M516" s="25">
        <v>58.48</v>
      </c>
      <c r="V516" s="17"/>
      <c r="W516" s="17"/>
    </row>
    <row r="517" spans="1:23" s="16" customFormat="1" ht="14.25" customHeight="1">
      <c r="A517" s="33">
        <v>43122</v>
      </c>
      <c r="B517" s="18">
        <v>4</v>
      </c>
      <c r="C517" s="19">
        <v>1049.81</v>
      </c>
      <c r="D517" s="19">
        <v>39.42</v>
      </c>
      <c r="E517" s="19">
        <v>0</v>
      </c>
      <c r="F517" s="19">
        <v>1094.87</v>
      </c>
      <c r="G517" s="24">
        <v>65.15</v>
      </c>
      <c r="H517" s="25">
        <f t="shared" si="28"/>
        <v>2342.09</v>
      </c>
      <c r="I517" s="25">
        <f t="shared" si="29"/>
        <v>2716.5299999999997</v>
      </c>
      <c r="J517" s="25">
        <f t="shared" si="30"/>
        <v>3329.37</v>
      </c>
      <c r="K517" s="25">
        <f t="shared" si="31"/>
        <v>4690.02</v>
      </c>
      <c r="L517" s="25">
        <v>41.87</v>
      </c>
      <c r="M517" s="25">
        <v>0</v>
      </c>
      <c r="V517" s="17"/>
      <c r="W517" s="17"/>
    </row>
    <row r="518" spans="1:23" s="16" customFormat="1" ht="14.25" customHeight="1">
      <c r="A518" s="33">
        <v>43122</v>
      </c>
      <c r="B518" s="18">
        <v>5</v>
      </c>
      <c r="C518" s="19">
        <v>1124.65</v>
      </c>
      <c r="D518" s="19">
        <v>138.17</v>
      </c>
      <c r="E518" s="19">
        <v>0</v>
      </c>
      <c r="F518" s="19">
        <v>1169.71</v>
      </c>
      <c r="G518" s="24">
        <v>69.8</v>
      </c>
      <c r="H518" s="25">
        <f t="shared" si="28"/>
        <v>2421.58</v>
      </c>
      <c r="I518" s="25">
        <f t="shared" si="29"/>
        <v>2796.02</v>
      </c>
      <c r="J518" s="25">
        <f t="shared" si="30"/>
        <v>3408.8599999999997</v>
      </c>
      <c r="K518" s="25">
        <f t="shared" si="31"/>
        <v>4769.51</v>
      </c>
      <c r="L518" s="25">
        <v>146.74</v>
      </c>
      <c r="M518" s="25">
        <v>0</v>
      </c>
      <c r="V518" s="17"/>
      <c r="W518" s="17"/>
    </row>
    <row r="519" spans="1:23" s="16" customFormat="1" ht="14.25" customHeight="1">
      <c r="A519" s="33">
        <v>43122</v>
      </c>
      <c r="B519" s="18">
        <v>6</v>
      </c>
      <c r="C519" s="19">
        <v>1262.92</v>
      </c>
      <c r="D519" s="19">
        <v>215.88</v>
      </c>
      <c r="E519" s="19">
        <v>0</v>
      </c>
      <c r="F519" s="19">
        <v>1307.98</v>
      </c>
      <c r="G519" s="24">
        <v>78.38</v>
      </c>
      <c r="H519" s="25">
        <f t="shared" si="28"/>
        <v>2568.4300000000003</v>
      </c>
      <c r="I519" s="25">
        <f t="shared" si="29"/>
        <v>2942.87</v>
      </c>
      <c r="J519" s="25">
        <f t="shared" si="30"/>
        <v>3555.71</v>
      </c>
      <c r="K519" s="25">
        <f t="shared" si="31"/>
        <v>4916.360000000001</v>
      </c>
      <c r="L519" s="25">
        <v>229.28</v>
      </c>
      <c r="M519" s="25">
        <v>0</v>
      </c>
      <c r="V519" s="17"/>
      <c r="W519" s="17"/>
    </row>
    <row r="520" spans="1:23" s="16" customFormat="1" ht="14.25" customHeight="1">
      <c r="A520" s="33">
        <v>43122</v>
      </c>
      <c r="B520" s="18">
        <v>7</v>
      </c>
      <c r="C520" s="19">
        <v>1638.45</v>
      </c>
      <c r="D520" s="19">
        <v>8.35</v>
      </c>
      <c r="E520" s="19">
        <v>0</v>
      </c>
      <c r="F520" s="19">
        <v>1683.51</v>
      </c>
      <c r="G520" s="24">
        <v>101.68</v>
      </c>
      <c r="H520" s="25">
        <f t="shared" si="28"/>
        <v>2967.26</v>
      </c>
      <c r="I520" s="25">
        <f t="shared" si="29"/>
        <v>3341.7</v>
      </c>
      <c r="J520" s="25">
        <f t="shared" si="30"/>
        <v>3954.54</v>
      </c>
      <c r="K520" s="25">
        <f t="shared" si="31"/>
        <v>5315.1900000000005</v>
      </c>
      <c r="L520" s="25">
        <v>8.87</v>
      </c>
      <c r="M520" s="25">
        <v>0</v>
      </c>
      <c r="V520" s="17"/>
      <c r="W520" s="17"/>
    </row>
    <row r="521" spans="1:23" s="16" customFormat="1" ht="14.25" customHeight="1">
      <c r="A521" s="33">
        <v>43122</v>
      </c>
      <c r="B521" s="18">
        <v>8</v>
      </c>
      <c r="C521" s="19">
        <v>1645.46</v>
      </c>
      <c r="D521" s="19">
        <v>33.12</v>
      </c>
      <c r="E521" s="19">
        <v>0</v>
      </c>
      <c r="F521" s="19">
        <v>1690.52</v>
      </c>
      <c r="G521" s="24">
        <v>102.12</v>
      </c>
      <c r="H521" s="25">
        <f t="shared" si="28"/>
        <v>2974.71</v>
      </c>
      <c r="I521" s="25">
        <f t="shared" si="29"/>
        <v>3349.1499999999996</v>
      </c>
      <c r="J521" s="25">
        <f t="shared" si="30"/>
        <v>3961.99</v>
      </c>
      <c r="K521" s="25">
        <f t="shared" si="31"/>
        <v>5322.639999999999</v>
      </c>
      <c r="L521" s="25">
        <v>35.18</v>
      </c>
      <c r="M521" s="25">
        <v>0</v>
      </c>
      <c r="V521" s="17"/>
      <c r="W521" s="17"/>
    </row>
    <row r="522" spans="1:23" s="16" customFormat="1" ht="14.25" customHeight="1">
      <c r="A522" s="33">
        <v>43122</v>
      </c>
      <c r="B522" s="18">
        <v>9</v>
      </c>
      <c r="C522" s="19">
        <v>1771.82</v>
      </c>
      <c r="D522" s="19">
        <v>0</v>
      </c>
      <c r="E522" s="19">
        <v>82.66</v>
      </c>
      <c r="F522" s="19">
        <v>1816.88</v>
      </c>
      <c r="G522" s="24">
        <v>109.96</v>
      </c>
      <c r="H522" s="25">
        <f aca="true" t="shared" si="32" ref="H522:H585">SUM($C522,$G522,$R$5,$R$6)</f>
        <v>3108.91</v>
      </c>
      <c r="I522" s="25">
        <f aca="true" t="shared" si="33" ref="I522:I585">SUM($C522,$G522,$S$5,$S$6)</f>
        <v>3483.35</v>
      </c>
      <c r="J522" s="25">
        <f aca="true" t="shared" si="34" ref="J522:J585">SUM($C522,$G522,$T$5,$T$6)</f>
        <v>4096.19</v>
      </c>
      <c r="K522" s="25">
        <f aca="true" t="shared" si="35" ref="K522:K585">SUM($C522,$G522,$U$5,$U$6)</f>
        <v>5456.84</v>
      </c>
      <c r="L522" s="25">
        <v>0</v>
      </c>
      <c r="M522" s="25">
        <v>87.79</v>
      </c>
      <c r="V522" s="17"/>
      <c r="W522" s="17"/>
    </row>
    <row r="523" spans="1:23" s="16" customFormat="1" ht="14.25" customHeight="1">
      <c r="A523" s="33">
        <v>43122</v>
      </c>
      <c r="B523" s="18">
        <v>10</v>
      </c>
      <c r="C523" s="19">
        <v>1764.52</v>
      </c>
      <c r="D523" s="19">
        <v>61.03</v>
      </c>
      <c r="E523" s="19">
        <v>0</v>
      </c>
      <c r="F523" s="19">
        <v>1809.58</v>
      </c>
      <c r="G523" s="24">
        <v>109.51</v>
      </c>
      <c r="H523" s="25">
        <f t="shared" si="32"/>
        <v>3101.16</v>
      </c>
      <c r="I523" s="25">
        <f t="shared" si="33"/>
        <v>3475.6</v>
      </c>
      <c r="J523" s="25">
        <f t="shared" si="34"/>
        <v>4088.4399999999996</v>
      </c>
      <c r="K523" s="25">
        <f t="shared" si="35"/>
        <v>5449.09</v>
      </c>
      <c r="L523" s="25">
        <v>64.82</v>
      </c>
      <c r="M523" s="25">
        <v>0</v>
      </c>
      <c r="V523" s="17"/>
      <c r="W523" s="17"/>
    </row>
    <row r="524" spans="1:23" s="16" customFormat="1" ht="14.25" customHeight="1">
      <c r="A524" s="33">
        <v>43122</v>
      </c>
      <c r="B524" s="18">
        <v>11</v>
      </c>
      <c r="C524" s="19">
        <v>1765.89</v>
      </c>
      <c r="D524" s="19">
        <v>93.63</v>
      </c>
      <c r="E524" s="19">
        <v>0</v>
      </c>
      <c r="F524" s="19">
        <v>1810.95</v>
      </c>
      <c r="G524" s="24">
        <v>109.59</v>
      </c>
      <c r="H524" s="25">
        <f t="shared" si="32"/>
        <v>3102.61</v>
      </c>
      <c r="I524" s="25">
        <f t="shared" si="33"/>
        <v>3477.05</v>
      </c>
      <c r="J524" s="25">
        <f t="shared" si="34"/>
        <v>4089.89</v>
      </c>
      <c r="K524" s="25">
        <f t="shared" si="35"/>
        <v>5450.54</v>
      </c>
      <c r="L524" s="25">
        <v>99.44</v>
      </c>
      <c r="M524" s="25">
        <v>0</v>
      </c>
      <c r="V524" s="17"/>
      <c r="W524" s="17"/>
    </row>
    <row r="525" spans="1:23" s="16" customFormat="1" ht="14.25" customHeight="1">
      <c r="A525" s="33">
        <v>43122</v>
      </c>
      <c r="B525" s="18">
        <v>12</v>
      </c>
      <c r="C525" s="19">
        <v>1765.92</v>
      </c>
      <c r="D525" s="19">
        <v>101.82</v>
      </c>
      <c r="E525" s="19">
        <v>0</v>
      </c>
      <c r="F525" s="19">
        <v>1810.98</v>
      </c>
      <c r="G525" s="24">
        <v>109.59</v>
      </c>
      <c r="H525" s="25">
        <f t="shared" si="32"/>
        <v>3102.6400000000003</v>
      </c>
      <c r="I525" s="25">
        <f t="shared" si="33"/>
        <v>3477.08</v>
      </c>
      <c r="J525" s="25">
        <f t="shared" si="34"/>
        <v>4089.92</v>
      </c>
      <c r="K525" s="25">
        <f t="shared" si="35"/>
        <v>5450.57</v>
      </c>
      <c r="L525" s="25">
        <v>108.14</v>
      </c>
      <c r="M525" s="25">
        <v>0</v>
      </c>
      <c r="V525" s="17"/>
      <c r="W525" s="17"/>
    </row>
    <row r="526" spans="1:23" s="16" customFormat="1" ht="14.25" customHeight="1">
      <c r="A526" s="33">
        <v>43122</v>
      </c>
      <c r="B526" s="18">
        <v>13</v>
      </c>
      <c r="C526" s="19">
        <v>1767.7</v>
      </c>
      <c r="D526" s="19">
        <v>105.36</v>
      </c>
      <c r="E526" s="19">
        <v>0</v>
      </c>
      <c r="F526" s="19">
        <v>1812.76</v>
      </c>
      <c r="G526" s="24">
        <v>109.7</v>
      </c>
      <c r="H526" s="25">
        <f t="shared" si="32"/>
        <v>3104.53</v>
      </c>
      <c r="I526" s="25">
        <f t="shared" si="33"/>
        <v>3478.9700000000003</v>
      </c>
      <c r="J526" s="25">
        <f t="shared" si="34"/>
        <v>4091.81</v>
      </c>
      <c r="K526" s="25">
        <f t="shared" si="35"/>
        <v>5452.46</v>
      </c>
      <c r="L526" s="25">
        <v>111.9</v>
      </c>
      <c r="M526" s="25">
        <v>0</v>
      </c>
      <c r="V526" s="17"/>
      <c r="W526" s="17"/>
    </row>
    <row r="527" spans="1:23" s="16" customFormat="1" ht="14.25" customHeight="1">
      <c r="A527" s="33">
        <v>43122</v>
      </c>
      <c r="B527" s="18">
        <v>14</v>
      </c>
      <c r="C527" s="19">
        <v>1767.51</v>
      </c>
      <c r="D527" s="19">
        <v>106.73</v>
      </c>
      <c r="E527" s="19">
        <v>0</v>
      </c>
      <c r="F527" s="19">
        <v>1812.57</v>
      </c>
      <c r="G527" s="24">
        <v>109.69</v>
      </c>
      <c r="H527" s="25">
        <f t="shared" si="32"/>
        <v>3104.33</v>
      </c>
      <c r="I527" s="25">
        <f t="shared" si="33"/>
        <v>3478.77</v>
      </c>
      <c r="J527" s="25">
        <f t="shared" si="34"/>
        <v>4091.6099999999997</v>
      </c>
      <c r="K527" s="25">
        <f t="shared" si="35"/>
        <v>5452.26</v>
      </c>
      <c r="L527" s="25">
        <v>113.35</v>
      </c>
      <c r="M527" s="25">
        <v>0</v>
      </c>
      <c r="V527" s="17"/>
      <c r="W527" s="17"/>
    </row>
    <row r="528" spans="1:23" s="16" customFormat="1" ht="14.25" customHeight="1">
      <c r="A528" s="33">
        <v>43122</v>
      </c>
      <c r="B528" s="18">
        <v>15</v>
      </c>
      <c r="C528" s="19">
        <v>1776.46</v>
      </c>
      <c r="D528" s="19">
        <v>74.78</v>
      </c>
      <c r="E528" s="19">
        <v>0</v>
      </c>
      <c r="F528" s="19">
        <v>1821.52</v>
      </c>
      <c r="G528" s="24">
        <v>110.25</v>
      </c>
      <c r="H528" s="25">
        <f t="shared" si="32"/>
        <v>3113.84</v>
      </c>
      <c r="I528" s="25">
        <f t="shared" si="33"/>
        <v>3488.2799999999997</v>
      </c>
      <c r="J528" s="25">
        <f t="shared" si="34"/>
        <v>4101.12</v>
      </c>
      <c r="K528" s="25">
        <f t="shared" si="35"/>
        <v>5461.77</v>
      </c>
      <c r="L528" s="25">
        <v>79.42</v>
      </c>
      <c r="M528" s="25">
        <v>0</v>
      </c>
      <c r="V528" s="17"/>
      <c r="W528" s="17"/>
    </row>
    <row r="529" spans="1:23" s="16" customFormat="1" ht="14.25" customHeight="1">
      <c r="A529" s="33">
        <v>43122</v>
      </c>
      <c r="B529" s="18">
        <v>16</v>
      </c>
      <c r="C529" s="19">
        <v>1648.16</v>
      </c>
      <c r="D529" s="19">
        <v>182.4</v>
      </c>
      <c r="E529" s="19">
        <v>0</v>
      </c>
      <c r="F529" s="19">
        <v>1693.22</v>
      </c>
      <c r="G529" s="24">
        <v>102.28</v>
      </c>
      <c r="H529" s="25">
        <f t="shared" si="32"/>
        <v>2977.57</v>
      </c>
      <c r="I529" s="25">
        <f t="shared" si="33"/>
        <v>3352.01</v>
      </c>
      <c r="J529" s="25">
        <f t="shared" si="34"/>
        <v>3964.85</v>
      </c>
      <c r="K529" s="25">
        <f t="shared" si="35"/>
        <v>5325.5</v>
      </c>
      <c r="L529" s="25">
        <v>193.72</v>
      </c>
      <c r="M529" s="25">
        <v>0</v>
      </c>
      <c r="V529" s="17"/>
      <c r="W529" s="17"/>
    </row>
    <row r="530" spans="1:23" s="16" customFormat="1" ht="14.25" customHeight="1">
      <c r="A530" s="33">
        <v>43122</v>
      </c>
      <c r="B530" s="18">
        <v>17</v>
      </c>
      <c r="C530" s="19">
        <v>1690.77</v>
      </c>
      <c r="D530" s="19">
        <v>71.75</v>
      </c>
      <c r="E530" s="19">
        <v>0</v>
      </c>
      <c r="F530" s="19">
        <v>1735.83</v>
      </c>
      <c r="G530" s="24">
        <v>104.93</v>
      </c>
      <c r="H530" s="25">
        <f t="shared" si="32"/>
        <v>3022.83</v>
      </c>
      <c r="I530" s="25">
        <f t="shared" si="33"/>
        <v>3397.27</v>
      </c>
      <c r="J530" s="25">
        <f t="shared" si="34"/>
        <v>4010.1099999999997</v>
      </c>
      <c r="K530" s="25">
        <f t="shared" si="35"/>
        <v>5370.76</v>
      </c>
      <c r="L530" s="25">
        <v>76.2</v>
      </c>
      <c r="M530" s="25">
        <v>0</v>
      </c>
      <c r="V530" s="17"/>
      <c r="W530" s="17"/>
    </row>
    <row r="531" spans="1:23" s="16" customFormat="1" ht="14.25" customHeight="1">
      <c r="A531" s="33">
        <v>43122</v>
      </c>
      <c r="B531" s="18">
        <v>18</v>
      </c>
      <c r="C531" s="19">
        <v>1884.07</v>
      </c>
      <c r="D531" s="19">
        <v>0</v>
      </c>
      <c r="E531" s="19">
        <v>161.8</v>
      </c>
      <c r="F531" s="19">
        <v>1929.13</v>
      </c>
      <c r="G531" s="24">
        <v>116.92</v>
      </c>
      <c r="H531" s="25">
        <f t="shared" si="32"/>
        <v>3228.12</v>
      </c>
      <c r="I531" s="25">
        <f t="shared" si="33"/>
        <v>3602.56</v>
      </c>
      <c r="J531" s="25">
        <f t="shared" si="34"/>
        <v>4215.4</v>
      </c>
      <c r="K531" s="25">
        <f t="shared" si="35"/>
        <v>5576.05</v>
      </c>
      <c r="L531" s="25">
        <v>0</v>
      </c>
      <c r="M531" s="25">
        <v>171.84</v>
      </c>
      <c r="V531" s="17"/>
      <c r="W531" s="17"/>
    </row>
    <row r="532" spans="1:23" s="16" customFormat="1" ht="14.25" customHeight="1">
      <c r="A532" s="33">
        <v>43122</v>
      </c>
      <c r="B532" s="18">
        <v>19</v>
      </c>
      <c r="C532" s="19">
        <v>1724.09</v>
      </c>
      <c r="D532" s="19">
        <v>140.01</v>
      </c>
      <c r="E532" s="19">
        <v>0</v>
      </c>
      <c r="F532" s="19">
        <v>1769.15</v>
      </c>
      <c r="G532" s="24">
        <v>107</v>
      </c>
      <c r="H532" s="25">
        <f t="shared" si="32"/>
        <v>3058.2200000000003</v>
      </c>
      <c r="I532" s="25">
        <f t="shared" si="33"/>
        <v>3432.66</v>
      </c>
      <c r="J532" s="25">
        <f t="shared" si="34"/>
        <v>4045.5</v>
      </c>
      <c r="K532" s="25">
        <f t="shared" si="35"/>
        <v>5406.15</v>
      </c>
      <c r="L532" s="25">
        <v>148.7</v>
      </c>
      <c r="M532" s="25">
        <v>0</v>
      </c>
      <c r="V532" s="17"/>
      <c r="W532" s="17"/>
    </row>
    <row r="533" spans="1:23" s="16" customFormat="1" ht="14.25" customHeight="1">
      <c r="A533" s="33">
        <v>43122</v>
      </c>
      <c r="B533" s="18">
        <v>20</v>
      </c>
      <c r="C533" s="19">
        <v>1770.32</v>
      </c>
      <c r="D533" s="19">
        <v>359.44</v>
      </c>
      <c r="E533" s="19">
        <v>0</v>
      </c>
      <c r="F533" s="19">
        <v>1815.38</v>
      </c>
      <c r="G533" s="24">
        <v>109.87</v>
      </c>
      <c r="H533" s="25">
        <f t="shared" si="32"/>
        <v>3107.32</v>
      </c>
      <c r="I533" s="25">
        <f t="shared" si="33"/>
        <v>3481.76</v>
      </c>
      <c r="J533" s="25">
        <f t="shared" si="34"/>
        <v>4094.6</v>
      </c>
      <c r="K533" s="25">
        <f t="shared" si="35"/>
        <v>5455.25</v>
      </c>
      <c r="L533" s="25">
        <v>381.75</v>
      </c>
      <c r="M533" s="25">
        <v>0</v>
      </c>
      <c r="V533" s="17"/>
      <c r="W533" s="17"/>
    </row>
    <row r="534" spans="1:23" s="16" customFormat="1" ht="14.25" customHeight="1">
      <c r="A534" s="33">
        <v>43122</v>
      </c>
      <c r="B534" s="18">
        <v>21</v>
      </c>
      <c r="C534" s="19">
        <v>1773.88</v>
      </c>
      <c r="D534" s="19">
        <v>30.55</v>
      </c>
      <c r="E534" s="19">
        <v>0</v>
      </c>
      <c r="F534" s="19">
        <v>1818.94</v>
      </c>
      <c r="G534" s="24">
        <v>110.09</v>
      </c>
      <c r="H534" s="25">
        <f t="shared" si="32"/>
        <v>3111.1000000000004</v>
      </c>
      <c r="I534" s="25">
        <f t="shared" si="33"/>
        <v>3485.54</v>
      </c>
      <c r="J534" s="25">
        <f t="shared" si="34"/>
        <v>4098.38</v>
      </c>
      <c r="K534" s="25">
        <f t="shared" si="35"/>
        <v>5459.03</v>
      </c>
      <c r="L534" s="25">
        <v>32.45</v>
      </c>
      <c r="M534" s="25">
        <v>0</v>
      </c>
      <c r="V534" s="17"/>
      <c r="W534" s="17"/>
    </row>
    <row r="535" spans="1:23" s="16" customFormat="1" ht="14.25" customHeight="1">
      <c r="A535" s="33">
        <v>43122</v>
      </c>
      <c r="B535" s="18">
        <v>22</v>
      </c>
      <c r="C535" s="19">
        <v>1760.18</v>
      </c>
      <c r="D535" s="19">
        <v>0</v>
      </c>
      <c r="E535" s="19">
        <v>552.78</v>
      </c>
      <c r="F535" s="19">
        <v>1805.24</v>
      </c>
      <c r="G535" s="24">
        <v>109.24</v>
      </c>
      <c r="H535" s="25">
        <f t="shared" si="32"/>
        <v>3096.55</v>
      </c>
      <c r="I535" s="25">
        <f t="shared" si="33"/>
        <v>3470.99</v>
      </c>
      <c r="J535" s="25">
        <f t="shared" si="34"/>
        <v>4083.83</v>
      </c>
      <c r="K535" s="25">
        <f t="shared" si="35"/>
        <v>5444.48</v>
      </c>
      <c r="L535" s="25">
        <v>0</v>
      </c>
      <c r="M535" s="25">
        <v>587.09</v>
      </c>
      <c r="V535" s="17"/>
      <c r="W535" s="17"/>
    </row>
    <row r="536" spans="1:23" s="16" customFormat="1" ht="14.25" customHeight="1">
      <c r="A536" s="33">
        <v>43122</v>
      </c>
      <c r="B536" s="18">
        <v>23</v>
      </c>
      <c r="C536" s="19">
        <v>1605.96</v>
      </c>
      <c r="D536" s="19">
        <v>0</v>
      </c>
      <c r="E536" s="19">
        <v>159.09</v>
      </c>
      <c r="F536" s="19">
        <v>1651.02</v>
      </c>
      <c r="G536" s="24">
        <v>99.67</v>
      </c>
      <c r="H536" s="25">
        <f t="shared" si="32"/>
        <v>2932.76</v>
      </c>
      <c r="I536" s="25">
        <f t="shared" si="33"/>
        <v>3307.2</v>
      </c>
      <c r="J536" s="25">
        <f t="shared" si="34"/>
        <v>3920.04</v>
      </c>
      <c r="K536" s="25">
        <f t="shared" si="35"/>
        <v>5280.6900000000005</v>
      </c>
      <c r="L536" s="25">
        <v>0</v>
      </c>
      <c r="M536" s="25">
        <v>168.96</v>
      </c>
      <c r="V536" s="17"/>
      <c r="W536" s="17"/>
    </row>
    <row r="537" spans="1:23" s="16" customFormat="1" ht="14.25" customHeight="1">
      <c r="A537" s="33">
        <v>43123</v>
      </c>
      <c r="B537" s="18">
        <v>0</v>
      </c>
      <c r="C537" s="19">
        <v>1480.1</v>
      </c>
      <c r="D537" s="19">
        <v>0</v>
      </c>
      <c r="E537" s="19">
        <v>492.54</v>
      </c>
      <c r="F537" s="19">
        <v>1525.16</v>
      </c>
      <c r="G537" s="24">
        <v>91.85</v>
      </c>
      <c r="H537" s="25">
        <f t="shared" si="32"/>
        <v>2799.08</v>
      </c>
      <c r="I537" s="25">
        <f t="shared" si="33"/>
        <v>3173.5199999999995</v>
      </c>
      <c r="J537" s="25">
        <f t="shared" si="34"/>
        <v>3786.3599999999997</v>
      </c>
      <c r="K537" s="25">
        <f t="shared" si="35"/>
        <v>5147.01</v>
      </c>
      <c r="L537" s="25">
        <v>0</v>
      </c>
      <c r="M537" s="25">
        <v>523.11</v>
      </c>
      <c r="V537" s="17"/>
      <c r="W537" s="17"/>
    </row>
    <row r="538" spans="1:23" s="16" customFormat="1" ht="14.25" customHeight="1">
      <c r="A538" s="33">
        <v>43123</v>
      </c>
      <c r="B538" s="18">
        <v>1</v>
      </c>
      <c r="C538" s="19">
        <v>1069.95</v>
      </c>
      <c r="D538" s="19">
        <v>0</v>
      </c>
      <c r="E538" s="19">
        <v>109.84</v>
      </c>
      <c r="F538" s="19">
        <v>1115.01</v>
      </c>
      <c r="G538" s="24">
        <v>66.4</v>
      </c>
      <c r="H538" s="25">
        <f t="shared" si="32"/>
        <v>2363.4800000000005</v>
      </c>
      <c r="I538" s="25">
        <f t="shared" si="33"/>
        <v>2737.92</v>
      </c>
      <c r="J538" s="25">
        <f t="shared" si="34"/>
        <v>3350.76</v>
      </c>
      <c r="K538" s="25">
        <f t="shared" si="35"/>
        <v>4711.41</v>
      </c>
      <c r="L538" s="25">
        <v>0</v>
      </c>
      <c r="M538" s="25">
        <v>116.66</v>
      </c>
      <c r="V538" s="17"/>
      <c r="W538" s="17"/>
    </row>
    <row r="539" spans="1:23" s="16" customFormat="1" ht="14.25" customHeight="1">
      <c r="A539" s="33">
        <v>43123</v>
      </c>
      <c r="B539" s="18">
        <v>2</v>
      </c>
      <c r="C539" s="19">
        <v>1018.36</v>
      </c>
      <c r="D539" s="19">
        <v>0</v>
      </c>
      <c r="E539" s="19">
        <v>17.62</v>
      </c>
      <c r="F539" s="19">
        <v>1063.42</v>
      </c>
      <c r="G539" s="24">
        <v>63.2</v>
      </c>
      <c r="H539" s="25">
        <f t="shared" si="32"/>
        <v>2308.69</v>
      </c>
      <c r="I539" s="25">
        <f t="shared" si="33"/>
        <v>2683.13</v>
      </c>
      <c r="J539" s="25">
        <f t="shared" si="34"/>
        <v>3295.97</v>
      </c>
      <c r="K539" s="25">
        <f t="shared" si="35"/>
        <v>4656.62</v>
      </c>
      <c r="L539" s="25">
        <v>0</v>
      </c>
      <c r="M539" s="25">
        <v>18.71</v>
      </c>
      <c r="V539" s="17"/>
      <c r="W539" s="17"/>
    </row>
    <row r="540" spans="1:23" s="16" customFormat="1" ht="14.25" customHeight="1">
      <c r="A540" s="33">
        <v>43123</v>
      </c>
      <c r="B540" s="18">
        <v>3</v>
      </c>
      <c r="C540" s="19">
        <v>1016.75</v>
      </c>
      <c r="D540" s="19">
        <v>2.95</v>
      </c>
      <c r="E540" s="19">
        <v>0</v>
      </c>
      <c r="F540" s="19">
        <v>1061.81</v>
      </c>
      <c r="G540" s="24">
        <v>63.1</v>
      </c>
      <c r="H540" s="25">
        <f t="shared" si="32"/>
        <v>2306.98</v>
      </c>
      <c r="I540" s="25">
        <f t="shared" si="33"/>
        <v>2681.42</v>
      </c>
      <c r="J540" s="25">
        <f t="shared" si="34"/>
        <v>3294.2599999999998</v>
      </c>
      <c r="K540" s="25">
        <f t="shared" si="35"/>
        <v>4654.91</v>
      </c>
      <c r="L540" s="25">
        <v>3.13</v>
      </c>
      <c r="M540" s="25">
        <v>0</v>
      </c>
      <c r="V540" s="17"/>
      <c r="W540" s="17"/>
    </row>
    <row r="541" spans="1:23" s="16" customFormat="1" ht="14.25" customHeight="1">
      <c r="A541" s="33">
        <v>43123</v>
      </c>
      <c r="B541" s="18">
        <v>4</v>
      </c>
      <c r="C541" s="19">
        <v>1021.19</v>
      </c>
      <c r="D541" s="19">
        <v>0</v>
      </c>
      <c r="E541" s="19">
        <v>7.4</v>
      </c>
      <c r="F541" s="19">
        <v>1066.25</v>
      </c>
      <c r="G541" s="24">
        <v>63.37</v>
      </c>
      <c r="H541" s="25">
        <f t="shared" si="32"/>
        <v>2311.69</v>
      </c>
      <c r="I541" s="25">
        <f t="shared" si="33"/>
        <v>2686.13</v>
      </c>
      <c r="J541" s="25">
        <f t="shared" si="34"/>
        <v>3298.97</v>
      </c>
      <c r="K541" s="25">
        <f t="shared" si="35"/>
        <v>4659.62</v>
      </c>
      <c r="L541" s="25">
        <v>0</v>
      </c>
      <c r="M541" s="25">
        <v>7.86</v>
      </c>
      <c r="V541" s="17"/>
      <c r="W541" s="17"/>
    </row>
    <row r="542" spans="1:23" s="16" customFormat="1" ht="14.25" customHeight="1">
      <c r="A542" s="33">
        <v>43123</v>
      </c>
      <c r="B542" s="18">
        <v>5</v>
      </c>
      <c r="C542" s="19">
        <v>1416.09</v>
      </c>
      <c r="D542" s="19">
        <v>0</v>
      </c>
      <c r="E542" s="19">
        <v>247.32</v>
      </c>
      <c r="F542" s="19">
        <v>1461.15</v>
      </c>
      <c r="G542" s="24">
        <v>87.88</v>
      </c>
      <c r="H542" s="25">
        <f t="shared" si="32"/>
        <v>2731.1</v>
      </c>
      <c r="I542" s="25">
        <f t="shared" si="33"/>
        <v>3105.54</v>
      </c>
      <c r="J542" s="25">
        <f t="shared" si="34"/>
        <v>3718.3799999999997</v>
      </c>
      <c r="K542" s="25">
        <f t="shared" si="35"/>
        <v>5079.03</v>
      </c>
      <c r="L542" s="25">
        <v>0</v>
      </c>
      <c r="M542" s="25">
        <v>262.67</v>
      </c>
      <c r="V542" s="17"/>
      <c r="W542" s="17"/>
    </row>
    <row r="543" spans="1:23" s="16" customFormat="1" ht="14.25" customHeight="1">
      <c r="A543" s="33">
        <v>43123</v>
      </c>
      <c r="B543" s="18">
        <v>6</v>
      </c>
      <c r="C543" s="19">
        <v>1260.54</v>
      </c>
      <c r="D543" s="19">
        <v>207.14</v>
      </c>
      <c r="E543" s="19">
        <v>0</v>
      </c>
      <c r="F543" s="19">
        <v>1305.6</v>
      </c>
      <c r="G543" s="24">
        <v>78.23</v>
      </c>
      <c r="H543" s="25">
        <f t="shared" si="32"/>
        <v>2565.9</v>
      </c>
      <c r="I543" s="25">
        <f t="shared" si="33"/>
        <v>2940.34</v>
      </c>
      <c r="J543" s="25">
        <f t="shared" si="34"/>
        <v>3553.18</v>
      </c>
      <c r="K543" s="25">
        <f t="shared" si="35"/>
        <v>4913.83</v>
      </c>
      <c r="L543" s="25">
        <v>220</v>
      </c>
      <c r="M543" s="25">
        <v>0</v>
      </c>
      <c r="V543" s="17"/>
      <c r="W543" s="17"/>
    </row>
    <row r="544" spans="1:23" s="16" customFormat="1" ht="14.25" customHeight="1">
      <c r="A544" s="33">
        <v>43123</v>
      </c>
      <c r="B544" s="18">
        <v>7</v>
      </c>
      <c r="C544" s="19">
        <v>1624.98</v>
      </c>
      <c r="D544" s="19">
        <v>0</v>
      </c>
      <c r="E544" s="19">
        <v>78.84</v>
      </c>
      <c r="F544" s="19">
        <v>1670.04</v>
      </c>
      <c r="G544" s="24">
        <v>100.85</v>
      </c>
      <c r="H544" s="25">
        <f t="shared" si="32"/>
        <v>2952.96</v>
      </c>
      <c r="I544" s="25">
        <f t="shared" si="33"/>
        <v>3327.3999999999996</v>
      </c>
      <c r="J544" s="25">
        <f t="shared" si="34"/>
        <v>3940.24</v>
      </c>
      <c r="K544" s="25">
        <f t="shared" si="35"/>
        <v>5300.889999999999</v>
      </c>
      <c r="L544" s="25">
        <v>0</v>
      </c>
      <c r="M544" s="25">
        <v>83.73</v>
      </c>
      <c r="V544" s="17"/>
      <c r="W544" s="17"/>
    </row>
    <row r="545" spans="1:23" s="16" customFormat="1" ht="14.25" customHeight="1">
      <c r="A545" s="33">
        <v>43123</v>
      </c>
      <c r="B545" s="18">
        <v>8</v>
      </c>
      <c r="C545" s="19">
        <v>1648.4</v>
      </c>
      <c r="D545" s="19">
        <v>476.21</v>
      </c>
      <c r="E545" s="19">
        <v>0</v>
      </c>
      <c r="F545" s="19">
        <v>1693.46</v>
      </c>
      <c r="G545" s="24">
        <v>102.3</v>
      </c>
      <c r="H545" s="25">
        <f t="shared" si="32"/>
        <v>2977.83</v>
      </c>
      <c r="I545" s="25">
        <f t="shared" si="33"/>
        <v>3352.27</v>
      </c>
      <c r="J545" s="25">
        <f t="shared" si="34"/>
        <v>3965.1099999999997</v>
      </c>
      <c r="K545" s="25">
        <f t="shared" si="35"/>
        <v>5325.76</v>
      </c>
      <c r="L545" s="25">
        <v>505.76</v>
      </c>
      <c r="M545" s="25">
        <v>0</v>
      </c>
      <c r="V545" s="17"/>
      <c r="W545" s="17"/>
    </row>
    <row r="546" spans="1:23" s="16" customFormat="1" ht="14.25" customHeight="1">
      <c r="A546" s="33">
        <v>43123</v>
      </c>
      <c r="B546" s="18">
        <v>9</v>
      </c>
      <c r="C546" s="19">
        <v>2212.72</v>
      </c>
      <c r="D546" s="19">
        <v>0</v>
      </c>
      <c r="E546" s="19">
        <v>85.78</v>
      </c>
      <c r="F546" s="19">
        <v>2257.78</v>
      </c>
      <c r="G546" s="24">
        <v>137.32</v>
      </c>
      <c r="H546" s="25">
        <f t="shared" si="32"/>
        <v>3577.17</v>
      </c>
      <c r="I546" s="25">
        <f t="shared" si="33"/>
        <v>3951.6099999999997</v>
      </c>
      <c r="J546" s="25">
        <f t="shared" si="34"/>
        <v>4564.45</v>
      </c>
      <c r="K546" s="25">
        <f t="shared" si="35"/>
        <v>5925.1</v>
      </c>
      <c r="L546" s="25">
        <v>0</v>
      </c>
      <c r="M546" s="25">
        <v>91.1</v>
      </c>
      <c r="V546" s="17"/>
      <c r="W546" s="17"/>
    </row>
    <row r="547" spans="1:23" s="16" customFormat="1" ht="14.25" customHeight="1">
      <c r="A547" s="33">
        <v>43123</v>
      </c>
      <c r="B547" s="18">
        <v>10</v>
      </c>
      <c r="C547" s="19">
        <v>2217.07</v>
      </c>
      <c r="D547" s="19">
        <v>0</v>
      </c>
      <c r="E547" s="19">
        <v>93.91</v>
      </c>
      <c r="F547" s="19">
        <v>2262.13</v>
      </c>
      <c r="G547" s="24">
        <v>137.59</v>
      </c>
      <c r="H547" s="25">
        <f t="shared" si="32"/>
        <v>3581.7900000000004</v>
      </c>
      <c r="I547" s="25">
        <f t="shared" si="33"/>
        <v>3956.2300000000005</v>
      </c>
      <c r="J547" s="25">
        <f t="shared" si="34"/>
        <v>4569.07</v>
      </c>
      <c r="K547" s="25">
        <f t="shared" si="35"/>
        <v>5929.72</v>
      </c>
      <c r="L547" s="25">
        <v>0</v>
      </c>
      <c r="M547" s="25">
        <v>99.74</v>
      </c>
      <c r="V547" s="17"/>
      <c r="W547" s="17"/>
    </row>
    <row r="548" spans="1:23" s="16" customFormat="1" ht="14.25" customHeight="1">
      <c r="A548" s="33">
        <v>43123</v>
      </c>
      <c r="B548" s="18">
        <v>11</v>
      </c>
      <c r="C548" s="19">
        <v>2216.28</v>
      </c>
      <c r="D548" s="19">
        <v>0</v>
      </c>
      <c r="E548" s="19">
        <v>590.89</v>
      </c>
      <c r="F548" s="19">
        <v>2261.34</v>
      </c>
      <c r="G548" s="24">
        <v>137.54</v>
      </c>
      <c r="H548" s="25">
        <f t="shared" si="32"/>
        <v>3580.9500000000003</v>
      </c>
      <c r="I548" s="25">
        <f t="shared" si="33"/>
        <v>3955.3900000000003</v>
      </c>
      <c r="J548" s="25">
        <f t="shared" si="34"/>
        <v>4568.23</v>
      </c>
      <c r="K548" s="25">
        <f t="shared" si="35"/>
        <v>5928.88</v>
      </c>
      <c r="L548" s="25">
        <v>0</v>
      </c>
      <c r="M548" s="25">
        <v>627.56</v>
      </c>
      <c r="V548" s="17"/>
      <c r="W548" s="17"/>
    </row>
    <row r="549" spans="1:23" s="16" customFormat="1" ht="14.25" customHeight="1">
      <c r="A549" s="33">
        <v>43123</v>
      </c>
      <c r="B549" s="18">
        <v>12</v>
      </c>
      <c r="C549" s="19">
        <v>2213.62</v>
      </c>
      <c r="D549" s="19">
        <v>0</v>
      </c>
      <c r="E549" s="19">
        <v>646.45</v>
      </c>
      <c r="F549" s="19">
        <v>2258.68</v>
      </c>
      <c r="G549" s="24">
        <v>137.38</v>
      </c>
      <c r="H549" s="25">
        <f t="shared" si="32"/>
        <v>3578.13</v>
      </c>
      <c r="I549" s="25">
        <f t="shared" si="33"/>
        <v>3952.5699999999997</v>
      </c>
      <c r="J549" s="25">
        <f t="shared" si="34"/>
        <v>4565.41</v>
      </c>
      <c r="K549" s="25">
        <f t="shared" si="35"/>
        <v>5926.0599999999995</v>
      </c>
      <c r="L549" s="25">
        <v>0</v>
      </c>
      <c r="M549" s="25">
        <v>686.57</v>
      </c>
      <c r="V549" s="17"/>
      <c r="W549" s="17"/>
    </row>
    <row r="550" spans="1:23" s="16" customFormat="1" ht="14.25" customHeight="1">
      <c r="A550" s="33">
        <v>43123</v>
      </c>
      <c r="B550" s="18">
        <v>13</v>
      </c>
      <c r="C550" s="19">
        <v>2217.84</v>
      </c>
      <c r="D550" s="19">
        <v>0</v>
      </c>
      <c r="E550" s="19">
        <v>679.55</v>
      </c>
      <c r="F550" s="19">
        <v>2262.9</v>
      </c>
      <c r="G550" s="24">
        <v>137.64</v>
      </c>
      <c r="H550" s="25">
        <f t="shared" si="32"/>
        <v>3582.61</v>
      </c>
      <c r="I550" s="25">
        <f t="shared" si="33"/>
        <v>3957.05</v>
      </c>
      <c r="J550" s="25">
        <f t="shared" si="34"/>
        <v>4569.889999999999</v>
      </c>
      <c r="K550" s="25">
        <f t="shared" si="35"/>
        <v>5930.54</v>
      </c>
      <c r="L550" s="25">
        <v>0</v>
      </c>
      <c r="M550" s="25">
        <v>721.72</v>
      </c>
      <c r="V550" s="17"/>
      <c r="W550" s="17"/>
    </row>
    <row r="551" spans="1:23" s="16" customFormat="1" ht="14.25" customHeight="1">
      <c r="A551" s="33">
        <v>43123</v>
      </c>
      <c r="B551" s="18">
        <v>14</v>
      </c>
      <c r="C551" s="19">
        <v>2215.82</v>
      </c>
      <c r="D551" s="19">
        <v>0</v>
      </c>
      <c r="E551" s="19">
        <v>700.31</v>
      </c>
      <c r="F551" s="19">
        <v>2260.88</v>
      </c>
      <c r="G551" s="24">
        <v>137.51</v>
      </c>
      <c r="H551" s="25">
        <f t="shared" si="32"/>
        <v>3580.46</v>
      </c>
      <c r="I551" s="25">
        <f t="shared" si="33"/>
        <v>3954.8999999999996</v>
      </c>
      <c r="J551" s="25">
        <f t="shared" si="34"/>
        <v>4567.74</v>
      </c>
      <c r="K551" s="25">
        <f t="shared" si="35"/>
        <v>5928.389999999999</v>
      </c>
      <c r="L551" s="25">
        <v>0</v>
      </c>
      <c r="M551" s="25">
        <v>743.77</v>
      </c>
      <c r="V551" s="17"/>
      <c r="W551" s="17"/>
    </row>
    <row r="552" spans="1:23" s="16" customFormat="1" ht="14.25" customHeight="1">
      <c r="A552" s="33">
        <v>43123</v>
      </c>
      <c r="B552" s="18">
        <v>15</v>
      </c>
      <c r="C552" s="19">
        <v>2213.39</v>
      </c>
      <c r="D552" s="19">
        <v>0</v>
      </c>
      <c r="E552" s="19">
        <v>697.51</v>
      </c>
      <c r="F552" s="19">
        <v>2258.45</v>
      </c>
      <c r="G552" s="24">
        <v>137.36</v>
      </c>
      <c r="H552" s="25">
        <f t="shared" si="32"/>
        <v>3577.88</v>
      </c>
      <c r="I552" s="25">
        <f t="shared" si="33"/>
        <v>3952.3199999999997</v>
      </c>
      <c r="J552" s="25">
        <f t="shared" si="34"/>
        <v>4565.16</v>
      </c>
      <c r="K552" s="25">
        <f t="shared" si="35"/>
        <v>5925.8099999999995</v>
      </c>
      <c r="L552" s="25">
        <v>0</v>
      </c>
      <c r="M552" s="25">
        <v>740.8</v>
      </c>
      <c r="V552" s="17"/>
      <c r="W552" s="17"/>
    </row>
    <row r="553" spans="1:23" s="16" customFormat="1" ht="14.25" customHeight="1">
      <c r="A553" s="33">
        <v>43123</v>
      </c>
      <c r="B553" s="18">
        <v>16</v>
      </c>
      <c r="C553" s="19">
        <v>1643.18</v>
      </c>
      <c r="D553" s="19">
        <v>0</v>
      </c>
      <c r="E553" s="19">
        <v>102.59</v>
      </c>
      <c r="F553" s="19">
        <v>1688.24</v>
      </c>
      <c r="G553" s="24">
        <v>101.97</v>
      </c>
      <c r="H553" s="25">
        <f t="shared" si="32"/>
        <v>2972.28</v>
      </c>
      <c r="I553" s="25">
        <f t="shared" si="33"/>
        <v>3346.7200000000003</v>
      </c>
      <c r="J553" s="25">
        <f t="shared" si="34"/>
        <v>3959.56</v>
      </c>
      <c r="K553" s="25">
        <f t="shared" si="35"/>
        <v>5320.21</v>
      </c>
      <c r="L553" s="25">
        <v>0</v>
      </c>
      <c r="M553" s="25">
        <v>108.96</v>
      </c>
      <c r="V553" s="17"/>
      <c r="W553" s="17"/>
    </row>
    <row r="554" spans="1:23" s="16" customFormat="1" ht="14.25" customHeight="1">
      <c r="A554" s="33">
        <v>43123</v>
      </c>
      <c r="B554" s="18">
        <v>17</v>
      </c>
      <c r="C554" s="19">
        <v>1799.62</v>
      </c>
      <c r="D554" s="19">
        <v>22.59</v>
      </c>
      <c r="E554" s="19">
        <v>0</v>
      </c>
      <c r="F554" s="19">
        <v>1844.68</v>
      </c>
      <c r="G554" s="24">
        <v>111.68</v>
      </c>
      <c r="H554" s="25">
        <f t="shared" si="32"/>
        <v>3138.4300000000003</v>
      </c>
      <c r="I554" s="25">
        <f t="shared" si="33"/>
        <v>3512.87</v>
      </c>
      <c r="J554" s="25">
        <f t="shared" si="34"/>
        <v>4125.71</v>
      </c>
      <c r="K554" s="25">
        <f t="shared" si="35"/>
        <v>5486.36</v>
      </c>
      <c r="L554" s="25">
        <v>23.99</v>
      </c>
      <c r="M554" s="25">
        <v>0</v>
      </c>
      <c r="V554" s="17"/>
      <c r="W554" s="17"/>
    </row>
    <row r="555" spans="1:23" s="16" customFormat="1" ht="14.25" customHeight="1">
      <c r="A555" s="33">
        <v>43123</v>
      </c>
      <c r="B555" s="18">
        <v>18</v>
      </c>
      <c r="C555" s="19">
        <v>1799.86</v>
      </c>
      <c r="D555" s="19">
        <v>28.42</v>
      </c>
      <c r="E555" s="19">
        <v>0</v>
      </c>
      <c r="F555" s="19">
        <v>1844.92</v>
      </c>
      <c r="G555" s="24">
        <v>111.7</v>
      </c>
      <c r="H555" s="25">
        <f t="shared" si="32"/>
        <v>3138.69</v>
      </c>
      <c r="I555" s="25">
        <f t="shared" si="33"/>
        <v>3513.13</v>
      </c>
      <c r="J555" s="25">
        <f t="shared" si="34"/>
        <v>4125.969999999999</v>
      </c>
      <c r="K555" s="25">
        <f t="shared" si="35"/>
        <v>5486.62</v>
      </c>
      <c r="L555" s="25">
        <v>30.18</v>
      </c>
      <c r="M555" s="25">
        <v>0</v>
      </c>
      <c r="V555" s="17"/>
      <c r="W555" s="17"/>
    </row>
    <row r="556" spans="1:23" s="16" customFormat="1" ht="14.25" customHeight="1">
      <c r="A556" s="33">
        <v>43123</v>
      </c>
      <c r="B556" s="18">
        <v>19</v>
      </c>
      <c r="C556" s="19">
        <v>1718</v>
      </c>
      <c r="D556" s="19">
        <v>0</v>
      </c>
      <c r="E556" s="19">
        <v>120.47</v>
      </c>
      <c r="F556" s="19">
        <v>1763.06</v>
      </c>
      <c r="G556" s="24">
        <v>106.62</v>
      </c>
      <c r="H556" s="25">
        <f t="shared" si="32"/>
        <v>3051.75</v>
      </c>
      <c r="I556" s="25">
        <f t="shared" si="33"/>
        <v>3426.1899999999996</v>
      </c>
      <c r="J556" s="25">
        <f t="shared" si="34"/>
        <v>4039.0299999999997</v>
      </c>
      <c r="K556" s="25">
        <f t="shared" si="35"/>
        <v>5399.68</v>
      </c>
      <c r="L556" s="25">
        <v>0</v>
      </c>
      <c r="M556" s="25">
        <v>127.95</v>
      </c>
      <c r="V556" s="17"/>
      <c r="W556" s="17"/>
    </row>
    <row r="557" spans="1:23" s="16" customFormat="1" ht="14.25" customHeight="1">
      <c r="A557" s="33">
        <v>43123</v>
      </c>
      <c r="B557" s="18">
        <v>20</v>
      </c>
      <c r="C557" s="19">
        <v>2197.49</v>
      </c>
      <c r="D557" s="19">
        <v>0</v>
      </c>
      <c r="E557" s="19">
        <v>22.48</v>
      </c>
      <c r="F557" s="19">
        <v>2242.55</v>
      </c>
      <c r="G557" s="24">
        <v>136.38</v>
      </c>
      <c r="H557" s="25">
        <f t="shared" si="32"/>
        <v>3561</v>
      </c>
      <c r="I557" s="25">
        <f t="shared" si="33"/>
        <v>3935.4399999999996</v>
      </c>
      <c r="J557" s="25">
        <f t="shared" si="34"/>
        <v>4548.28</v>
      </c>
      <c r="K557" s="25">
        <f t="shared" si="35"/>
        <v>5908.93</v>
      </c>
      <c r="L557" s="25">
        <v>0</v>
      </c>
      <c r="M557" s="25">
        <v>23.88</v>
      </c>
      <c r="V557" s="17"/>
      <c r="W557" s="17"/>
    </row>
    <row r="558" spans="1:23" s="16" customFormat="1" ht="14.25" customHeight="1">
      <c r="A558" s="33">
        <v>43123</v>
      </c>
      <c r="B558" s="18">
        <v>21</v>
      </c>
      <c r="C558" s="19">
        <v>2192.31</v>
      </c>
      <c r="D558" s="19">
        <v>0</v>
      </c>
      <c r="E558" s="19">
        <v>1096.24</v>
      </c>
      <c r="F558" s="19">
        <v>2237.37</v>
      </c>
      <c r="G558" s="24">
        <v>136.05</v>
      </c>
      <c r="H558" s="25">
        <f t="shared" si="32"/>
        <v>3555.4900000000002</v>
      </c>
      <c r="I558" s="25">
        <f t="shared" si="33"/>
        <v>3929.9300000000003</v>
      </c>
      <c r="J558" s="25">
        <f t="shared" si="34"/>
        <v>4542.77</v>
      </c>
      <c r="K558" s="25">
        <f t="shared" si="35"/>
        <v>5903.42</v>
      </c>
      <c r="L558" s="25">
        <v>0</v>
      </c>
      <c r="M558" s="25">
        <v>1164.27</v>
      </c>
      <c r="V558" s="17"/>
      <c r="W558" s="17"/>
    </row>
    <row r="559" spans="1:23" s="16" customFormat="1" ht="14.25" customHeight="1">
      <c r="A559" s="33">
        <v>43123</v>
      </c>
      <c r="B559" s="18">
        <v>22</v>
      </c>
      <c r="C559" s="19">
        <v>2042.53</v>
      </c>
      <c r="D559" s="19">
        <v>0</v>
      </c>
      <c r="E559" s="19">
        <v>615.38</v>
      </c>
      <c r="F559" s="19">
        <v>2087.59</v>
      </c>
      <c r="G559" s="24">
        <v>126.76</v>
      </c>
      <c r="H559" s="25">
        <f t="shared" si="32"/>
        <v>3396.42</v>
      </c>
      <c r="I559" s="25">
        <f t="shared" si="33"/>
        <v>3770.8599999999997</v>
      </c>
      <c r="J559" s="25">
        <f t="shared" si="34"/>
        <v>4383.7</v>
      </c>
      <c r="K559" s="25">
        <f t="shared" si="35"/>
        <v>5744.35</v>
      </c>
      <c r="L559" s="25">
        <v>0</v>
      </c>
      <c r="M559" s="25">
        <v>653.57</v>
      </c>
      <c r="V559" s="17"/>
      <c r="W559" s="17"/>
    </row>
    <row r="560" spans="1:23" s="16" customFormat="1" ht="14.25" customHeight="1">
      <c r="A560" s="33">
        <v>43123</v>
      </c>
      <c r="B560" s="18">
        <v>23</v>
      </c>
      <c r="C560" s="19">
        <v>1603.5</v>
      </c>
      <c r="D560" s="19">
        <v>0</v>
      </c>
      <c r="E560" s="19">
        <v>585.66</v>
      </c>
      <c r="F560" s="19">
        <v>1648.56</v>
      </c>
      <c r="G560" s="24">
        <v>99.51</v>
      </c>
      <c r="H560" s="25">
        <f t="shared" si="32"/>
        <v>2930.1400000000003</v>
      </c>
      <c r="I560" s="25">
        <f t="shared" si="33"/>
        <v>3304.58</v>
      </c>
      <c r="J560" s="25">
        <f t="shared" si="34"/>
        <v>3917.42</v>
      </c>
      <c r="K560" s="25">
        <f t="shared" si="35"/>
        <v>5278.07</v>
      </c>
      <c r="L560" s="25">
        <v>0</v>
      </c>
      <c r="M560" s="25">
        <v>622.01</v>
      </c>
      <c r="V560" s="17"/>
      <c r="W560" s="17"/>
    </row>
    <row r="561" spans="1:23" s="16" customFormat="1" ht="14.25" customHeight="1">
      <c r="A561" s="33">
        <v>43124</v>
      </c>
      <c r="B561" s="18">
        <v>0</v>
      </c>
      <c r="C561" s="19">
        <v>1182.84</v>
      </c>
      <c r="D561" s="19">
        <v>0</v>
      </c>
      <c r="E561" s="19">
        <v>79.97</v>
      </c>
      <c r="F561" s="19">
        <v>1227.9</v>
      </c>
      <c r="G561" s="24">
        <v>73.41</v>
      </c>
      <c r="H561" s="25">
        <f t="shared" si="32"/>
        <v>2483.38</v>
      </c>
      <c r="I561" s="25">
        <f t="shared" si="33"/>
        <v>2857.8199999999997</v>
      </c>
      <c r="J561" s="25">
        <f t="shared" si="34"/>
        <v>3470.66</v>
      </c>
      <c r="K561" s="25">
        <f t="shared" si="35"/>
        <v>4831.3099999999995</v>
      </c>
      <c r="L561" s="25">
        <v>0</v>
      </c>
      <c r="M561" s="25">
        <v>84.93</v>
      </c>
      <c r="V561" s="17"/>
      <c r="W561" s="17"/>
    </row>
    <row r="562" spans="1:23" s="16" customFormat="1" ht="14.25" customHeight="1">
      <c r="A562" s="33">
        <v>43124</v>
      </c>
      <c r="B562" s="18">
        <v>1</v>
      </c>
      <c r="C562" s="19">
        <v>1064.84</v>
      </c>
      <c r="D562" s="19">
        <v>0</v>
      </c>
      <c r="E562" s="19">
        <v>49.07</v>
      </c>
      <c r="F562" s="19">
        <v>1109.9</v>
      </c>
      <c r="G562" s="24">
        <v>66.08</v>
      </c>
      <c r="H562" s="25">
        <f t="shared" si="32"/>
        <v>2358.05</v>
      </c>
      <c r="I562" s="25">
        <f t="shared" si="33"/>
        <v>2732.49</v>
      </c>
      <c r="J562" s="25">
        <f t="shared" si="34"/>
        <v>3345.33</v>
      </c>
      <c r="K562" s="25">
        <f t="shared" si="35"/>
        <v>4705.98</v>
      </c>
      <c r="L562" s="25">
        <v>0</v>
      </c>
      <c r="M562" s="25">
        <v>52.12</v>
      </c>
      <c r="V562" s="17"/>
      <c r="W562" s="17"/>
    </row>
    <row r="563" spans="1:23" s="16" customFormat="1" ht="14.25" customHeight="1">
      <c r="A563" s="33">
        <v>43124</v>
      </c>
      <c r="B563" s="18">
        <v>2</v>
      </c>
      <c r="C563" s="19">
        <v>1040.74</v>
      </c>
      <c r="D563" s="19">
        <v>0</v>
      </c>
      <c r="E563" s="19">
        <v>68.52</v>
      </c>
      <c r="F563" s="19">
        <v>1085.8</v>
      </c>
      <c r="G563" s="24">
        <v>64.59</v>
      </c>
      <c r="H563" s="25">
        <f t="shared" si="32"/>
        <v>2332.46</v>
      </c>
      <c r="I563" s="25">
        <f t="shared" si="33"/>
        <v>2706.8999999999996</v>
      </c>
      <c r="J563" s="25">
        <f t="shared" si="34"/>
        <v>3319.74</v>
      </c>
      <c r="K563" s="25">
        <f t="shared" si="35"/>
        <v>4680.389999999999</v>
      </c>
      <c r="L563" s="25">
        <v>0</v>
      </c>
      <c r="M563" s="25">
        <v>72.77</v>
      </c>
      <c r="V563" s="17"/>
      <c r="W563" s="17"/>
    </row>
    <row r="564" spans="1:23" s="16" customFormat="1" ht="14.25" customHeight="1">
      <c r="A564" s="33">
        <v>43124</v>
      </c>
      <c r="B564" s="18">
        <v>3</v>
      </c>
      <c r="C564" s="19">
        <v>1039.88</v>
      </c>
      <c r="D564" s="19">
        <v>0</v>
      </c>
      <c r="E564" s="19">
        <v>17.55</v>
      </c>
      <c r="F564" s="19">
        <v>1084.94</v>
      </c>
      <c r="G564" s="24">
        <v>64.53</v>
      </c>
      <c r="H564" s="25">
        <f t="shared" si="32"/>
        <v>2331.54</v>
      </c>
      <c r="I564" s="25">
        <f t="shared" si="33"/>
        <v>2705.98</v>
      </c>
      <c r="J564" s="25">
        <f t="shared" si="34"/>
        <v>3318.8199999999997</v>
      </c>
      <c r="K564" s="25">
        <f t="shared" si="35"/>
        <v>4679.47</v>
      </c>
      <c r="L564" s="25">
        <v>0</v>
      </c>
      <c r="M564" s="25">
        <v>18.64</v>
      </c>
      <c r="V564" s="17"/>
      <c r="W564" s="17"/>
    </row>
    <row r="565" spans="1:23" s="16" customFormat="1" ht="14.25" customHeight="1">
      <c r="A565" s="33">
        <v>43124</v>
      </c>
      <c r="B565" s="18">
        <v>4</v>
      </c>
      <c r="C565" s="19">
        <v>1041.22</v>
      </c>
      <c r="D565" s="19">
        <v>2.86</v>
      </c>
      <c r="E565" s="19">
        <v>0</v>
      </c>
      <c r="F565" s="19">
        <v>1086.28</v>
      </c>
      <c r="G565" s="24">
        <v>64.62</v>
      </c>
      <c r="H565" s="25">
        <f t="shared" si="32"/>
        <v>2332.9700000000003</v>
      </c>
      <c r="I565" s="25">
        <f t="shared" si="33"/>
        <v>2707.41</v>
      </c>
      <c r="J565" s="25">
        <f t="shared" si="34"/>
        <v>3320.25</v>
      </c>
      <c r="K565" s="25">
        <f t="shared" si="35"/>
        <v>4680.9</v>
      </c>
      <c r="L565" s="25">
        <v>3.04</v>
      </c>
      <c r="M565" s="25">
        <v>0</v>
      </c>
      <c r="V565" s="17"/>
      <c r="W565" s="17"/>
    </row>
    <row r="566" spans="1:23" s="16" customFormat="1" ht="14.25" customHeight="1">
      <c r="A566" s="33">
        <v>43124</v>
      </c>
      <c r="B566" s="18">
        <v>5</v>
      </c>
      <c r="C566" s="19">
        <v>1106.66</v>
      </c>
      <c r="D566" s="19">
        <v>18.63</v>
      </c>
      <c r="E566" s="19">
        <v>0</v>
      </c>
      <c r="F566" s="19">
        <v>1151.72</v>
      </c>
      <c r="G566" s="24">
        <v>68.68</v>
      </c>
      <c r="H566" s="25">
        <f t="shared" si="32"/>
        <v>2402.4700000000003</v>
      </c>
      <c r="I566" s="25">
        <f t="shared" si="33"/>
        <v>2776.91</v>
      </c>
      <c r="J566" s="25">
        <f t="shared" si="34"/>
        <v>3389.75</v>
      </c>
      <c r="K566" s="25">
        <f t="shared" si="35"/>
        <v>4750.4</v>
      </c>
      <c r="L566" s="25">
        <v>19.79</v>
      </c>
      <c r="M566" s="25">
        <v>0</v>
      </c>
      <c r="V566" s="17"/>
      <c r="W566" s="17"/>
    </row>
    <row r="567" spans="1:23" s="16" customFormat="1" ht="14.25" customHeight="1">
      <c r="A567" s="33">
        <v>43124</v>
      </c>
      <c r="B567" s="18">
        <v>6</v>
      </c>
      <c r="C567" s="19">
        <v>1256.05</v>
      </c>
      <c r="D567" s="19">
        <v>243.52</v>
      </c>
      <c r="E567" s="19">
        <v>0</v>
      </c>
      <c r="F567" s="19">
        <v>1301.11</v>
      </c>
      <c r="G567" s="24">
        <v>77.95</v>
      </c>
      <c r="H567" s="25">
        <f t="shared" si="32"/>
        <v>2561.13</v>
      </c>
      <c r="I567" s="25">
        <f t="shared" si="33"/>
        <v>2935.5699999999997</v>
      </c>
      <c r="J567" s="25">
        <f t="shared" si="34"/>
        <v>3548.41</v>
      </c>
      <c r="K567" s="25">
        <f t="shared" si="35"/>
        <v>4909.0599999999995</v>
      </c>
      <c r="L567" s="25">
        <v>258.63</v>
      </c>
      <c r="M567" s="25">
        <v>0</v>
      </c>
      <c r="V567" s="17"/>
      <c r="W567" s="17"/>
    </row>
    <row r="568" spans="1:23" s="16" customFormat="1" ht="14.25" customHeight="1">
      <c r="A568" s="33">
        <v>43124</v>
      </c>
      <c r="B568" s="18">
        <v>7</v>
      </c>
      <c r="C568" s="19">
        <v>1647.52</v>
      </c>
      <c r="D568" s="19">
        <v>622.58</v>
      </c>
      <c r="E568" s="19">
        <v>0</v>
      </c>
      <c r="F568" s="19">
        <v>1692.58</v>
      </c>
      <c r="G568" s="24">
        <v>102.24</v>
      </c>
      <c r="H568" s="25">
        <f t="shared" si="32"/>
        <v>2976.8900000000003</v>
      </c>
      <c r="I568" s="25">
        <f t="shared" si="33"/>
        <v>3351.33</v>
      </c>
      <c r="J568" s="25">
        <f t="shared" si="34"/>
        <v>3964.17</v>
      </c>
      <c r="K568" s="25">
        <f t="shared" si="35"/>
        <v>5324.82</v>
      </c>
      <c r="L568" s="25">
        <v>661.22</v>
      </c>
      <c r="M568" s="25">
        <v>0</v>
      </c>
      <c r="V568" s="17"/>
      <c r="W568" s="17"/>
    </row>
    <row r="569" spans="1:23" s="16" customFormat="1" ht="14.25" customHeight="1">
      <c r="A569" s="33">
        <v>43124</v>
      </c>
      <c r="B569" s="18">
        <v>8</v>
      </c>
      <c r="C569" s="19">
        <v>1703.92</v>
      </c>
      <c r="D569" s="19">
        <v>521.21</v>
      </c>
      <c r="E569" s="19">
        <v>0</v>
      </c>
      <c r="F569" s="19">
        <v>1748.98</v>
      </c>
      <c r="G569" s="24">
        <v>105.74</v>
      </c>
      <c r="H569" s="25">
        <f t="shared" si="32"/>
        <v>3036.79</v>
      </c>
      <c r="I569" s="25">
        <f t="shared" si="33"/>
        <v>3411.23</v>
      </c>
      <c r="J569" s="25">
        <f t="shared" si="34"/>
        <v>4024.0699999999997</v>
      </c>
      <c r="K569" s="25">
        <f t="shared" si="35"/>
        <v>5384.72</v>
      </c>
      <c r="L569" s="25">
        <v>553.56</v>
      </c>
      <c r="M569" s="25">
        <v>0</v>
      </c>
      <c r="V569" s="17"/>
      <c r="W569" s="17"/>
    </row>
    <row r="570" spans="1:23" s="16" customFormat="1" ht="14.25" customHeight="1">
      <c r="A570" s="33">
        <v>43124</v>
      </c>
      <c r="B570" s="18">
        <v>9</v>
      </c>
      <c r="C570" s="19">
        <v>1713.27</v>
      </c>
      <c r="D570" s="19">
        <v>550.46</v>
      </c>
      <c r="E570" s="19">
        <v>0</v>
      </c>
      <c r="F570" s="19">
        <v>1758.33</v>
      </c>
      <c r="G570" s="24">
        <v>106.32</v>
      </c>
      <c r="H570" s="25">
        <f t="shared" si="32"/>
        <v>3046.7200000000003</v>
      </c>
      <c r="I570" s="25">
        <f t="shared" si="33"/>
        <v>3421.16</v>
      </c>
      <c r="J570" s="25">
        <f t="shared" si="34"/>
        <v>4034</v>
      </c>
      <c r="K570" s="25">
        <f t="shared" si="35"/>
        <v>5394.65</v>
      </c>
      <c r="L570" s="25">
        <v>584.62</v>
      </c>
      <c r="M570" s="25">
        <v>0</v>
      </c>
      <c r="V570" s="17"/>
      <c r="W570" s="17"/>
    </row>
    <row r="571" spans="1:23" s="16" customFormat="1" ht="14.25" customHeight="1">
      <c r="A571" s="33">
        <v>43124</v>
      </c>
      <c r="B571" s="18">
        <v>10</v>
      </c>
      <c r="C571" s="19">
        <v>1723.81</v>
      </c>
      <c r="D571" s="19">
        <v>402.88</v>
      </c>
      <c r="E571" s="19">
        <v>0</v>
      </c>
      <c r="F571" s="19">
        <v>1768.87</v>
      </c>
      <c r="G571" s="24">
        <v>106.98</v>
      </c>
      <c r="H571" s="25">
        <f t="shared" si="32"/>
        <v>3057.92</v>
      </c>
      <c r="I571" s="25">
        <f t="shared" si="33"/>
        <v>3432.3599999999997</v>
      </c>
      <c r="J571" s="25">
        <f t="shared" si="34"/>
        <v>4045.2</v>
      </c>
      <c r="K571" s="25">
        <f t="shared" si="35"/>
        <v>5405.85</v>
      </c>
      <c r="L571" s="25">
        <v>427.88</v>
      </c>
      <c r="M571" s="25">
        <v>0</v>
      </c>
      <c r="V571" s="17"/>
      <c r="W571" s="17"/>
    </row>
    <row r="572" spans="1:23" s="16" customFormat="1" ht="14.25" customHeight="1">
      <c r="A572" s="33">
        <v>43124</v>
      </c>
      <c r="B572" s="18">
        <v>11</v>
      </c>
      <c r="C572" s="19">
        <v>1718.05</v>
      </c>
      <c r="D572" s="19">
        <v>423.91</v>
      </c>
      <c r="E572" s="19">
        <v>0</v>
      </c>
      <c r="F572" s="19">
        <v>1763.11</v>
      </c>
      <c r="G572" s="24">
        <v>106.62</v>
      </c>
      <c r="H572" s="25">
        <f t="shared" si="32"/>
        <v>3051.8</v>
      </c>
      <c r="I572" s="25">
        <f t="shared" si="33"/>
        <v>3426.24</v>
      </c>
      <c r="J572" s="25">
        <f t="shared" si="34"/>
        <v>4039.08</v>
      </c>
      <c r="K572" s="25">
        <f t="shared" si="35"/>
        <v>5399.73</v>
      </c>
      <c r="L572" s="25">
        <v>450.22</v>
      </c>
      <c r="M572" s="25">
        <v>0</v>
      </c>
      <c r="V572" s="17"/>
      <c r="W572" s="17"/>
    </row>
    <row r="573" spans="1:23" s="16" customFormat="1" ht="14.25" customHeight="1">
      <c r="A573" s="33">
        <v>43124</v>
      </c>
      <c r="B573" s="18">
        <v>12</v>
      </c>
      <c r="C573" s="19">
        <v>1710.57</v>
      </c>
      <c r="D573" s="19">
        <v>533.66</v>
      </c>
      <c r="E573" s="19">
        <v>0</v>
      </c>
      <c r="F573" s="19">
        <v>1755.63</v>
      </c>
      <c r="G573" s="24">
        <v>106.16</v>
      </c>
      <c r="H573" s="25">
        <f t="shared" si="32"/>
        <v>3043.86</v>
      </c>
      <c r="I573" s="25">
        <f t="shared" si="33"/>
        <v>3418.3</v>
      </c>
      <c r="J573" s="25">
        <f t="shared" si="34"/>
        <v>4031.14</v>
      </c>
      <c r="K573" s="25">
        <f t="shared" si="35"/>
        <v>5391.79</v>
      </c>
      <c r="L573" s="25">
        <v>566.78</v>
      </c>
      <c r="M573" s="25">
        <v>0</v>
      </c>
      <c r="V573" s="17"/>
      <c r="W573" s="17"/>
    </row>
    <row r="574" spans="1:23" s="16" customFormat="1" ht="14.25" customHeight="1">
      <c r="A574" s="33">
        <v>43124</v>
      </c>
      <c r="B574" s="18">
        <v>13</v>
      </c>
      <c r="C574" s="19">
        <v>1711.55</v>
      </c>
      <c r="D574" s="19">
        <v>527.73</v>
      </c>
      <c r="E574" s="19">
        <v>0</v>
      </c>
      <c r="F574" s="19">
        <v>1756.61</v>
      </c>
      <c r="G574" s="24">
        <v>106.22</v>
      </c>
      <c r="H574" s="25">
        <f t="shared" si="32"/>
        <v>3044.9</v>
      </c>
      <c r="I574" s="25">
        <f t="shared" si="33"/>
        <v>3419.34</v>
      </c>
      <c r="J574" s="25">
        <f t="shared" si="34"/>
        <v>4032.18</v>
      </c>
      <c r="K574" s="25">
        <f t="shared" si="35"/>
        <v>5392.83</v>
      </c>
      <c r="L574" s="25">
        <v>560.48</v>
      </c>
      <c r="M574" s="25">
        <v>0</v>
      </c>
      <c r="V574" s="17"/>
      <c r="W574" s="17"/>
    </row>
    <row r="575" spans="1:23" s="16" customFormat="1" ht="14.25" customHeight="1">
      <c r="A575" s="33">
        <v>43124</v>
      </c>
      <c r="B575" s="18">
        <v>14</v>
      </c>
      <c r="C575" s="19">
        <v>1727.96</v>
      </c>
      <c r="D575" s="19">
        <v>537.48</v>
      </c>
      <c r="E575" s="19">
        <v>0</v>
      </c>
      <c r="F575" s="19">
        <v>1773.02</v>
      </c>
      <c r="G575" s="24">
        <v>107.24</v>
      </c>
      <c r="H575" s="25">
        <f t="shared" si="32"/>
        <v>3062.33</v>
      </c>
      <c r="I575" s="25">
        <f t="shared" si="33"/>
        <v>3436.77</v>
      </c>
      <c r="J575" s="25">
        <f t="shared" si="34"/>
        <v>4049.6099999999997</v>
      </c>
      <c r="K575" s="25">
        <f t="shared" si="35"/>
        <v>5410.26</v>
      </c>
      <c r="L575" s="25">
        <v>570.84</v>
      </c>
      <c r="M575" s="25">
        <v>0</v>
      </c>
      <c r="V575" s="17"/>
      <c r="W575" s="17"/>
    </row>
    <row r="576" spans="1:23" s="16" customFormat="1" ht="14.25" customHeight="1">
      <c r="A576" s="33">
        <v>43124</v>
      </c>
      <c r="B576" s="18">
        <v>15</v>
      </c>
      <c r="C576" s="19">
        <v>1703.81</v>
      </c>
      <c r="D576" s="19">
        <v>429.65</v>
      </c>
      <c r="E576" s="19">
        <v>0</v>
      </c>
      <c r="F576" s="19">
        <v>1748.87</v>
      </c>
      <c r="G576" s="24">
        <v>105.74</v>
      </c>
      <c r="H576" s="25">
        <f t="shared" si="32"/>
        <v>3036.6800000000003</v>
      </c>
      <c r="I576" s="25">
        <f t="shared" si="33"/>
        <v>3411.12</v>
      </c>
      <c r="J576" s="25">
        <f t="shared" si="34"/>
        <v>4023.96</v>
      </c>
      <c r="K576" s="25">
        <f t="shared" si="35"/>
        <v>5384.61</v>
      </c>
      <c r="L576" s="25">
        <v>456.31</v>
      </c>
      <c r="M576" s="25">
        <v>0</v>
      </c>
      <c r="V576" s="17"/>
      <c r="W576" s="17"/>
    </row>
    <row r="577" spans="1:23" s="16" customFormat="1" ht="14.25" customHeight="1">
      <c r="A577" s="33">
        <v>43124</v>
      </c>
      <c r="B577" s="18">
        <v>16</v>
      </c>
      <c r="C577" s="19">
        <v>1702.52</v>
      </c>
      <c r="D577" s="19">
        <v>26.64</v>
      </c>
      <c r="E577" s="19">
        <v>0</v>
      </c>
      <c r="F577" s="19">
        <v>1747.58</v>
      </c>
      <c r="G577" s="24">
        <v>105.66</v>
      </c>
      <c r="H577" s="25">
        <f t="shared" si="32"/>
        <v>3035.3100000000004</v>
      </c>
      <c r="I577" s="25">
        <f t="shared" si="33"/>
        <v>3409.75</v>
      </c>
      <c r="J577" s="25">
        <f t="shared" si="34"/>
        <v>4022.59</v>
      </c>
      <c r="K577" s="25">
        <f t="shared" si="35"/>
        <v>5383.24</v>
      </c>
      <c r="L577" s="25">
        <v>28.29</v>
      </c>
      <c r="M577" s="25">
        <v>0</v>
      </c>
      <c r="V577" s="17"/>
      <c r="W577" s="17"/>
    </row>
    <row r="578" spans="1:23" s="16" customFormat="1" ht="14.25" customHeight="1">
      <c r="A578" s="33">
        <v>43124</v>
      </c>
      <c r="B578" s="18">
        <v>17</v>
      </c>
      <c r="C578" s="19">
        <v>1707.05</v>
      </c>
      <c r="D578" s="19">
        <v>0</v>
      </c>
      <c r="E578" s="19">
        <v>248.88</v>
      </c>
      <c r="F578" s="19">
        <v>1752.11</v>
      </c>
      <c r="G578" s="24">
        <v>105.94</v>
      </c>
      <c r="H578" s="25">
        <f t="shared" si="32"/>
        <v>3040.12</v>
      </c>
      <c r="I578" s="25">
        <f t="shared" si="33"/>
        <v>3414.56</v>
      </c>
      <c r="J578" s="25">
        <f t="shared" si="34"/>
        <v>4027.3999999999996</v>
      </c>
      <c r="K578" s="25">
        <f t="shared" si="35"/>
        <v>5388.05</v>
      </c>
      <c r="L578" s="25">
        <v>0</v>
      </c>
      <c r="M578" s="25">
        <v>264.33</v>
      </c>
      <c r="V578" s="17"/>
      <c r="W578" s="17"/>
    </row>
    <row r="579" spans="1:23" s="16" customFormat="1" ht="14.25" customHeight="1">
      <c r="A579" s="33">
        <v>43124</v>
      </c>
      <c r="B579" s="18">
        <v>18</v>
      </c>
      <c r="C579" s="19">
        <v>1723.22</v>
      </c>
      <c r="D579" s="19">
        <v>151.06</v>
      </c>
      <c r="E579" s="19">
        <v>0</v>
      </c>
      <c r="F579" s="19">
        <v>1768.28</v>
      </c>
      <c r="G579" s="24">
        <v>106.94</v>
      </c>
      <c r="H579" s="25">
        <f t="shared" si="32"/>
        <v>3057.29</v>
      </c>
      <c r="I579" s="25">
        <f t="shared" si="33"/>
        <v>3431.73</v>
      </c>
      <c r="J579" s="25">
        <f t="shared" si="34"/>
        <v>4044.5699999999997</v>
      </c>
      <c r="K579" s="25">
        <f t="shared" si="35"/>
        <v>5405.22</v>
      </c>
      <c r="L579" s="25">
        <v>160.43</v>
      </c>
      <c r="M579" s="25">
        <v>0</v>
      </c>
      <c r="V579" s="17"/>
      <c r="W579" s="17"/>
    </row>
    <row r="580" spans="1:23" s="16" customFormat="1" ht="14.25" customHeight="1">
      <c r="A580" s="33">
        <v>43124</v>
      </c>
      <c r="B580" s="18">
        <v>19</v>
      </c>
      <c r="C580" s="19">
        <v>1713.27</v>
      </c>
      <c r="D580" s="19">
        <v>411.56</v>
      </c>
      <c r="E580" s="19">
        <v>0</v>
      </c>
      <c r="F580" s="19">
        <v>1758.33</v>
      </c>
      <c r="G580" s="24">
        <v>106.32</v>
      </c>
      <c r="H580" s="25">
        <f t="shared" si="32"/>
        <v>3046.7200000000003</v>
      </c>
      <c r="I580" s="25">
        <f t="shared" si="33"/>
        <v>3421.16</v>
      </c>
      <c r="J580" s="25">
        <f t="shared" si="34"/>
        <v>4034</v>
      </c>
      <c r="K580" s="25">
        <f t="shared" si="35"/>
        <v>5394.65</v>
      </c>
      <c r="L580" s="25">
        <v>437.1</v>
      </c>
      <c r="M580" s="25">
        <v>0</v>
      </c>
      <c r="V580" s="17"/>
      <c r="W580" s="17"/>
    </row>
    <row r="581" spans="1:23" s="16" customFormat="1" ht="14.25" customHeight="1">
      <c r="A581" s="33">
        <v>43124</v>
      </c>
      <c r="B581" s="18">
        <v>20</v>
      </c>
      <c r="C581" s="19">
        <v>1718.71</v>
      </c>
      <c r="D581" s="19">
        <v>417.75</v>
      </c>
      <c r="E581" s="19">
        <v>0</v>
      </c>
      <c r="F581" s="19">
        <v>1763.77</v>
      </c>
      <c r="G581" s="24">
        <v>106.66</v>
      </c>
      <c r="H581" s="25">
        <f t="shared" si="32"/>
        <v>3052.5</v>
      </c>
      <c r="I581" s="25">
        <f t="shared" si="33"/>
        <v>3426.94</v>
      </c>
      <c r="J581" s="25">
        <f t="shared" si="34"/>
        <v>4039.7799999999997</v>
      </c>
      <c r="K581" s="25">
        <f t="shared" si="35"/>
        <v>5400.43</v>
      </c>
      <c r="L581" s="25">
        <v>443.68</v>
      </c>
      <c r="M581" s="25">
        <v>0</v>
      </c>
      <c r="V581" s="17"/>
      <c r="W581" s="17"/>
    </row>
    <row r="582" spans="1:23" s="16" customFormat="1" ht="14.25" customHeight="1">
      <c r="A582" s="33">
        <v>43124</v>
      </c>
      <c r="B582" s="18">
        <v>21</v>
      </c>
      <c r="C582" s="19">
        <v>1714.88</v>
      </c>
      <c r="D582" s="19">
        <v>0</v>
      </c>
      <c r="E582" s="19">
        <v>168.98</v>
      </c>
      <c r="F582" s="19">
        <v>1759.94</v>
      </c>
      <c r="G582" s="24">
        <v>106.42</v>
      </c>
      <c r="H582" s="25">
        <f t="shared" si="32"/>
        <v>3048.4300000000003</v>
      </c>
      <c r="I582" s="25">
        <f t="shared" si="33"/>
        <v>3422.87</v>
      </c>
      <c r="J582" s="25">
        <f t="shared" si="34"/>
        <v>4035.71</v>
      </c>
      <c r="K582" s="25">
        <f t="shared" si="35"/>
        <v>5396.360000000001</v>
      </c>
      <c r="L582" s="25">
        <v>0</v>
      </c>
      <c r="M582" s="25">
        <v>179.47</v>
      </c>
      <c r="V582" s="17"/>
      <c r="W582" s="17"/>
    </row>
    <row r="583" spans="1:23" s="16" customFormat="1" ht="14.25" customHeight="1">
      <c r="A583" s="33">
        <v>43124</v>
      </c>
      <c r="B583" s="18">
        <v>22</v>
      </c>
      <c r="C583" s="19">
        <v>1723.53</v>
      </c>
      <c r="D583" s="19">
        <v>0</v>
      </c>
      <c r="E583" s="19">
        <v>295.88</v>
      </c>
      <c r="F583" s="19">
        <v>1768.59</v>
      </c>
      <c r="G583" s="24">
        <v>106.96</v>
      </c>
      <c r="H583" s="25">
        <f t="shared" si="32"/>
        <v>3057.62</v>
      </c>
      <c r="I583" s="25">
        <f t="shared" si="33"/>
        <v>3432.06</v>
      </c>
      <c r="J583" s="25">
        <f t="shared" si="34"/>
        <v>4044.8999999999996</v>
      </c>
      <c r="K583" s="25">
        <f t="shared" si="35"/>
        <v>5405.55</v>
      </c>
      <c r="L583" s="25">
        <v>0</v>
      </c>
      <c r="M583" s="25">
        <v>314.24</v>
      </c>
      <c r="V583" s="17"/>
      <c r="W583" s="17"/>
    </row>
    <row r="584" spans="1:23" s="16" customFormat="1" ht="14.25" customHeight="1">
      <c r="A584" s="33">
        <v>43124</v>
      </c>
      <c r="B584" s="18">
        <v>23</v>
      </c>
      <c r="C584" s="19">
        <v>1614.04</v>
      </c>
      <c r="D584" s="19">
        <v>0</v>
      </c>
      <c r="E584" s="19">
        <v>795.24</v>
      </c>
      <c r="F584" s="19">
        <v>1659.1</v>
      </c>
      <c r="G584" s="24">
        <v>100.17</v>
      </c>
      <c r="H584" s="25">
        <f t="shared" si="32"/>
        <v>2941.34</v>
      </c>
      <c r="I584" s="25">
        <f t="shared" si="33"/>
        <v>3315.7799999999997</v>
      </c>
      <c r="J584" s="25">
        <f t="shared" si="34"/>
        <v>3928.62</v>
      </c>
      <c r="K584" s="25">
        <f t="shared" si="35"/>
        <v>5289.27</v>
      </c>
      <c r="L584" s="25">
        <v>0</v>
      </c>
      <c r="M584" s="25">
        <v>844.59</v>
      </c>
      <c r="V584" s="17"/>
      <c r="W584" s="17"/>
    </row>
    <row r="585" spans="1:23" s="16" customFormat="1" ht="14.25" customHeight="1">
      <c r="A585" s="33">
        <v>43125</v>
      </c>
      <c r="B585" s="18">
        <v>0</v>
      </c>
      <c r="C585" s="19">
        <v>1493.06</v>
      </c>
      <c r="D585" s="19">
        <v>0</v>
      </c>
      <c r="E585" s="19">
        <v>61.05</v>
      </c>
      <c r="F585" s="19">
        <v>1538.12</v>
      </c>
      <c r="G585" s="24">
        <v>92.66</v>
      </c>
      <c r="H585" s="25">
        <f t="shared" si="32"/>
        <v>2812.8500000000004</v>
      </c>
      <c r="I585" s="25">
        <f t="shared" si="33"/>
        <v>3187.29</v>
      </c>
      <c r="J585" s="25">
        <f t="shared" si="34"/>
        <v>3800.13</v>
      </c>
      <c r="K585" s="25">
        <f t="shared" si="35"/>
        <v>5160.78</v>
      </c>
      <c r="L585" s="25">
        <v>0</v>
      </c>
      <c r="M585" s="25">
        <v>64.84</v>
      </c>
      <c r="V585" s="17"/>
      <c r="W585" s="17"/>
    </row>
    <row r="586" spans="1:23" s="16" customFormat="1" ht="14.25" customHeight="1">
      <c r="A586" s="33">
        <v>43125</v>
      </c>
      <c r="B586" s="18">
        <v>1</v>
      </c>
      <c r="C586" s="19">
        <v>1044.15</v>
      </c>
      <c r="D586" s="19">
        <v>889.99</v>
      </c>
      <c r="E586" s="19">
        <v>0</v>
      </c>
      <c r="F586" s="19">
        <v>1089.21</v>
      </c>
      <c r="G586" s="24">
        <v>64.8</v>
      </c>
      <c r="H586" s="25">
        <f aca="true" t="shared" si="36" ref="H586:H649">SUM($C586,$G586,$R$5,$R$6)</f>
        <v>2336.08</v>
      </c>
      <c r="I586" s="25">
        <f aca="true" t="shared" si="37" ref="I586:I649">SUM($C586,$G586,$S$5,$S$6)</f>
        <v>2710.52</v>
      </c>
      <c r="J586" s="25">
        <f aca="true" t="shared" si="38" ref="J586:J649">SUM($C586,$G586,$T$5,$T$6)</f>
        <v>3323.3599999999997</v>
      </c>
      <c r="K586" s="25">
        <f aca="true" t="shared" si="39" ref="K586:K649">SUM($C586,$G586,$U$5,$U$6)</f>
        <v>4684.01</v>
      </c>
      <c r="L586" s="25">
        <v>945.22</v>
      </c>
      <c r="M586" s="25">
        <v>0</v>
      </c>
      <c r="V586" s="17"/>
      <c r="W586" s="17"/>
    </row>
    <row r="587" spans="1:23" s="16" customFormat="1" ht="14.25" customHeight="1">
      <c r="A587" s="33">
        <v>43125</v>
      </c>
      <c r="B587" s="18">
        <v>2</v>
      </c>
      <c r="C587" s="19">
        <v>1035.62</v>
      </c>
      <c r="D587" s="19">
        <v>1036.81</v>
      </c>
      <c r="E587" s="19">
        <v>0</v>
      </c>
      <c r="F587" s="19">
        <v>1080.68</v>
      </c>
      <c r="G587" s="24">
        <v>64.27</v>
      </c>
      <c r="H587" s="25">
        <f t="shared" si="36"/>
        <v>2327.02</v>
      </c>
      <c r="I587" s="25">
        <f t="shared" si="37"/>
        <v>2701.46</v>
      </c>
      <c r="J587" s="25">
        <f t="shared" si="38"/>
        <v>3314.2999999999997</v>
      </c>
      <c r="K587" s="25">
        <f t="shared" si="39"/>
        <v>4674.95</v>
      </c>
      <c r="L587" s="25">
        <v>1101.15</v>
      </c>
      <c r="M587" s="25">
        <v>0</v>
      </c>
      <c r="V587" s="17"/>
      <c r="W587" s="17"/>
    </row>
    <row r="588" spans="1:23" s="16" customFormat="1" ht="14.25" customHeight="1">
      <c r="A588" s="33">
        <v>43125</v>
      </c>
      <c r="B588" s="18">
        <v>3</v>
      </c>
      <c r="C588" s="19">
        <v>1034.04</v>
      </c>
      <c r="D588" s="19">
        <v>1037.51</v>
      </c>
      <c r="E588" s="19">
        <v>0</v>
      </c>
      <c r="F588" s="19">
        <v>1079.1</v>
      </c>
      <c r="G588" s="24">
        <v>64.17</v>
      </c>
      <c r="H588" s="25">
        <f t="shared" si="36"/>
        <v>2325.34</v>
      </c>
      <c r="I588" s="25">
        <f t="shared" si="37"/>
        <v>2699.7799999999997</v>
      </c>
      <c r="J588" s="25">
        <f t="shared" si="38"/>
        <v>3312.62</v>
      </c>
      <c r="K588" s="25">
        <f t="shared" si="39"/>
        <v>4673.27</v>
      </c>
      <c r="L588" s="25">
        <v>1101.9</v>
      </c>
      <c r="M588" s="25">
        <v>0</v>
      </c>
      <c r="V588" s="17"/>
      <c r="W588" s="17"/>
    </row>
    <row r="589" spans="1:23" s="16" customFormat="1" ht="14.25" customHeight="1">
      <c r="A589" s="33">
        <v>43125</v>
      </c>
      <c r="B589" s="18">
        <v>4</v>
      </c>
      <c r="C589" s="19">
        <v>1007.83</v>
      </c>
      <c r="D589" s="19">
        <v>1062.72</v>
      </c>
      <c r="E589" s="19">
        <v>0</v>
      </c>
      <c r="F589" s="19">
        <v>1052.89</v>
      </c>
      <c r="G589" s="24">
        <v>62.55</v>
      </c>
      <c r="H589" s="25">
        <f t="shared" si="36"/>
        <v>2297.51</v>
      </c>
      <c r="I589" s="25">
        <f t="shared" si="37"/>
        <v>2671.95</v>
      </c>
      <c r="J589" s="25">
        <f t="shared" si="38"/>
        <v>3284.79</v>
      </c>
      <c r="K589" s="25">
        <f t="shared" si="39"/>
        <v>4645.4400000000005</v>
      </c>
      <c r="L589" s="25">
        <v>1128.67</v>
      </c>
      <c r="M589" s="25">
        <v>0</v>
      </c>
      <c r="V589" s="17"/>
      <c r="W589" s="17"/>
    </row>
    <row r="590" spans="1:23" s="16" customFormat="1" ht="14.25" customHeight="1">
      <c r="A590" s="33">
        <v>43125</v>
      </c>
      <c r="B590" s="18">
        <v>5</v>
      </c>
      <c r="C590" s="19">
        <v>1103.66</v>
      </c>
      <c r="D590" s="19">
        <v>965.92</v>
      </c>
      <c r="E590" s="19">
        <v>0</v>
      </c>
      <c r="F590" s="19">
        <v>1148.72</v>
      </c>
      <c r="G590" s="24">
        <v>68.49</v>
      </c>
      <c r="H590" s="25">
        <f t="shared" si="36"/>
        <v>2399.28</v>
      </c>
      <c r="I590" s="25">
        <f t="shared" si="37"/>
        <v>2773.7200000000003</v>
      </c>
      <c r="J590" s="25">
        <f t="shared" si="38"/>
        <v>3386.56</v>
      </c>
      <c r="K590" s="25">
        <f t="shared" si="39"/>
        <v>4747.21</v>
      </c>
      <c r="L590" s="25">
        <v>1025.86</v>
      </c>
      <c r="M590" s="25">
        <v>0</v>
      </c>
      <c r="V590" s="17"/>
      <c r="W590" s="17"/>
    </row>
    <row r="591" spans="1:23" s="16" customFormat="1" ht="14.25" customHeight="1">
      <c r="A591" s="33">
        <v>43125</v>
      </c>
      <c r="B591" s="18">
        <v>6</v>
      </c>
      <c r="C591" s="19">
        <v>1486.48</v>
      </c>
      <c r="D591" s="19">
        <v>743.93</v>
      </c>
      <c r="E591" s="19">
        <v>0</v>
      </c>
      <c r="F591" s="19">
        <v>1531.54</v>
      </c>
      <c r="G591" s="24">
        <v>92.25</v>
      </c>
      <c r="H591" s="25">
        <f t="shared" si="36"/>
        <v>2805.86</v>
      </c>
      <c r="I591" s="25">
        <f t="shared" si="37"/>
        <v>3180.3</v>
      </c>
      <c r="J591" s="25">
        <f t="shared" si="38"/>
        <v>3793.14</v>
      </c>
      <c r="K591" s="25">
        <f t="shared" si="39"/>
        <v>5153.79</v>
      </c>
      <c r="L591" s="25">
        <v>790.1</v>
      </c>
      <c r="M591" s="25">
        <v>0</v>
      </c>
      <c r="V591" s="17"/>
      <c r="W591" s="17"/>
    </row>
    <row r="592" spans="1:23" s="16" customFormat="1" ht="14.25" customHeight="1">
      <c r="A592" s="33">
        <v>43125</v>
      </c>
      <c r="B592" s="18">
        <v>7</v>
      </c>
      <c r="C592" s="19">
        <v>1565.08</v>
      </c>
      <c r="D592" s="19">
        <v>662.17</v>
      </c>
      <c r="E592" s="19">
        <v>0</v>
      </c>
      <c r="F592" s="19">
        <v>1610.14</v>
      </c>
      <c r="G592" s="24">
        <v>97.13</v>
      </c>
      <c r="H592" s="25">
        <f t="shared" si="36"/>
        <v>2889.34</v>
      </c>
      <c r="I592" s="25">
        <f t="shared" si="37"/>
        <v>3263.7799999999997</v>
      </c>
      <c r="J592" s="25">
        <f t="shared" si="38"/>
        <v>3876.62</v>
      </c>
      <c r="K592" s="25">
        <f t="shared" si="39"/>
        <v>5237.27</v>
      </c>
      <c r="L592" s="25">
        <v>703.26</v>
      </c>
      <c r="M592" s="25">
        <v>0</v>
      </c>
      <c r="V592" s="17"/>
      <c r="W592" s="17"/>
    </row>
    <row r="593" spans="1:23" s="16" customFormat="1" ht="14.25" customHeight="1">
      <c r="A593" s="33">
        <v>43125</v>
      </c>
      <c r="B593" s="18">
        <v>8</v>
      </c>
      <c r="C593" s="19">
        <v>1642.51</v>
      </c>
      <c r="D593" s="19">
        <v>596.48</v>
      </c>
      <c r="E593" s="19">
        <v>0</v>
      </c>
      <c r="F593" s="19">
        <v>1687.57</v>
      </c>
      <c r="G593" s="24">
        <v>101.93</v>
      </c>
      <c r="H593" s="25">
        <f t="shared" si="36"/>
        <v>2971.57</v>
      </c>
      <c r="I593" s="25">
        <f t="shared" si="37"/>
        <v>3346.01</v>
      </c>
      <c r="J593" s="25">
        <f t="shared" si="38"/>
        <v>3958.85</v>
      </c>
      <c r="K593" s="25">
        <f t="shared" si="39"/>
        <v>5319.5</v>
      </c>
      <c r="L593" s="25">
        <v>633.5</v>
      </c>
      <c r="M593" s="25">
        <v>0</v>
      </c>
      <c r="V593" s="17"/>
      <c r="W593" s="17"/>
    </row>
    <row r="594" spans="1:23" s="16" customFormat="1" ht="14.25" customHeight="1">
      <c r="A594" s="33">
        <v>43125</v>
      </c>
      <c r="B594" s="18">
        <v>9</v>
      </c>
      <c r="C594" s="19">
        <v>2008.24</v>
      </c>
      <c r="D594" s="19">
        <v>196.76</v>
      </c>
      <c r="E594" s="19">
        <v>0</v>
      </c>
      <c r="F594" s="19">
        <v>2053.3</v>
      </c>
      <c r="G594" s="24">
        <v>124.63</v>
      </c>
      <c r="H594" s="25">
        <f t="shared" si="36"/>
        <v>3360</v>
      </c>
      <c r="I594" s="25">
        <f t="shared" si="37"/>
        <v>3734.4399999999996</v>
      </c>
      <c r="J594" s="25">
        <f t="shared" si="38"/>
        <v>4347.28</v>
      </c>
      <c r="K594" s="25">
        <f t="shared" si="39"/>
        <v>5707.93</v>
      </c>
      <c r="L594" s="25">
        <v>208.97</v>
      </c>
      <c r="M594" s="25">
        <v>0</v>
      </c>
      <c r="V594" s="17"/>
      <c r="W594" s="17"/>
    </row>
    <row r="595" spans="1:23" s="16" customFormat="1" ht="14.25" customHeight="1">
      <c r="A595" s="33">
        <v>43125</v>
      </c>
      <c r="B595" s="18">
        <v>10</v>
      </c>
      <c r="C595" s="19">
        <v>2072.81</v>
      </c>
      <c r="D595" s="19">
        <v>130.15</v>
      </c>
      <c r="E595" s="19">
        <v>0</v>
      </c>
      <c r="F595" s="19">
        <v>2117.87</v>
      </c>
      <c r="G595" s="24">
        <v>128.64</v>
      </c>
      <c r="H595" s="25">
        <f t="shared" si="36"/>
        <v>3428.58</v>
      </c>
      <c r="I595" s="25">
        <f t="shared" si="37"/>
        <v>3803.0199999999995</v>
      </c>
      <c r="J595" s="25">
        <f t="shared" si="38"/>
        <v>4415.86</v>
      </c>
      <c r="K595" s="25">
        <f t="shared" si="39"/>
        <v>5776.51</v>
      </c>
      <c r="L595" s="25">
        <v>138.23</v>
      </c>
      <c r="M595" s="25">
        <v>0</v>
      </c>
      <c r="V595" s="17"/>
      <c r="W595" s="17"/>
    </row>
    <row r="596" spans="1:23" s="16" customFormat="1" ht="14.25" customHeight="1">
      <c r="A596" s="33">
        <v>43125</v>
      </c>
      <c r="B596" s="18">
        <v>11</v>
      </c>
      <c r="C596" s="19">
        <v>2035.49</v>
      </c>
      <c r="D596" s="19">
        <v>171.85</v>
      </c>
      <c r="E596" s="19">
        <v>0</v>
      </c>
      <c r="F596" s="19">
        <v>2080.55</v>
      </c>
      <c r="G596" s="24">
        <v>126.32</v>
      </c>
      <c r="H596" s="25">
        <f t="shared" si="36"/>
        <v>3388.94</v>
      </c>
      <c r="I596" s="25">
        <f t="shared" si="37"/>
        <v>3763.38</v>
      </c>
      <c r="J596" s="25">
        <f t="shared" si="38"/>
        <v>4376.219999999999</v>
      </c>
      <c r="K596" s="25">
        <f t="shared" si="39"/>
        <v>5736.87</v>
      </c>
      <c r="L596" s="25">
        <v>182.51</v>
      </c>
      <c r="M596" s="25">
        <v>0</v>
      </c>
      <c r="V596" s="17"/>
      <c r="W596" s="17"/>
    </row>
    <row r="597" spans="1:23" s="16" customFormat="1" ht="14.25" customHeight="1">
      <c r="A597" s="33">
        <v>43125</v>
      </c>
      <c r="B597" s="18">
        <v>12</v>
      </c>
      <c r="C597" s="19">
        <v>2033.15</v>
      </c>
      <c r="D597" s="19">
        <v>171.78</v>
      </c>
      <c r="E597" s="19">
        <v>0</v>
      </c>
      <c r="F597" s="19">
        <v>2078.21</v>
      </c>
      <c r="G597" s="24">
        <v>126.18</v>
      </c>
      <c r="H597" s="25">
        <f t="shared" si="36"/>
        <v>3386.46</v>
      </c>
      <c r="I597" s="25">
        <f t="shared" si="37"/>
        <v>3760.8999999999996</v>
      </c>
      <c r="J597" s="25">
        <f t="shared" si="38"/>
        <v>4373.74</v>
      </c>
      <c r="K597" s="25">
        <f t="shared" si="39"/>
        <v>5734.389999999999</v>
      </c>
      <c r="L597" s="25">
        <v>182.44</v>
      </c>
      <c r="M597" s="25">
        <v>0</v>
      </c>
      <c r="V597" s="17"/>
      <c r="W597" s="17"/>
    </row>
    <row r="598" spans="1:23" s="16" customFormat="1" ht="14.25" customHeight="1">
      <c r="A598" s="33">
        <v>43125</v>
      </c>
      <c r="B598" s="18">
        <v>13</v>
      </c>
      <c r="C598" s="19">
        <v>2031.34</v>
      </c>
      <c r="D598" s="19">
        <v>182.22</v>
      </c>
      <c r="E598" s="19">
        <v>0</v>
      </c>
      <c r="F598" s="19">
        <v>2076.4</v>
      </c>
      <c r="G598" s="24">
        <v>126.06</v>
      </c>
      <c r="H598" s="25">
        <f t="shared" si="36"/>
        <v>3384.53</v>
      </c>
      <c r="I598" s="25">
        <f t="shared" si="37"/>
        <v>3758.9700000000003</v>
      </c>
      <c r="J598" s="25">
        <f t="shared" si="38"/>
        <v>4371.8099999999995</v>
      </c>
      <c r="K598" s="25">
        <f t="shared" si="39"/>
        <v>5732.46</v>
      </c>
      <c r="L598" s="25">
        <v>193.53</v>
      </c>
      <c r="M598" s="25">
        <v>0</v>
      </c>
      <c r="V598" s="17"/>
      <c r="W598" s="17"/>
    </row>
    <row r="599" spans="1:23" s="16" customFormat="1" ht="14.25" customHeight="1">
      <c r="A599" s="33">
        <v>43125</v>
      </c>
      <c r="B599" s="18">
        <v>14</v>
      </c>
      <c r="C599" s="19">
        <v>2023.28</v>
      </c>
      <c r="D599" s="19">
        <v>183.95</v>
      </c>
      <c r="E599" s="19">
        <v>0</v>
      </c>
      <c r="F599" s="19">
        <v>2068.34</v>
      </c>
      <c r="G599" s="24">
        <v>125.56</v>
      </c>
      <c r="H599" s="25">
        <f t="shared" si="36"/>
        <v>3375.9700000000003</v>
      </c>
      <c r="I599" s="25">
        <f t="shared" si="37"/>
        <v>3750.41</v>
      </c>
      <c r="J599" s="25">
        <f t="shared" si="38"/>
        <v>4363.25</v>
      </c>
      <c r="K599" s="25">
        <f t="shared" si="39"/>
        <v>5723.9</v>
      </c>
      <c r="L599" s="25">
        <v>195.37</v>
      </c>
      <c r="M599" s="25">
        <v>0</v>
      </c>
      <c r="V599" s="17"/>
      <c r="W599" s="17"/>
    </row>
    <row r="600" spans="1:23" s="16" customFormat="1" ht="14.25" customHeight="1">
      <c r="A600" s="33">
        <v>43125</v>
      </c>
      <c r="B600" s="18">
        <v>15</v>
      </c>
      <c r="C600" s="19">
        <v>2017.05</v>
      </c>
      <c r="D600" s="19">
        <v>194.45</v>
      </c>
      <c r="E600" s="19">
        <v>0</v>
      </c>
      <c r="F600" s="19">
        <v>2062.11</v>
      </c>
      <c r="G600" s="24">
        <v>125.18</v>
      </c>
      <c r="H600" s="25">
        <f t="shared" si="36"/>
        <v>3369.36</v>
      </c>
      <c r="I600" s="25">
        <f t="shared" si="37"/>
        <v>3743.8</v>
      </c>
      <c r="J600" s="25">
        <f t="shared" si="38"/>
        <v>4356.639999999999</v>
      </c>
      <c r="K600" s="25">
        <f t="shared" si="39"/>
        <v>5717.29</v>
      </c>
      <c r="L600" s="25">
        <v>206.52</v>
      </c>
      <c r="M600" s="25">
        <v>0</v>
      </c>
      <c r="V600" s="17"/>
      <c r="W600" s="17"/>
    </row>
    <row r="601" spans="1:23" s="16" customFormat="1" ht="14.25" customHeight="1">
      <c r="A601" s="33">
        <v>43125</v>
      </c>
      <c r="B601" s="18">
        <v>16</v>
      </c>
      <c r="C601" s="19">
        <v>1712.05</v>
      </c>
      <c r="D601" s="19">
        <v>504.47</v>
      </c>
      <c r="E601" s="19">
        <v>0</v>
      </c>
      <c r="F601" s="19">
        <v>1757.11</v>
      </c>
      <c r="G601" s="24">
        <v>106.25</v>
      </c>
      <c r="H601" s="25">
        <f t="shared" si="36"/>
        <v>3045.4300000000003</v>
      </c>
      <c r="I601" s="25">
        <f t="shared" si="37"/>
        <v>3419.87</v>
      </c>
      <c r="J601" s="25">
        <f t="shared" si="38"/>
        <v>4032.71</v>
      </c>
      <c r="K601" s="25">
        <f t="shared" si="39"/>
        <v>5393.36</v>
      </c>
      <c r="L601" s="25">
        <v>535.78</v>
      </c>
      <c r="M601" s="25">
        <v>0</v>
      </c>
      <c r="V601" s="17"/>
      <c r="W601" s="17"/>
    </row>
    <row r="602" spans="1:23" s="16" customFormat="1" ht="14.25" customHeight="1">
      <c r="A602" s="33">
        <v>43125</v>
      </c>
      <c r="B602" s="18">
        <v>17</v>
      </c>
      <c r="C602" s="19">
        <v>1658.36</v>
      </c>
      <c r="D602" s="19">
        <v>545.01</v>
      </c>
      <c r="E602" s="19">
        <v>0</v>
      </c>
      <c r="F602" s="19">
        <v>1703.42</v>
      </c>
      <c r="G602" s="24">
        <v>102.92</v>
      </c>
      <c r="H602" s="25">
        <f t="shared" si="36"/>
        <v>2988.41</v>
      </c>
      <c r="I602" s="25">
        <f t="shared" si="37"/>
        <v>3362.85</v>
      </c>
      <c r="J602" s="25">
        <f t="shared" si="38"/>
        <v>3975.6899999999996</v>
      </c>
      <c r="K602" s="25">
        <f t="shared" si="39"/>
        <v>5336.34</v>
      </c>
      <c r="L602" s="25">
        <v>578.83</v>
      </c>
      <c r="M602" s="25">
        <v>0</v>
      </c>
      <c r="V602" s="17"/>
      <c r="W602" s="17"/>
    </row>
    <row r="603" spans="1:23" s="16" customFormat="1" ht="14.25" customHeight="1">
      <c r="A603" s="33">
        <v>43125</v>
      </c>
      <c r="B603" s="18">
        <v>18</v>
      </c>
      <c r="C603" s="19">
        <v>1684.11</v>
      </c>
      <c r="D603" s="19">
        <v>529.97</v>
      </c>
      <c r="E603" s="19">
        <v>0</v>
      </c>
      <c r="F603" s="19">
        <v>1729.17</v>
      </c>
      <c r="G603" s="24">
        <v>104.52</v>
      </c>
      <c r="H603" s="25">
        <f t="shared" si="36"/>
        <v>3015.76</v>
      </c>
      <c r="I603" s="25">
        <f t="shared" si="37"/>
        <v>3390.2</v>
      </c>
      <c r="J603" s="25">
        <f t="shared" si="38"/>
        <v>4003.04</v>
      </c>
      <c r="K603" s="25">
        <f t="shared" si="39"/>
        <v>5363.69</v>
      </c>
      <c r="L603" s="25">
        <v>562.86</v>
      </c>
      <c r="M603" s="25">
        <v>0</v>
      </c>
      <c r="V603" s="17"/>
      <c r="W603" s="17"/>
    </row>
    <row r="604" spans="1:23" s="16" customFormat="1" ht="14.25" customHeight="1">
      <c r="A604" s="33">
        <v>43125</v>
      </c>
      <c r="B604" s="18">
        <v>19</v>
      </c>
      <c r="C604" s="19">
        <v>1733.28</v>
      </c>
      <c r="D604" s="19">
        <v>479.67</v>
      </c>
      <c r="E604" s="19">
        <v>0</v>
      </c>
      <c r="F604" s="19">
        <v>1778.34</v>
      </c>
      <c r="G604" s="24">
        <v>107.57</v>
      </c>
      <c r="H604" s="25">
        <f t="shared" si="36"/>
        <v>3067.98</v>
      </c>
      <c r="I604" s="25">
        <f t="shared" si="37"/>
        <v>3442.42</v>
      </c>
      <c r="J604" s="25">
        <f t="shared" si="38"/>
        <v>4055.2599999999998</v>
      </c>
      <c r="K604" s="25">
        <f t="shared" si="39"/>
        <v>5415.91</v>
      </c>
      <c r="L604" s="25">
        <v>509.44</v>
      </c>
      <c r="M604" s="25">
        <v>0</v>
      </c>
      <c r="V604" s="17"/>
      <c r="W604" s="17"/>
    </row>
    <row r="605" spans="1:23" s="16" customFormat="1" ht="14.25" customHeight="1">
      <c r="A605" s="33">
        <v>43125</v>
      </c>
      <c r="B605" s="18">
        <v>20</v>
      </c>
      <c r="C605" s="19">
        <v>1986.6</v>
      </c>
      <c r="D605" s="19">
        <v>218.46</v>
      </c>
      <c r="E605" s="19">
        <v>0</v>
      </c>
      <c r="F605" s="19">
        <v>2031.66</v>
      </c>
      <c r="G605" s="24">
        <v>123.29</v>
      </c>
      <c r="H605" s="25">
        <f t="shared" si="36"/>
        <v>3337.02</v>
      </c>
      <c r="I605" s="25">
        <f t="shared" si="37"/>
        <v>3711.46</v>
      </c>
      <c r="J605" s="25">
        <f t="shared" si="38"/>
        <v>4324.299999999999</v>
      </c>
      <c r="K605" s="25">
        <f t="shared" si="39"/>
        <v>5684.95</v>
      </c>
      <c r="L605" s="25">
        <v>232.02</v>
      </c>
      <c r="M605" s="25">
        <v>0</v>
      </c>
      <c r="V605" s="17"/>
      <c r="W605" s="17"/>
    </row>
    <row r="606" spans="1:23" s="16" customFormat="1" ht="14.25" customHeight="1">
      <c r="A606" s="33">
        <v>43125</v>
      </c>
      <c r="B606" s="18">
        <v>21</v>
      </c>
      <c r="C606" s="19">
        <v>1960.91</v>
      </c>
      <c r="D606" s="19">
        <v>240.54</v>
      </c>
      <c r="E606" s="19">
        <v>0</v>
      </c>
      <c r="F606" s="19">
        <v>2005.97</v>
      </c>
      <c r="G606" s="24">
        <v>121.69</v>
      </c>
      <c r="H606" s="25">
        <f t="shared" si="36"/>
        <v>3309.73</v>
      </c>
      <c r="I606" s="25">
        <f t="shared" si="37"/>
        <v>3684.17</v>
      </c>
      <c r="J606" s="25">
        <f t="shared" si="38"/>
        <v>4297.01</v>
      </c>
      <c r="K606" s="25">
        <f t="shared" si="39"/>
        <v>5657.66</v>
      </c>
      <c r="L606" s="25">
        <v>255.47</v>
      </c>
      <c r="M606" s="25">
        <v>0</v>
      </c>
      <c r="V606" s="17"/>
      <c r="W606" s="17"/>
    </row>
    <row r="607" spans="1:23" s="16" customFormat="1" ht="14.25" customHeight="1">
      <c r="A607" s="33">
        <v>43125</v>
      </c>
      <c r="B607" s="18">
        <v>22</v>
      </c>
      <c r="C607" s="19">
        <v>1726.8</v>
      </c>
      <c r="D607" s="19">
        <v>479.75</v>
      </c>
      <c r="E607" s="19">
        <v>0</v>
      </c>
      <c r="F607" s="19">
        <v>1771.86</v>
      </c>
      <c r="G607" s="24">
        <v>107.16</v>
      </c>
      <c r="H607" s="25">
        <f t="shared" si="36"/>
        <v>3061.09</v>
      </c>
      <c r="I607" s="25">
        <f t="shared" si="37"/>
        <v>3435.5299999999997</v>
      </c>
      <c r="J607" s="25">
        <f t="shared" si="38"/>
        <v>4048.37</v>
      </c>
      <c r="K607" s="25">
        <f t="shared" si="39"/>
        <v>5409.02</v>
      </c>
      <c r="L607" s="25">
        <v>509.52</v>
      </c>
      <c r="M607" s="25">
        <v>0</v>
      </c>
      <c r="V607" s="17"/>
      <c r="W607" s="17"/>
    </row>
    <row r="608" spans="1:23" s="16" customFormat="1" ht="14.25" customHeight="1">
      <c r="A608" s="33">
        <v>43125</v>
      </c>
      <c r="B608" s="18">
        <v>23</v>
      </c>
      <c r="C608" s="19">
        <v>1617.91</v>
      </c>
      <c r="D608" s="19">
        <v>599.74</v>
      </c>
      <c r="E608" s="19">
        <v>0</v>
      </c>
      <c r="F608" s="19">
        <v>1662.97</v>
      </c>
      <c r="G608" s="24">
        <v>100.41</v>
      </c>
      <c r="H608" s="25">
        <f t="shared" si="36"/>
        <v>2945.4500000000003</v>
      </c>
      <c r="I608" s="25">
        <f t="shared" si="37"/>
        <v>3319.8900000000003</v>
      </c>
      <c r="J608" s="25">
        <f t="shared" si="38"/>
        <v>3932.73</v>
      </c>
      <c r="K608" s="25">
        <f t="shared" si="39"/>
        <v>5293.38</v>
      </c>
      <c r="L608" s="25">
        <v>636.96</v>
      </c>
      <c r="M608" s="25">
        <v>0</v>
      </c>
      <c r="V608" s="17"/>
      <c r="W608" s="17"/>
    </row>
    <row r="609" spans="1:23" s="16" customFormat="1" ht="14.25" customHeight="1">
      <c r="A609" s="33">
        <v>43126</v>
      </c>
      <c r="B609" s="18">
        <v>0</v>
      </c>
      <c r="C609" s="19">
        <v>1603.75</v>
      </c>
      <c r="D609" s="19">
        <v>520.57</v>
      </c>
      <c r="E609" s="19">
        <v>0</v>
      </c>
      <c r="F609" s="19">
        <v>1648.81</v>
      </c>
      <c r="G609" s="24">
        <v>99.53</v>
      </c>
      <c r="H609" s="25">
        <f t="shared" si="36"/>
        <v>2930.41</v>
      </c>
      <c r="I609" s="25">
        <f t="shared" si="37"/>
        <v>3304.85</v>
      </c>
      <c r="J609" s="25">
        <f t="shared" si="38"/>
        <v>3917.6899999999996</v>
      </c>
      <c r="K609" s="25">
        <f t="shared" si="39"/>
        <v>5278.34</v>
      </c>
      <c r="L609" s="25">
        <v>552.88</v>
      </c>
      <c r="M609" s="25">
        <v>0</v>
      </c>
      <c r="V609" s="17"/>
      <c r="W609" s="17"/>
    </row>
    <row r="610" spans="1:23" s="16" customFormat="1" ht="14.25" customHeight="1">
      <c r="A610" s="33">
        <v>43126</v>
      </c>
      <c r="B610" s="18">
        <v>1</v>
      </c>
      <c r="C610" s="19">
        <v>1233.58</v>
      </c>
      <c r="D610" s="19">
        <v>620.57</v>
      </c>
      <c r="E610" s="19">
        <v>0</v>
      </c>
      <c r="F610" s="19">
        <v>1278.64</v>
      </c>
      <c r="G610" s="24">
        <v>76.56</v>
      </c>
      <c r="H610" s="25">
        <f t="shared" si="36"/>
        <v>2537.27</v>
      </c>
      <c r="I610" s="25">
        <f t="shared" si="37"/>
        <v>2911.71</v>
      </c>
      <c r="J610" s="25">
        <f t="shared" si="38"/>
        <v>3524.5499999999997</v>
      </c>
      <c r="K610" s="25">
        <f t="shared" si="39"/>
        <v>4885.2</v>
      </c>
      <c r="L610" s="25">
        <v>659.08</v>
      </c>
      <c r="M610" s="25">
        <v>0</v>
      </c>
      <c r="V610" s="17"/>
      <c r="W610" s="17"/>
    </row>
    <row r="611" spans="1:23" s="16" customFormat="1" ht="14.25" customHeight="1">
      <c r="A611" s="33">
        <v>43126</v>
      </c>
      <c r="B611" s="18">
        <v>2</v>
      </c>
      <c r="C611" s="19">
        <v>1037.13</v>
      </c>
      <c r="D611" s="19">
        <v>524.26</v>
      </c>
      <c r="E611" s="19">
        <v>0</v>
      </c>
      <c r="F611" s="19">
        <v>1082.19</v>
      </c>
      <c r="G611" s="24">
        <v>64.36</v>
      </c>
      <c r="H611" s="25">
        <f t="shared" si="36"/>
        <v>2328.62</v>
      </c>
      <c r="I611" s="25">
        <f t="shared" si="37"/>
        <v>2703.06</v>
      </c>
      <c r="J611" s="25">
        <f t="shared" si="38"/>
        <v>3315.8999999999996</v>
      </c>
      <c r="K611" s="25">
        <f t="shared" si="39"/>
        <v>4676.55</v>
      </c>
      <c r="L611" s="25">
        <v>556.8</v>
      </c>
      <c r="M611" s="25">
        <v>0</v>
      </c>
      <c r="V611" s="17"/>
      <c r="W611" s="17"/>
    </row>
    <row r="612" spans="1:23" s="16" customFormat="1" ht="14.25" customHeight="1">
      <c r="A612" s="33">
        <v>43126</v>
      </c>
      <c r="B612" s="18">
        <v>3</v>
      </c>
      <c r="C612" s="19">
        <v>1035.86</v>
      </c>
      <c r="D612" s="19">
        <v>900.61</v>
      </c>
      <c r="E612" s="19">
        <v>0</v>
      </c>
      <c r="F612" s="19">
        <v>1080.92</v>
      </c>
      <c r="G612" s="24">
        <v>64.28</v>
      </c>
      <c r="H612" s="25">
        <f t="shared" si="36"/>
        <v>2327.27</v>
      </c>
      <c r="I612" s="25">
        <f t="shared" si="37"/>
        <v>2701.71</v>
      </c>
      <c r="J612" s="25">
        <f t="shared" si="38"/>
        <v>3314.5499999999997</v>
      </c>
      <c r="K612" s="25">
        <f t="shared" si="39"/>
        <v>4675.2</v>
      </c>
      <c r="L612" s="25">
        <v>956.5</v>
      </c>
      <c r="M612" s="25">
        <v>0</v>
      </c>
      <c r="V612" s="17"/>
      <c r="W612" s="17"/>
    </row>
    <row r="613" spans="1:23" s="16" customFormat="1" ht="14.25" customHeight="1">
      <c r="A613" s="33">
        <v>43126</v>
      </c>
      <c r="B613" s="18">
        <v>4</v>
      </c>
      <c r="C613" s="19">
        <v>1041.34</v>
      </c>
      <c r="D613" s="19">
        <v>892.86</v>
      </c>
      <c r="E613" s="19">
        <v>0</v>
      </c>
      <c r="F613" s="19">
        <v>1086.4</v>
      </c>
      <c r="G613" s="24">
        <v>64.63</v>
      </c>
      <c r="H613" s="25">
        <f t="shared" si="36"/>
        <v>2333.1</v>
      </c>
      <c r="I613" s="25">
        <f t="shared" si="37"/>
        <v>2707.54</v>
      </c>
      <c r="J613" s="25">
        <f t="shared" si="38"/>
        <v>3320.3799999999997</v>
      </c>
      <c r="K613" s="25">
        <f t="shared" si="39"/>
        <v>4681.03</v>
      </c>
      <c r="L613" s="25">
        <v>948.27</v>
      </c>
      <c r="M613" s="25">
        <v>0</v>
      </c>
      <c r="V613" s="17"/>
      <c r="W613" s="17"/>
    </row>
    <row r="614" spans="1:23" s="16" customFormat="1" ht="14.25" customHeight="1">
      <c r="A614" s="33">
        <v>43126</v>
      </c>
      <c r="B614" s="18">
        <v>5</v>
      </c>
      <c r="C614" s="19">
        <v>1121.52</v>
      </c>
      <c r="D614" s="19">
        <v>944.02</v>
      </c>
      <c r="E614" s="19">
        <v>0</v>
      </c>
      <c r="F614" s="19">
        <v>1166.58</v>
      </c>
      <c r="G614" s="24">
        <v>69.6</v>
      </c>
      <c r="H614" s="25">
        <f t="shared" si="36"/>
        <v>2418.25</v>
      </c>
      <c r="I614" s="25">
        <f t="shared" si="37"/>
        <v>2792.6899999999996</v>
      </c>
      <c r="J614" s="25">
        <f t="shared" si="38"/>
        <v>3405.5299999999997</v>
      </c>
      <c r="K614" s="25">
        <f t="shared" si="39"/>
        <v>4766.18</v>
      </c>
      <c r="L614" s="25">
        <v>1002.61</v>
      </c>
      <c r="M614" s="25">
        <v>0</v>
      </c>
      <c r="V614" s="17"/>
      <c r="W614" s="17"/>
    </row>
    <row r="615" spans="1:23" s="16" customFormat="1" ht="14.25" customHeight="1">
      <c r="A615" s="33">
        <v>43126</v>
      </c>
      <c r="B615" s="18">
        <v>6</v>
      </c>
      <c r="C615" s="19">
        <v>1614.46</v>
      </c>
      <c r="D615" s="19">
        <v>607.04</v>
      </c>
      <c r="E615" s="19">
        <v>0</v>
      </c>
      <c r="F615" s="19">
        <v>1659.52</v>
      </c>
      <c r="G615" s="24">
        <v>100.19</v>
      </c>
      <c r="H615" s="25">
        <f t="shared" si="36"/>
        <v>2941.78</v>
      </c>
      <c r="I615" s="25">
        <f t="shared" si="37"/>
        <v>3316.2200000000003</v>
      </c>
      <c r="J615" s="25">
        <f t="shared" si="38"/>
        <v>3929.06</v>
      </c>
      <c r="K615" s="25">
        <f t="shared" si="39"/>
        <v>5289.71</v>
      </c>
      <c r="L615" s="25">
        <v>644.71</v>
      </c>
      <c r="M615" s="25">
        <v>0</v>
      </c>
      <c r="V615" s="17"/>
      <c r="W615" s="17"/>
    </row>
    <row r="616" spans="1:23" s="16" customFormat="1" ht="14.25" customHeight="1">
      <c r="A616" s="33">
        <v>43126</v>
      </c>
      <c r="B616" s="18">
        <v>7</v>
      </c>
      <c r="C616" s="19">
        <v>1648.12</v>
      </c>
      <c r="D616" s="19">
        <v>572.38</v>
      </c>
      <c r="E616" s="19">
        <v>0</v>
      </c>
      <c r="F616" s="19">
        <v>1693.18</v>
      </c>
      <c r="G616" s="24">
        <v>102.28</v>
      </c>
      <c r="H616" s="25">
        <f t="shared" si="36"/>
        <v>2977.5299999999997</v>
      </c>
      <c r="I616" s="25">
        <f t="shared" si="37"/>
        <v>3351.97</v>
      </c>
      <c r="J616" s="25">
        <f t="shared" si="38"/>
        <v>3964.8099999999995</v>
      </c>
      <c r="K616" s="25">
        <f t="shared" si="39"/>
        <v>5325.46</v>
      </c>
      <c r="L616" s="25">
        <v>607.9</v>
      </c>
      <c r="M616" s="25">
        <v>0</v>
      </c>
      <c r="V616" s="17"/>
      <c r="W616" s="17"/>
    </row>
    <row r="617" spans="1:23" s="16" customFormat="1" ht="14.25" customHeight="1">
      <c r="A617" s="33">
        <v>43126</v>
      </c>
      <c r="B617" s="18">
        <v>8</v>
      </c>
      <c r="C617" s="19">
        <v>1712.23</v>
      </c>
      <c r="D617" s="19">
        <v>494.72</v>
      </c>
      <c r="E617" s="19">
        <v>0</v>
      </c>
      <c r="F617" s="19">
        <v>1757.29</v>
      </c>
      <c r="G617" s="24">
        <v>106.26</v>
      </c>
      <c r="H617" s="25">
        <f t="shared" si="36"/>
        <v>3045.62</v>
      </c>
      <c r="I617" s="25">
        <f t="shared" si="37"/>
        <v>3420.06</v>
      </c>
      <c r="J617" s="25">
        <f t="shared" si="38"/>
        <v>4032.8999999999996</v>
      </c>
      <c r="K617" s="25">
        <f t="shared" si="39"/>
        <v>5393.55</v>
      </c>
      <c r="L617" s="25">
        <v>525.42</v>
      </c>
      <c r="M617" s="25">
        <v>0</v>
      </c>
      <c r="V617" s="17"/>
      <c r="W617" s="17"/>
    </row>
    <row r="618" spans="1:23" s="16" customFormat="1" ht="14.25" customHeight="1">
      <c r="A618" s="33">
        <v>43126</v>
      </c>
      <c r="B618" s="18">
        <v>9</v>
      </c>
      <c r="C618" s="19">
        <v>1686.92</v>
      </c>
      <c r="D618" s="19">
        <v>522.88</v>
      </c>
      <c r="E618" s="19">
        <v>0</v>
      </c>
      <c r="F618" s="19">
        <v>1731.98</v>
      </c>
      <c r="G618" s="24">
        <v>104.69</v>
      </c>
      <c r="H618" s="25">
        <f t="shared" si="36"/>
        <v>3018.7400000000002</v>
      </c>
      <c r="I618" s="25">
        <f t="shared" si="37"/>
        <v>3393.1800000000003</v>
      </c>
      <c r="J618" s="25">
        <f t="shared" si="38"/>
        <v>4006.02</v>
      </c>
      <c r="K618" s="25">
        <f t="shared" si="39"/>
        <v>5366.67</v>
      </c>
      <c r="L618" s="25">
        <v>555.33</v>
      </c>
      <c r="M618" s="25">
        <v>0</v>
      </c>
      <c r="V618" s="17"/>
      <c r="W618" s="17"/>
    </row>
    <row r="619" spans="1:23" s="16" customFormat="1" ht="14.25" customHeight="1">
      <c r="A619" s="33">
        <v>43126</v>
      </c>
      <c r="B619" s="18">
        <v>10</v>
      </c>
      <c r="C619" s="19">
        <v>1689.59</v>
      </c>
      <c r="D619" s="19">
        <v>525.88</v>
      </c>
      <c r="E619" s="19">
        <v>0</v>
      </c>
      <c r="F619" s="19">
        <v>1734.65</v>
      </c>
      <c r="G619" s="24">
        <v>104.86</v>
      </c>
      <c r="H619" s="25">
        <f t="shared" si="36"/>
        <v>3021.58</v>
      </c>
      <c r="I619" s="25">
        <f t="shared" si="37"/>
        <v>3396.0199999999995</v>
      </c>
      <c r="J619" s="25">
        <f t="shared" si="38"/>
        <v>4008.8599999999997</v>
      </c>
      <c r="K619" s="25">
        <f t="shared" si="39"/>
        <v>5369.51</v>
      </c>
      <c r="L619" s="25">
        <v>558.52</v>
      </c>
      <c r="M619" s="25">
        <v>0</v>
      </c>
      <c r="V619" s="17"/>
      <c r="W619" s="17"/>
    </row>
    <row r="620" spans="1:23" s="16" customFormat="1" ht="14.25" customHeight="1">
      <c r="A620" s="33">
        <v>43126</v>
      </c>
      <c r="B620" s="18">
        <v>11</v>
      </c>
      <c r="C620" s="19">
        <v>1690.11</v>
      </c>
      <c r="D620" s="19">
        <v>549.7</v>
      </c>
      <c r="E620" s="19">
        <v>0</v>
      </c>
      <c r="F620" s="19">
        <v>1735.17</v>
      </c>
      <c r="G620" s="24">
        <v>104.89</v>
      </c>
      <c r="H620" s="25">
        <f t="shared" si="36"/>
        <v>3022.13</v>
      </c>
      <c r="I620" s="25">
        <f t="shared" si="37"/>
        <v>3396.5699999999997</v>
      </c>
      <c r="J620" s="25">
        <f t="shared" si="38"/>
        <v>4009.41</v>
      </c>
      <c r="K620" s="25">
        <f t="shared" si="39"/>
        <v>5370.0599999999995</v>
      </c>
      <c r="L620" s="25">
        <v>583.81</v>
      </c>
      <c r="M620" s="25">
        <v>0</v>
      </c>
      <c r="V620" s="17"/>
      <c r="W620" s="17"/>
    </row>
    <row r="621" spans="1:23" s="16" customFormat="1" ht="14.25" customHeight="1">
      <c r="A621" s="33">
        <v>43126</v>
      </c>
      <c r="B621" s="18">
        <v>12</v>
      </c>
      <c r="C621" s="19">
        <v>1723.28</v>
      </c>
      <c r="D621" s="19">
        <v>324.39</v>
      </c>
      <c r="E621" s="19">
        <v>0</v>
      </c>
      <c r="F621" s="19">
        <v>1768.34</v>
      </c>
      <c r="G621" s="24">
        <v>106.95</v>
      </c>
      <c r="H621" s="25">
        <f t="shared" si="36"/>
        <v>3057.36</v>
      </c>
      <c r="I621" s="25">
        <f t="shared" si="37"/>
        <v>3431.8</v>
      </c>
      <c r="J621" s="25">
        <f t="shared" si="38"/>
        <v>4044.64</v>
      </c>
      <c r="K621" s="25">
        <f t="shared" si="39"/>
        <v>5405.29</v>
      </c>
      <c r="L621" s="25">
        <v>344.52</v>
      </c>
      <c r="M621" s="25">
        <v>0</v>
      </c>
      <c r="V621" s="17"/>
      <c r="W621" s="17"/>
    </row>
    <row r="622" spans="1:23" s="16" customFormat="1" ht="14.25" customHeight="1">
      <c r="A622" s="33">
        <v>43126</v>
      </c>
      <c r="B622" s="18">
        <v>13</v>
      </c>
      <c r="C622" s="19">
        <v>1726.93</v>
      </c>
      <c r="D622" s="19">
        <v>508.89</v>
      </c>
      <c r="E622" s="19">
        <v>0</v>
      </c>
      <c r="F622" s="19">
        <v>1771.99</v>
      </c>
      <c r="G622" s="24">
        <v>107.17</v>
      </c>
      <c r="H622" s="25">
        <f t="shared" si="36"/>
        <v>3061.2300000000005</v>
      </c>
      <c r="I622" s="25">
        <f t="shared" si="37"/>
        <v>3435.67</v>
      </c>
      <c r="J622" s="25">
        <f t="shared" si="38"/>
        <v>4048.51</v>
      </c>
      <c r="K622" s="25">
        <f t="shared" si="39"/>
        <v>5409.16</v>
      </c>
      <c r="L622" s="25">
        <v>540.47</v>
      </c>
      <c r="M622" s="25">
        <v>0</v>
      </c>
      <c r="V622" s="17"/>
      <c r="W622" s="17"/>
    </row>
    <row r="623" spans="1:23" s="16" customFormat="1" ht="14.25" customHeight="1">
      <c r="A623" s="33">
        <v>43126</v>
      </c>
      <c r="B623" s="18">
        <v>14</v>
      </c>
      <c r="C623" s="19">
        <v>1723.42</v>
      </c>
      <c r="D623" s="19">
        <v>512.3</v>
      </c>
      <c r="E623" s="19">
        <v>0</v>
      </c>
      <c r="F623" s="19">
        <v>1768.48</v>
      </c>
      <c r="G623" s="24">
        <v>106.95</v>
      </c>
      <c r="H623" s="25">
        <f t="shared" si="36"/>
        <v>3057.5</v>
      </c>
      <c r="I623" s="25">
        <f t="shared" si="37"/>
        <v>3431.94</v>
      </c>
      <c r="J623" s="25">
        <f t="shared" si="38"/>
        <v>4044.7799999999997</v>
      </c>
      <c r="K623" s="25">
        <f t="shared" si="39"/>
        <v>5405.43</v>
      </c>
      <c r="L623" s="25">
        <v>544.09</v>
      </c>
      <c r="M623" s="25">
        <v>0</v>
      </c>
      <c r="V623" s="17"/>
      <c r="W623" s="17"/>
    </row>
    <row r="624" spans="1:23" s="16" customFormat="1" ht="14.25" customHeight="1">
      <c r="A624" s="33">
        <v>43126</v>
      </c>
      <c r="B624" s="18">
        <v>15</v>
      </c>
      <c r="C624" s="19">
        <v>1726.77</v>
      </c>
      <c r="D624" s="19">
        <v>509.31</v>
      </c>
      <c r="E624" s="19">
        <v>0</v>
      </c>
      <c r="F624" s="19">
        <v>1771.83</v>
      </c>
      <c r="G624" s="24">
        <v>107.16</v>
      </c>
      <c r="H624" s="25">
        <f t="shared" si="36"/>
        <v>3061.0600000000004</v>
      </c>
      <c r="I624" s="25">
        <f t="shared" si="37"/>
        <v>3435.5</v>
      </c>
      <c r="J624" s="25">
        <f t="shared" si="38"/>
        <v>4048.34</v>
      </c>
      <c r="K624" s="25">
        <f t="shared" si="39"/>
        <v>5408.99</v>
      </c>
      <c r="L624" s="25">
        <v>540.92</v>
      </c>
      <c r="M624" s="25">
        <v>0</v>
      </c>
      <c r="V624" s="17"/>
      <c r="W624" s="17"/>
    </row>
    <row r="625" spans="1:23" s="16" customFormat="1" ht="14.25" customHeight="1">
      <c r="A625" s="33">
        <v>43126</v>
      </c>
      <c r="B625" s="18">
        <v>16</v>
      </c>
      <c r="C625" s="19">
        <v>1672.82</v>
      </c>
      <c r="D625" s="19">
        <v>566.04</v>
      </c>
      <c r="E625" s="19">
        <v>0</v>
      </c>
      <c r="F625" s="19">
        <v>1717.88</v>
      </c>
      <c r="G625" s="24">
        <v>103.81</v>
      </c>
      <c r="H625" s="25">
        <f t="shared" si="36"/>
        <v>3003.76</v>
      </c>
      <c r="I625" s="25">
        <f t="shared" si="37"/>
        <v>3378.2</v>
      </c>
      <c r="J625" s="25">
        <f t="shared" si="38"/>
        <v>3991.04</v>
      </c>
      <c r="K625" s="25">
        <f t="shared" si="39"/>
        <v>5351.69</v>
      </c>
      <c r="L625" s="25">
        <v>601.17</v>
      </c>
      <c r="M625" s="25">
        <v>0</v>
      </c>
      <c r="V625" s="17"/>
      <c r="W625" s="17"/>
    </row>
    <row r="626" spans="1:23" s="16" customFormat="1" ht="14.25" customHeight="1">
      <c r="A626" s="33">
        <v>43126</v>
      </c>
      <c r="B626" s="18">
        <v>17</v>
      </c>
      <c r="C626" s="19">
        <v>1675.48</v>
      </c>
      <c r="D626" s="19">
        <v>242.32</v>
      </c>
      <c r="E626" s="19">
        <v>0</v>
      </c>
      <c r="F626" s="19">
        <v>1720.54</v>
      </c>
      <c r="G626" s="24">
        <v>103.98</v>
      </c>
      <c r="H626" s="25">
        <f t="shared" si="36"/>
        <v>3006.59</v>
      </c>
      <c r="I626" s="25">
        <f t="shared" si="37"/>
        <v>3381.0299999999997</v>
      </c>
      <c r="J626" s="25">
        <f t="shared" si="38"/>
        <v>3993.87</v>
      </c>
      <c r="K626" s="25">
        <f t="shared" si="39"/>
        <v>5354.52</v>
      </c>
      <c r="L626" s="25">
        <v>257.36</v>
      </c>
      <c r="M626" s="25">
        <v>0</v>
      </c>
      <c r="V626" s="17"/>
      <c r="W626" s="17"/>
    </row>
    <row r="627" spans="1:23" s="16" customFormat="1" ht="14.25" customHeight="1">
      <c r="A627" s="33">
        <v>43126</v>
      </c>
      <c r="B627" s="18">
        <v>18</v>
      </c>
      <c r="C627" s="19">
        <v>1698.54</v>
      </c>
      <c r="D627" s="19">
        <v>534.49</v>
      </c>
      <c r="E627" s="19">
        <v>0</v>
      </c>
      <c r="F627" s="19">
        <v>1743.6</v>
      </c>
      <c r="G627" s="24">
        <v>105.41</v>
      </c>
      <c r="H627" s="25">
        <f t="shared" si="36"/>
        <v>3031.08</v>
      </c>
      <c r="I627" s="25">
        <f t="shared" si="37"/>
        <v>3405.52</v>
      </c>
      <c r="J627" s="25">
        <f t="shared" si="38"/>
        <v>4018.3599999999997</v>
      </c>
      <c r="K627" s="25">
        <f t="shared" si="39"/>
        <v>5379.01</v>
      </c>
      <c r="L627" s="25">
        <v>567.66</v>
      </c>
      <c r="M627" s="25">
        <v>0</v>
      </c>
      <c r="V627" s="17"/>
      <c r="W627" s="17"/>
    </row>
    <row r="628" spans="1:23" s="16" customFormat="1" ht="14.25" customHeight="1">
      <c r="A628" s="33">
        <v>43126</v>
      </c>
      <c r="B628" s="18">
        <v>19</v>
      </c>
      <c r="C628" s="19">
        <v>1700.77</v>
      </c>
      <c r="D628" s="19">
        <v>535.82</v>
      </c>
      <c r="E628" s="19">
        <v>0</v>
      </c>
      <c r="F628" s="19">
        <v>1745.83</v>
      </c>
      <c r="G628" s="24">
        <v>105.55</v>
      </c>
      <c r="H628" s="25">
        <f t="shared" si="36"/>
        <v>3033.45</v>
      </c>
      <c r="I628" s="25">
        <f t="shared" si="37"/>
        <v>3407.89</v>
      </c>
      <c r="J628" s="25">
        <f t="shared" si="38"/>
        <v>4020.7299999999996</v>
      </c>
      <c r="K628" s="25">
        <f t="shared" si="39"/>
        <v>5381.38</v>
      </c>
      <c r="L628" s="25">
        <v>569.07</v>
      </c>
      <c r="M628" s="25">
        <v>0</v>
      </c>
      <c r="V628" s="17"/>
      <c r="W628" s="17"/>
    </row>
    <row r="629" spans="1:23" s="16" customFormat="1" ht="14.25" customHeight="1">
      <c r="A629" s="33">
        <v>43126</v>
      </c>
      <c r="B629" s="18">
        <v>20</v>
      </c>
      <c r="C629" s="19">
        <v>1725.36</v>
      </c>
      <c r="D629" s="19">
        <v>345.87</v>
      </c>
      <c r="E629" s="19">
        <v>0</v>
      </c>
      <c r="F629" s="19">
        <v>1770.42</v>
      </c>
      <c r="G629" s="24">
        <v>107.07</v>
      </c>
      <c r="H629" s="25">
        <f t="shared" si="36"/>
        <v>3059.56</v>
      </c>
      <c r="I629" s="25">
        <f t="shared" si="37"/>
        <v>3434</v>
      </c>
      <c r="J629" s="25">
        <f t="shared" si="38"/>
        <v>4046.8399999999997</v>
      </c>
      <c r="K629" s="25">
        <f t="shared" si="39"/>
        <v>5407.49</v>
      </c>
      <c r="L629" s="25">
        <v>367.33</v>
      </c>
      <c r="M629" s="25">
        <v>0</v>
      </c>
      <c r="V629" s="17"/>
      <c r="W629" s="17"/>
    </row>
    <row r="630" spans="1:23" s="16" customFormat="1" ht="14.25" customHeight="1">
      <c r="A630" s="33">
        <v>43126</v>
      </c>
      <c r="B630" s="18">
        <v>21</v>
      </c>
      <c r="C630" s="19">
        <v>1728.79</v>
      </c>
      <c r="D630" s="19">
        <v>575.71</v>
      </c>
      <c r="E630" s="19">
        <v>0</v>
      </c>
      <c r="F630" s="19">
        <v>1773.85</v>
      </c>
      <c r="G630" s="24">
        <v>107.29</v>
      </c>
      <c r="H630" s="25">
        <f t="shared" si="36"/>
        <v>3063.21</v>
      </c>
      <c r="I630" s="25">
        <f t="shared" si="37"/>
        <v>3437.6499999999996</v>
      </c>
      <c r="J630" s="25">
        <f t="shared" si="38"/>
        <v>4050.49</v>
      </c>
      <c r="K630" s="25">
        <f t="shared" si="39"/>
        <v>5411.139999999999</v>
      </c>
      <c r="L630" s="25">
        <v>611.44</v>
      </c>
      <c r="M630" s="25">
        <v>0</v>
      </c>
      <c r="V630" s="17"/>
      <c r="W630" s="17"/>
    </row>
    <row r="631" spans="1:23" s="16" customFormat="1" ht="14.25" customHeight="1">
      <c r="A631" s="33">
        <v>43126</v>
      </c>
      <c r="B631" s="18">
        <v>22</v>
      </c>
      <c r="C631" s="19">
        <v>1704.64</v>
      </c>
      <c r="D631" s="19">
        <v>571.89</v>
      </c>
      <c r="E631" s="19">
        <v>0</v>
      </c>
      <c r="F631" s="19">
        <v>1749.7</v>
      </c>
      <c r="G631" s="24">
        <v>105.79</v>
      </c>
      <c r="H631" s="25">
        <f t="shared" si="36"/>
        <v>3037.5600000000004</v>
      </c>
      <c r="I631" s="25">
        <f t="shared" si="37"/>
        <v>3412</v>
      </c>
      <c r="J631" s="25">
        <f t="shared" si="38"/>
        <v>4024.84</v>
      </c>
      <c r="K631" s="25">
        <f t="shared" si="39"/>
        <v>5385.49</v>
      </c>
      <c r="L631" s="25">
        <v>607.38</v>
      </c>
      <c r="M631" s="25">
        <v>0</v>
      </c>
      <c r="V631" s="17"/>
      <c r="W631" s="17"/>
    </row>
    <row r="632" spans="1:23" s="16" customFormat="1" ht="14.25" customHeight="1">
      <c r="A632" s="33">
        <v>43126</v>
      </c>
      <c r="B632" s="18">
        <v>23</v>
      </c>
      <c r="C632" s="19">
        <v>1629.36</v>
      </c>
      <c r="D632" s="19">
        <v>606.69</v>
      </c>
      <c r="E632" s="19">
        <v>0</v>
      </c>
      <c r="F632" s="19">
        <v>1674.42</v>
      </c>
      <c r="G632" s="24">
        <v>101.12</v>
      </c>
      <c r="H632" s="25">
        <f t="shared" si="36"/>
        <v>2957.61</v>
      </c>
      <c r="I632" s="25">
        <f t="shared" si="37"/>
        <v>3332.05</v>
      </c>
      <c r="J632" s="25">
        <f t="shared" si="38"/>
        <v>3944.89</v>
      </c>
      <c r="K632" s="25">
        <f t="shared" si="39"/>
        <v>5305.54</v>
      </c>
      <c r="L632" s="25">
        <v>644.34</v>
      </c>
      <c r="M632" s="25">
        <v>0</v>
      </c>
      <c r="V632" s="17"/>
      <c r="W632" s="17"/>
    </row>
    <row r="633" spans="1:23" s="16" customFormat="1" ht="14.25" customHeight="1">
      <c r="A633" s="33">
        <v>43127</v>
      </c>
      <c r="B633" s="18">
        <v>0</v>
      </c>
      <c r="C633" s="19">
        <v>1620.46</v>
      </c>
      <c r="D633" s="19">
        <v>0</v>
      </c>
      <c r="E633" s="19">
        <v>171.83</v>
      </c>
      <c r="F633" s="19">
        <v>1665.52</v>
      </c>
      <c r="G633" s="24">
        <v>100.56</v>
      </c>
      <c r="H633" s="25">
        <f t="shared" si="36"/>
        <v>2948.15</v>
      </c>
      <c r="I633" s="25">
        <f t="shared" si="37"/>
        <v>3322.59</v>
      </c>
      <c r="J633" s="25">
        <f t="shared" si="38"/>
        <v>3935.43</v>
      </c>
      <c r="K633" s="25">
        <f t="shared" si="39"/>
        <v>5296.08</v>
      </c>
      <c r="L633" s="25">
        <v>0</v>
      </c>
      <c r="M633" s="25">
        <v>182.49</v>
      </c>
      <c r="V633" s="17"/>
      <c r="W633" s="17"/>
    </row>
    <row r="634" spans="1:23" s="16" customFormat="1" ht="14.25" customHeight="1">
      <c r="A634" s="33">
        <v>43127</v>
      </c>
      <c r="B634" s="18">
        <v>1</v>
      </c>
      <c r="C634" s="19">
        <v>1609.73</v>
      </c>
      <c r="D634" s="19">
        <v>0</v>
      </c>
      <c r="E634" s="19">
        <v>536.53</v>
      </c>
      <c r="F634" s="19">
        <v>1654.79</v>
      </c>
      <c r="G634" s="24">
        <v>99.9</v>
      </c>
      <c r="H634" s="25">
        <f t="shared" si="36"/>
        <v>2936.76</v>
      </c>
      <c r="I634" s="25">
        <f t="shared" si="37"/>
        <v>3311.2</v>
      </c>
      <c r="J634" s="25">
        <f t="shared" si="38"/>
        <v>3924.04</v>
      </c>
      <c r="K634" s="25">
        <f t="shared" si="39"/>
        <v>5284.6900000000005</v>
      </c>
      <c r="L634" s="25">
        <v>0</v>
      </c>
      <c r="M634" s="25">
        <v>569.83</v>
      </c>
      <c r="V634" s="17"/>
      <c r="W634" s="17"/>
    </row>
    <row r="635" spans="1:23" s="16" customFormat="1" ht="14.25" customHeight="1">
      <c r="A635" s="33">
        <v>43127</v>
      </c>
      <c r="B635" s="18">
        <v>2</v>
      </c>
      <c r="C635" s="19">
        <v>1315.7</v>
      </c>
      <c r="D635" s="19">
        <v>0</v>
      </c>
      <c r="E635" s="19">
        <v>211.34</v>
      </c>
      <c r="F635" s="19">
        <v>1360.76</v>
      </c>
      <c r="G635" s="24">
        <v>81.65</v>
      </c>
      <c r="H635" s="25">
        <f t="shared" si="36"/>
        <v>2624.4800000000005</v>
      </c>
      <c r="I635" s="25">
        <f t="shared" si="37"/>
        <v>2998.92</v>
      </c>
      <c r="J635" s="25">
        <f t="shared" si="38"/>
        <v>3611.76</v>
      </c>
      <c r="K635" s="25">
        <f t="shared" si="39"/>
        <v>4972.41</v>
      </c>
      <c r="L635" s="25">
        <v>0</v>
      </c>
      <c r="M635" s="25">
        <v>224.46</v>
      </c>
      <c r="V635" s="17"/>
      <c r="W635" s="17"/>
    </row>
    <row r="636" spans="1:23" s="16" customFormat="1" ht="14.25" customHeight="1">
      <c r="A636" s="33">
        <v>43127</v>
      </c>
      <c r="B636" s="18">
        <v>3</v>
      </c>
      <c r="C636" s="19">
        <v>1134.82</v>
      </c>
      <c r="D636" s="19">
        <v>649.41</v>
      </c>
      <c r="E636" s="19">
        <v>0</v>
      </c>
      <c r="F636" s="19">
        <v>1179.88</v>
      </c>
      <c r="G636" s="24">
        <v>70.43</v>
      </c>
      <c r="H636" s="25">
        <f t="shared" si="36"/>
        <v>2432.38</v>
      </c>
      <c r="I636" s="25">
        <f t="shared" si="37"/>
        <v>2806.8199999999997</v>
      </c>
      <c r="J636" s="25">
        <f t="shared" si="38"/>
        <v>3419.66</v>
      </c>
      <c r="K636" s="25">
        <f t="shared" si="39"/>
        <v>4780.3099999999995</v>
      </c>
      <c r="L636" s="25">
        <v>689.71</v>
      </c>
      <c r="M636" s="25">
        <v>0</v>
      </c>
      <c r="V636" s="17"/>
      <c r="W636" s="17"/>
    </row>
    <row r="637" spans="1:23" s="16" customFormat="1" ht="14.25" customHeight="1">
      <c r="A637" s="33">
        <v>43127</v>
      </c>
      <c r="B637" s="18">
        <v>4</v>
      </c>
      <c r="C637" s="19">
        <v>1159.37</v>
      </c>
      <c r="D637" s="19">
        <v>622.8</v>
      </c>
      <c r="E637" s="19">
        <v>0</v>
      </c>
      <c r="F637" s="19">
        <v>1204.43</v>
      </c>
      <c r="G637" s="24">
        <v>71.95</v>
      </c>
      <c r="H637" s="25">
        <f t="shared" si="36"/>
        <v>2458.45</v>
      </c>
      <c r="I637" s="25">
        <f t="shared" si="37"/>
        <v>2832.89</v>
      </c>
      <c r="J637" s="25">
        <f t="shared" si="38"/>
        <v>3445.7299999999996</v>
      </c>
      <c r="K637" s="25">
        <f t="shared" si="39"/>
        <v>4806.38</v>
      </c>
      <c r="L637" s="25">
        <v>661.45</v>
      </c>
      <c r="M637" s="25">
        <v>0</v>
      </c>
      <c r="V637" s="17"/>
      <c r="W637" s="17"/>
    </row>
    <row r="638" spans="1:23" s="16" customFormat="1" ht="14.25" customHeight="1">
      <c r="A638" s="33">
        <v>43127</v>
      </c>
      <c r="B638" s="18">
        <v>5</v>
      </c>
      <c r="C638" s="19">
        <v>1168.49</v>
      </c>
      <c r="D638" s="19">
        <v>612.85</v>
      </c>
      <c r="E638" s="19">
        <v>0</v>
      </c>
      <c r="F638" s="19">
        <v>1213.55</v>
      </c>
      <c r="G638" s="24">
        <v>72.52</v>
      </c>
      <c r="H638" s="25">
        <f t="shared" si="36"/>
        <v>2468.1400000000003</v>
      </c>
      <c r="I638" s="25">
        <f t="shared" si="37"/>
        <v>2842.58</v>
      </c>
      <c r="J638" s="25">
        <f t="shared" si="38"/>
        <v>3455.42</v>
      </c>
      <c r="K638" s="25">
        <f t="shared" si="39"/>
        <v>4816.07</v>
      </c>
      <c r="L638" s="25">
        <v>650.88</v>
      </c>
      <c r="M638" s="25">
        <v>0</v>
      </c>
      <c r="V638" s="17"/>
      <c r="W638" s="17"/>
    </row>
    <row r="639" spans="1:23" s="16" customFormat="1" ht="14.25" customHeight="1">
      <c r="A639" s="33">
        <v>43127</v>
      </c>
      <c r="B639" s="18">
        <v>6</v>
      </c>
      <c r="C639" s="19">
        <v>1459.98</v>
      </c>
      <c r="D639" s="19">
        <v>807.3</v>
      </c>
      <c r="E639" s="19">
        <v>0</v>
      </c>
      <c r="F639" s="19">
        <v>1505.04</v>
      </c>
      <c r="G639" s="24">
        <v>90.61</v>
      </c>
      <c r="H639" s="25">
        <f t="shared" si="36"/>
        <v>2777.7200000000003</v>
      </c>
      <c r="I639" s="25">
        <f t="shared" si="37"/>
        <v>3152.16</v>
      </c>
      <c r="J639" s="25">
        <f t="shared" si="38"/>
        <v>3765</v>
      </c>
      <c r="K639" s="25">
        <f t="shared" si="39"/>
        <v>5125.65</v>
      </c>
      <c r="L639" s="25">
        <v>857.4</v>
      </c>
      <c r="M639" s="25">
        <v>0</v>
      </c>
      <c r="V639" s="17"/>
      <c r="W639" s="17"/>
    </row>
    <row r="640" spans="1:23" s="16" customFormat="1" ht="14.25" customHeight="1">
      <c r="A640" s="33">
        <v>43127</v>
      </c>
      <c r="B640" s="18">
        <v>7</v>
      </c>
      <c r="C640" s="19">
        <v>1617.24</v>
      </c>
      <c r="D640" s="19">
        <v>659.58</v>
      </c>
      <c r="E640" s="19">
        <v>0</v>
      </c>
      <c r="F640" s="19">
        <v>1662.3</v>
      </c>
      <c r="G640" s="24">
        <v>100.37</v>
      </c>
      <c r="H640" s="25">
        <f t="shared" si="36"/>
        <v>2944.7400000000002</v>
      </c>
      <c r="I640" s="25">
        <f t="shared" si="37"/>
        <v>3319.1800000000003</v>
      </c>
      <c r="J640" s="25">
        <f t="shared" si="38"/>
        <v>3932.02</v>
      </c>
      <c r="K640" s="25">
        <f t="shared" si="39"/>
        <v>5292.67</v>
      </c>
      <c r="L640" s="25">
        <v>700.51</v>
      </c>
      <c r="M640" s="25">
        <v>0</v>
      </c>
      <c r="V640" s="17"/>
      <c r="W640" s="17"/>
    </row>
    <row r="641" spans="1:23" s="16" customFormat="1" ht="14.25" customHeight="1">
      <c r="A641" s="33">
        <v>43127</v>
      </c>
      <c r="B641" s="18">
        <v>8</v>
      </c>
      <c r="C641" s="19">
        <v>1646.36</v>
      </c>
      <c r="D641" s="19">
        <v>591.03</v>
      </c>
      <c r="E641" s="19">
        <v>0</v>
      </c>
      <c r="F641" s="19">
        <v>1691.42</v>
      </c>
      <c r="G641" s="24">
        <v>102.17</v>
      </c>
      <c r="H641" s="25">
        <f t="shared" si="36"/>
        <v>2975.66</v>
      </c>
      <c r="I641" s="25">
        <f t="shared" si="37"/>
        <v>3350.1</v>
      </c>
      <c r="J641" s="25">
        <f t="shared" si="38"/>
        <v>3962.9399999999996</v>
      </c>
      <c r="K641" s="25">
        <f t="shared" si="39"/>
        <v>5323.59</v>
      </c>
      <c r="L641" s="25">
        <v>627.71</v>
      </c>
      <c r="M641" s="25">
        <v>0</v>
      </c>
      <c r="V641" s="17"/>
      <c r="W641" s="17"/>
    </row>
    <row r="642" spans="1:23" s="16" customFormat="1" ht="14.25" customHeight="1">
      <c r="A642" s="33">
        <v>43127</v>
      </c>
      <c r="B642" s="18">
        <v>9</v>
      </c>
      <c r="C642" s="19">
        <v>1647.17</v>
      </c>
      <c r="D642" s="19">
        <v>697.29</v>
      </c>
      <c r="E642" s="19">
        <v>0</v>
      </c>
      <c r="F642" s="19">
        <v>1692.23</v>
      </c>
      <c r="G642" s="24">
        <v>102.22</v>
      </c>
      <c r="H642" s="25">
        <f t="shared" si="36"/>
        <v>2976.5200000000004</v>
      </c>
      <c r="I642" s="25">
        <f t="shared" si="37"/>
        <v>3350.96</v>
      </c>
      <c r="J642" s="25">
        <f t="shared" si="38"/>
        <v>3963.8</v>
      </c>
      <c r="K642" s="25">
        <f t="shared" si="39"/>
        <v>5324.45</v>
      </c>
      <c r="L642" s="25">
        <v>740.56</v>
      </c>
      <c r="M642" s="25">
        <v>0</v>
      </c>
      <c r="V642" s="17"/>
      <c r="W642" s="17"/>
    </row>
    <row r="643" spans="1:23" s="16" customFormat="1" ht="14.25" customHeight="1">
      <c r="A643" s="33">
        <v>43127</v>
      </c>
      <c r="B643" s="18">
        <v>10</v>
      </c>
      <c r="C643" s="19">
        <v>1730.47</v>
      </c>
      <c r="D643" s="19">
        <v>591.24</v>
      </c>
      <c r="E643" s="19">
        <v>0</v>
      </c>
      <c r="F643" s="19">
        <v>1775.53</v>
      </c>
      <c r="G643" s="24">
        <v>107.39</v>
      </c>
      <c r="H643" s="25">
        <f t="shared" si="36"/>
        <v>3064.9900000000002</v>
      </c>
      <c r="I643" s="25">
        <f t="shared" si="37"/>
        <v>3439.4300000000003</v>
      </c>
      <c r="J643" s="25">
        <f t="shared" si="38"/>
        <v>4052.27</v>
      </c>
      <c r="K643" s="25">
        <f t="shared" si="39"/>
        <v>5412.92</v>
      </c>
      <c r="L643" s="25">
        <v>627.93</v>
      </c>
      <c r="M643" s="25">
        <v>0</v>
      </c>
      <c r="V643" s="17"/>
      <c r="W643" s="17"/>
    </row>
    <row r="644" spans="1:23" s="16" customFormat="1" ht="14.25" customHeight="1">
      <c r="A644" s="33">
        <v>43127</v>
      </c>
      <c r="B644" s="18">
        <v>11</v>
      </c>
      <c r="C644" s="19">
        <v>1731.77</v>
      </c>
      <c r="D644" s="19">
        <v>593.4</v>
      </c>
      <c r="E644" s="19">
        <v>0</v>
      </c>
      <c r="F644" s="19">
        <v>1776.83</v>
      </c>
      <c r="G644" s="24">
        <v>107.47</v>
      </c>
      <c r="H644" s="25">
        <f t="shared" si="36"/>
        <v>3066.37</v>
      </c>
      <c r="I644" s="25">
        <f t="shared" si="37"/>
        <v>3440.81</v>
      </c>
      <c r="J644" s="25">
        <f t="shared" si="38"/>
        <v>4053.6499999999996</v>
      </c>
      <c r="K644" s="25">
        <f t="shared" si="39"/>
        <v>5414.3</v>
      </c>
      <c r="L644" s="25">
        <v>630.23</v>
      </c>
      <c r="M644" s="25">
        <v>0</v>
      </c>
      <c r="V644" s="17"/>
      <c r="W644" s="17"/>
    </row>
    <row r="645" spans="1:23" s="16" customFormat="1" ht="14.25" customHeight="1">
      <c r="A645" s="33">
        <v>43127</v>
      </c>
      <c r="B645" s="18">
        <v>12</v>
      </c>
      <c r="C645" s="19">
        <v>1728.58</v>
      </c>
      <c r="D645" s="19">
        <v>505.89</v>
      </c>
      <c r="E645" s="19">
        <v>0</v>
      </c>
      <c r="F645" s="19">
        <v>1773.64</v>
      </c>
      <c r="G645" s="24">
        <v>107.27</v>
      </c>
      <c r="H645" s="25">
        <f t="shared" si="36"/>
        <v>3062.98</v>
      </c>
      <c r="I645" s="25">
        <f t="shared" si="37"/>
        <v>3437.42</v>
      </c>
      <c r="J645" s="25">
        <f t="shared" si="38"/>
        <v>4050.2599999999998</v>
      </c>
      <c r="K645" s="25">
        <f t="shared" si="39"/>
        <v>5410.91</v>
      </c>
      <c r="L645" s="25">
        <v>537.29</v>
      </c>
      <c r="M645" s="25">
        <v>0</v>
      </c>
      <c r="V645" s="17"/>
      <c r="W645" s="17"/>
    </row>
    <row r="646" spans="1:23" s="16" customFormat="1" ht="14.25" customHeight="1">
      <c r="A646" s="33">
        <v>43127</v>
      </c>
      <c r="B646" s="18">
        <v>13</v>
      </c>
      <c r="C646" s="19">
        <v>1729.01</v>
      </c>
      <c r="D646" s="19">
        <v>506.81</v>
      </c>
      <c r="E646" s="19">
        <v>0</v>
      </c>
      <c r="F646" s="19">
        <v>1774.07</v>
      </c>
      <c r="G646" s="24">
        <v>107.3</v>
      </c>
      <c r="H646" s="25">
        <f t="shared" si="36"/>
        <v>3063.44</v>
      </c>
      <c r="I646" s="25">
        <f t="shared" si="37"/>
        <v>3437.88</v>
      </c>
      <c r="J646" s="25">
        <f t="shared" si="38"/>
        <v>4050.72</v>
      </c>
      <c r="K646" s="25">
        <f t="shared" si="39"/>
        <v>5411.37</v>
      </c>
      <c r="L646" s="25">
        <v>538.26</v>
      </c>
      <c r="M646" s="25">
        <v>0</v>
      </c>
      <c r="V646" s="17"/>
      <c r="W646" s="17"/>
    </row>
    <row r="647" spans="1:23" s="16" customFormat="1" ht="14.25" customHeight="1">
      <c r="A647" s="33">
        <v>43127</v>
      </c>
      <c r="B647" s="18">
        <v>14</v>
      </c>
      <c r="C647" s="19">
        <v>1738.85</v>
      </c>
      <c r="D647" s="19">
        <v>569.73</v>
      </c>
      <c r="E647" s="19">
        <v>0</v>
      </c>
      <c r="F647" s="19">
        <v>1783.91</v>
      </c>
      <c r="G647" s="24">
        <v>107.91</v>
      </c>
      <c r="H647" s="25">
        <f t="shared" si="36"/>
        <v>3073.8900000000003</v>
      </c>
      <c r="I647" s="25">
        <f t="shared" si="37"/>
        <v>3448.33</v>
      </c>
      <c r="J647" s="25">
        <f t="shared" si="38"/>
        <v>4061.17</v>
      </c>
      <c r="K647" s="25">
        <f t="shared" si="39"/>
        <v>5421.82</v>
      </c>
      <c r="L647" s="25">
        <v>605.09</v>
      </c>
      <c r="M647" s="25">
        <v>0</v>
      </c>
      <c r="V647" s="17"/>
      <c r="W647" s="17"/>
    </row>
    <row r="648" spans="1:23" s="16" customFormat="1" ht="14.25" customHeight="1">
      <c r="A648" s="33">
        <v>43127</v>
      </c>
      <c r="B648" s="18">
        <v>15</v>
      </c>
      <c r="C648" s="19">
        <v>1720.72</v>
      </c>
      <c r="D648" s="19">
        <v>512.87</v>
      </c>
      <c r="E648" s="19">
        <v>0</v>
      </c>
      <c r="F648" s="19">
        <v>1765.78</v>
      </c>
      <c r="G648" s="24">
        <v>106.79</v>
      </c>
      <c r="H648" s="25">
        <f t="shared" si="36"/>
        <v>3054.6400000000003</v>
      </c>
      <c r="I648" s="25">
        <f t="shared" si="37"/>
        <v>3429.08</v>
      </c>
      <c r="J648" s="25">
        <f t="shared" si="38"/>
        <v>4041.92</v>
      </c>
      <c r="K648" s="25">
        <f t="shared" si="39"/>
        <v>5402.57</v>
      </c>
      <c r="L648" s="25">
        <v>544.7</v>
      </c>
      <c r="M648" s="25">
        <v>0</v>
      </c>
      <c r="V648" s="17"/>
      <c r="W648" s="17"/>
    </row>
    <row r="649" spans="1:23" s="16" customFormat="1" ht="14.25" customHeight="1">
      <c r="A649" s="33">
        <v>43127</v>
      </c>
      <c r="B649" s="18">
        <v>16</v>
      </c>
      <c r="C649" s="19">
        <v>1717.24</v>
      </c>
      <c r="D649" s="19">
        <v>609.26</v>
      </c>
      <c r="E649" s="19">
        <v>0</v>
      </c>
      <c r="F649" s="19">
        <v>1762.3</v>
      </c>
      <c r="G649" s="24">
        <v>106.57</v>
      </c>
      <c r="H649" s="25">
        <f t="shared" si="36"/>
        <v>3050.94</v>
      </c>
      <c r="I649" s="25">
        <f t="shared" si="37"/>
        <v>3425.38</v>
      </c>
      <c r="J649" s="25">
        <f t="shared" si="38"/>
        <v>4038.22</v>
      </c>
      <c r="K649" s="25">
        <f t="shared" si="39"/>
        <v>5398.87</v>
      </c>
      <c r="L649" s="25">
        <v>647.07</v>
      </c>
      <c r="M649" s="25">
        <v>0</v>
      </c>
      <c r="V649" s="17"/>
      <c r="W649" s="17"/>
    </row>
    <row r="650" spans="1:23" s="16" customFormat="1" ht="14.25" customHeight="1">
      <c r="A650" s="33">
        <v>43127</v>
      </c>
      <c r="B650" s="18">
        <v>17</v>
      </c>
      <c r="C650" s="19">
        <v>1654.4</v>
      </c>
      <c r="D650" s="19">
        <v>640.4</v>
      </c>
      <c r="E650" s="19">
        <v>0</v>
      </c>
      <c r="F650" s="19">
        <v>1699.46</v>
      </c>
      <c r="G650" s="24">
        <v>102.67</v>
      </c>
      <c r="H650" s="25">
        <f aca="true" t="shared" si="40" ref="H650:H713">SUM($C650,$G650,$R$5,$R$6)</f>
        <v>2984.2000000000003</v>
      </c>
      <c r="I650" s="25">
        <f aca="true" t="shared" si="41" ref="I650:I713">SUM($C650,$G650,$S$5,$S$6)</f>
        <v>3358.6400000000003</v>
      </c>
      <c r="J650" s="25">
        <f aca="true" t="shared" si="42" ref="J650:J713">SUM($C650,$G650,$T$5,$T$6)</f>
        <v>3971.48</v>
      </c>
      <c r="K650" s="25">
        <f aca="true" t="shared" si="43" ref="K650:K713">SUM($C650,$G650,$U$5,$U$6)</f>
        <v>5332.13</v>
      </c>
      <c r="L650" s="25">
        <v>680.14</v>
      </c>
      <c r="M650" s="25">
        <v>0</v>
      </c>
      <c r="V650" s="17"/>
      <c r="W650" s="17"/>
    </row>
    <row r="651" spans="1:23" s="16" customFormat="1" ht="14.25" customHeight="1">
      <c r="A651" s="33">
        <v>43127</v>
      </c>
      <c r="B651" s="18">
        <v>18</v>
      </c>
      <c r="C651" s="19">
        <v>1674.1</v>
      </c>
      <c r="D651" s="19">
        <v>562.16</v>
      </c>
      <c r="E651" s="19">
        <v>0</v>
      </c>
      <c r="F651" s="19">
        <v>1719.16</v>
      </c>
      <c r="G651" s="24">
        <v>103.89</v>
      </c>
      <c r="H651" s="25">
        <f t="shared" si="40"/>
        <v>3005.12</v>
      </c>
      <c r="I651" s="25">
        <f t="shared" si="41"/>
        <v>3379.56</v>
      </c>
      <c r="J651" s="25">
        <f t="shared" si="42"/>
        <v>3992.3999999999996</v>
      </c>
      <c r="K651" s="25">
        <f t="shared" si="43"/>
        <v>5353.05</v>
      </c>
      <c r="L651" s="25">
        <v>597.05</v>
      </c>
      <c r="M651" s="25">
        <v>0</v>
      </c>
      <c r="V651" s="17"/>
      <c r="W651" s="17"/>
    </row>
    <row r="652" spans="1:23" s="16" customFormat="1" ht="14.25" customHeight="1">
      <c r="A652" s="33">
        <v>43127</v>
      </c>
      <c r="B652" s="18">
        <v>19</v>
      </c>
      <c r="C652" s="19">
        <v>1738.45</v>
      </c>
      <c r="D652" s="19">
        <v>619.46</v>
      </c>
      <c r="E652" s="19">
        <v>0</v>
      </c>
      <c r="F652" s="19">
        <v>1783.51</v>
      </c>
      <c r="G652" s="24">
        <v>107.89</v>
      </c>
      <c r="H652" s="25">
        <f t="shared" si="40"/>
        <v>3073.4700000000003</v>
      </c>
      <c r="I652" s="25">
        <f t="shared" si="41"/>
        <v>3447.91</v>
      </c>
      <c r="J652" s="25">
        <f t="shared" si="42"/>
        <v>4060.75</v>
      </c>
      <c r="K652" s="25">
        <f t="shared" si="43"/>
        <v>5421.4</v>
      </c>
      <c r="L652" s="25">
        <v>657.9</v>
      </c>
      <c r="M652" s="25">
        <v>0</v>
      </c>
      <c r="V652" s="17"/>
      <c r="W652" s="17"/>
    </row>
    <row r="653" spans="1:23" s="16" customFormat="1" ht="14.25" customHeight="1">
      <c r="A653" s="33">
        <v>43127</v>
      </c>
      <c r="B653" s="18">
        <v>20</v>
      </c>
      <c r="C653" s="19">
        <v>1735.64</v>
      </c>
      <c r="D653" s="19">
        <v>605.65</v>
      </c>
      <c r="E653" s="19">
        <v>0</v>
      </c>
      <c r="F653" s="19">
        <v>1780.7</v>
      </c>
      <c r="G653" s="24">
        <v>107.71</v>
      </c>
      <c r="H653" s="25">
        <f t="shared" si="40"/>
        <v>3070.4800000000005</v>
      </c>
      <c r="I653" s="25">
        <f t="shared" si="41"/>
        <v>3444.92</v>
      </c>
      <c r="J653" s="25">
        <f t="shared" si="42"/>
        <v>4057.76</v>
      </c>
      <c r="K653" s="25">
        <f t="shared" si="43"/>
        <v>5418.41</v>
      </c>
      <c r="L653" s="25">
        <v>643.24</v>
      </c>
      <c r="M653" s="25">
        <v>0</v>
      </c>
      <c r="V653" s="17"/>
      <c r="W653" s="17"/>
    </row>
    <row r="654" spans="1:23" s="16" customFormat="1" ht="14.25" customHeight="1">
      <c r="A654" s="33">
        <v>43127</v>
      </c>
      <c r="B654" s="18">
        <v>21</v>
      </c>
      <c r="C654" s="19">
        <v>1721.88</v>
      </c>
      <c r="D654" s="19">
        <v>556.61</v>
      </c>
      <c r="E654" s="19">
        <v>0</v>
      </c>
      <c r="F654" s="19">
        <v>1766.94</v>
      </c>
      <c r="G654" s="24">
        <v>106.86</v>
      </c>
      <c r="H654" s="25">
        <f t="shared" si="40"/>
        <v>3055.87</v>
      </c>
      <c r="I654" s="25">
        <f t="shared" si="41"/>
        <v>3430.31</v>
      </c>
      <c r="J654" s="25">
        <f t="shared" si="42"/>
        <v>4043.1499999999996</v>
      </c>
      <c r="K654" s="25">
        <f t="shared" si="43"/>
        <v>5403.8</v>
      </c>
      <c r="L654" s="25">
        <v>591.15</v>
      </c>
      <c r="M654" s="25">
        <v>0</v>
      </c>
      <c r="V654" s="17"/>
      <c r="W654" s="17"/>
    </row>
    <row r="655" spans="1:23" s="16" customFormat="1" ht="14.25" customHeight="1">
      <c r="A655" s="33">
        <v>43127</v>
      </c>
      <c r="B655" s="18">
        <v>22</v>
      </c>
      <c r="C655" s="19">
        <v>1708</v>
      </c>
      <c r="D655" s="19">
        <v>574.24</v>
      </c>
      <c r="E655" s="19">
        <v>0</v>
      </c>
      <c r="F655" s="19">
        <v>1753.06</v>
      </c>
      <c r="G655" s="24">
        <v>106</v>
      </c>
      <c r="H655" s="25">
        <f t="shared" si="40"/>
        <v>3041.13</v>
      </c>
      <c r="I655" s="25">
        <f t="shared" si="41"/>
        <v>3415.5699999999997</v>
      </c>
      <c r="J655" s="25">
        <f t="shared" si="42"/>
        <v>4028.41</v>
      </c>
      <c r="K655" s="25">
        <f t="shared" si="43"/>
        <v>5389.0599999999995</v>
      </c>
      <c r="L655" s="25">
        <v>609.88</v>
      </c>
      <c r="M655" s="25">
        <v>0</v>
      </c>
      <c r="V655" s="17"/>
      <c r="W655" s="17"/>
    </row>
    <row r="656" spans="1:23" s="16" customFormat="1" ht="14.25" customHeight="1">
      <c r="A656" s="33">
        <v>43127</v>
      </c>
      <c r="B656" s="18">
        <v>23</v>
      </c>
      <c r="C656" s="19">
        <v>1622.89</v>
      </c>
      <c r="D656" s="19">
        <v>273.3</v>
      </c>
      <c r="E656" s="19">
        <v>0</v>
      </c>
      <c r="F656" s="19">
        <v>1667.95</v>
      </c>
      <c r="G656" s="24">
        <v>100.72</v>
      </c>
      <c r="H656" s="25">
        <f t="shared" si="40"/>
        <v>2950.7400000000002</v>
      </c>
      <c r="I656" s="25">
        <f t="shared" si="41"/>
        <v>3325.1800000000003</v>
      </c>
      <c r="J656" s="25">
        <f t="shared" si="42"/>
        <v>3938.02</v>
      </c>
      <c r="K656" s="25">
        <f t="shared" si="43"/>
        <v>5298.67</v>
      </c>
      <c r="L656" s="25">
        <v>290.26</v>
      </c>
      <c r="M656" s="25">
        <v>0</v>
      </c>
      <c r="V656" s="17"/>
      <c r="W656" s="17"/>
    </row>
    <row r="657" spans="1:23" s="16" customFormat="1" ht="14.25" customHeight="1">
      <c r="A657" s="33">
        <v>43128</v>
      </c>
      <c r="B657" s="18">
        <v>0</v>
      </c>
      <c r="C657" s="19">
        <v>1610.89</v>
      </c>
      <c r="D657" s="19">
        <v>214.84</v>
      </c>
      <c r="E657" s="19">
        <v>0</v>
      </c>
      <c r="F657" s="19">
        <v>1655.95</v>
      </c>
      <c r="G657" s="24">
        <v>99.97</v>
      </c>
      <c r="H657" s="25">
        <f t="shared" si="40"/>
        <v>2937.9900000000002</v>
      </c>
      <c r="I657" s="25">
        <f t="shared" si="41"/>
        <v>3312.4300000000003</v>
      </c>
      <c r="J657" s="25">
        <f t="shared" si="42"/>
        <v>3925.27</v>
      </c>
      <c r="K657" s="25">
        <f t="shared" si="43"/>
        <v>5285.92</v>
      </c>
      <c r="L657" s="25">
        <v>228.17</v>
      </c>
      <c r="M657" s="25">
        <v>0</v>
      </c>
      <c r="V657" s="17"/>
      <c r="W657" s="17"/>
    </row>
    <row r="658" spans="1:23" s="16" customFormat="1" ht="14.25" customHeight="1">
      <c r="A658" s="33">
        <v>43128</v>
      </c>
      <c r="B658" s="18">
        <v>1</v>
      </c>
      <c r="C658" s="19">
        <v>1599.83</v>
      </c>
      <c r="D658" s="19">
        <v>0</v>
      </c>
      <c r="E658" s="19">
        <v>633.16</v>
      </c>
      <c r="F658" s="19">
        <v>1644.89</v>
      </c>
      <c r="G658" s="24">
        <v>99.28</v>
      </c>
      <c r="H658" s="25">
        <f t="shared" si="40"/>
        <v>2926.24</v>
      </c>
      <c r="I658" s="25">
        <f t="shared" si="41"/>
        <v>3300.68</v>
      </c>
      <c r="J658" s="25">
        <f t="shared" si="42"/>
        <v>3913.5199999999995</v>
      </c>
      <c r="K658" s="25">
        <f t="shared" si="43"/>
        <v>5274.17</v>
      </c>
      <c r="L658" s="25">
        <v>0</v>
      </c>
      <c r="M658" s="25">
        <v>672.45</v>
      </c>
      <c r="V658" s="17"/>
      <c r="W658" s="17"/>
    </row>
    <row r="659" spans="1:23" s="16" customFormat="1" ht="14.25" customHeight="1">
      <c r="A659" s="33">
        <v>43128</v>
      </c>
      <c r="B659" s="18">
        <v>2</v>
      </c>
      <c r="C659" s="19">
        <v>1274.37</v>
      </c>
      <c r="D659" s="19">
        <v>0</v>
      </c>
      <c r="E659" s="19">
        <v>344.92</v>
      </c>
      <c r="F659" s="19">
        <v>1319.43</v>
      </c>
      <c r="G659" s="24">
        <v>79.09</v>
      </c>
      <c r="H659" s="25">
        <f t="shared" si="40"/>
        <v>2580.59</v>
      </c>
      <c r="I659" s="25">
        <f t="shared" si="41"/>
        <v>2955.0299999999997</v>
      </c>
      <c r="J659" s="25">
        <f t="shared" si="42"/>
        <v>3567.87</v>
      </c>
      <c r="K659" s="25">
        <f t="shared" si="43"/>
        <v>4928.5199999999995</v>
      </c>
      <c r="L659" s="25">
        <v>0</v>
      </c>
      <c r="M659" s="25">
        <v>366.33</v>
      </c>
      <c r="V659" s="17"/>
      <c r="W659" s="17"/>
    </row>
    <row r="660" spans="1:23" s="16" customFormat="1" ht="14.25" customHeight="1">
      <c r="A660" s="33">
        <v>43128</v>
      </c>
      <c r="B660" s="18">
        <v>3</v>
      </c>
      <c r="C660" s="19">
        <v>1055.54</v>
      </c>
      <c r="D660" s="19">
        <v>0</v>
      </c>
      <c r="E660" s="19">
        <v>257.98</v>
      </c>
      <c r="F660" s="19">
        <v>1100.6</v>
      </c>
      <c r="G660" s="24">
        <v>65.51</v>
      </c>
      <c r="H660" s="25">
        <f t="shared" si="40"/>
        <v>2348.1800000000003</v>
      </c>
      <c r="I660" s="25">
        <f t="shared" si="41"/>
        <v>2722.62</v>
      </c>
      <c r="J660" s="25">
        <f t="shared" si="42"/>
        <v>3335.46</v>
      </c>
      <c r="K660" s="25">
        <f t="shared" si="43"/>
        <v>4696.11</v>
      </c>
      <c r="L660" s="25">
        <v>0</v>
      </c>
      <c r="M660" s="25">
        <v>273.99</v>
      </c>
      <c r="V660" s="17"/>
      <c r="W660" s="17"/>
    </row>
    <row r="661" spans="1:23" s="16" customFormat="1" ht="14.25" customHeight="1">
      <c r="A661" s="33">
        <v>43128</v>
      </c>
      <c r="B661" s="18">
        <v>4</v>
      </c>
      <c r="C661" s="19">
        <v>1056.23</v>
      </c>
      <c r="D661" s="19">
        <v>0</v>
      </c>
      <c r="E661" s="19">
        <v>262.64</v>
      </c>
      <c r="F661" s="19">
        <v>1101.29</v>
      </c>
      <c r="G661" s="24">
        <v>65.55</v>
      </c>
      <c r="H661" s="25">
        <f t="shared" si="40"/>
        <v>2348.91</v>
      </c>
      <c r="I661" s="25">
        <f t="shared" si="41"/>
        <v>2723.35</v>
      </c>
      <c r="J661" s="25">
        <f t="shared" si="42"/>
        <v>3336.1899999999996</v>
      </c>
      <c r="K661" s="25">
        <f t="shared" si="43"/>
        <v>4696.84</v>
      </c>
      <c r="L661" s="25">
        <v>0</v>
      </c>
      <c r="M661" s="25">
        <v>278.94</v>
      </c>
      <c r="V661" s="17"/>
      <c r="W661" s="17"/>
    </row>
    <row r="662" spans="1:23" s="16" customFormat="1" ht="14.25" customHeight="1">
      <c r="A662" s="33">
        <v>43128</v>
      </c>
      <c r="B662" s="18">
        <v>5</v>
      </c>
      <c r="C662" s="19">
        <v>1035.11</v>
      </c>
      <c r="D662" s="19">
        <v>0</v>
      </c>
      <c r="E662" s="19">
        <v>50.92</v>
      </c>
      <c r="F662" s="19">
        <v>1080.17</v>
      </c>
      <c r="G662" s="24">
        <v>64.24</v>
      </c>
      <c r="H662" s="25">
        <f t="shared" si="40"/>
        <v>2326.48</v>
      </c>
      <c r="I662" s="25">
        <f t="shared" si="41"/>
        <v>2700.92</v>
      </c>
      <c r="J662" s="25">
        <f t="shared" si="42"/>
        <v>3313.7599999999998</v>
      </c>
      <c r="K662" s="25">
        <f t="shared" si="43"/>
        <v>4674.41</v>
      </c>
      <c r="L662" s="25">
        <v>0</v>
      </c>
      <c r="M662" s="25">
        <v>54.08</v>
      </c>
      <c r="V662" s="17"/>
      <c r="W662" s="17"/>
    </row>
    <row r="663" spans="1:23" s="16" customFormat="1" ht="14.25" customHeight="1">
      <c r="A663" s="33">
        <v>43128</v>
      </c>
      <c r="B663" s="18">
        <v>6</v>
      </c>
      <c r="C663" s="19">
        <v>1019.53</v>
      </c>
      <c r="D663" s="19">
        <v>0</v>
      </c>
      <c r="E663" s="19">
        <v>2.54</v>
      </c>
      <c r="F663" s="19">
        <v>1064.59</v>
      </c>
      <c r="G663" s="24">
        <v>63.27</v>
      </c>
      <c r="H663" s="25">
        <f t="shared" si="40"/>
        <v>2309.9300000000003</v>
      </c>
      <c r="I663" s="25">
        <f t="shared" si="41"/>
        <v>2684.37</v>
      </c>
      <c r="J663" s="25">
        <f t="shared" si="42"/>
        <v>3297.21</v>
      </c>
      <c r="K663" s="25">
        <f t="shared" si="43"/>
        <v>4657.86</v>
      </c>
      <c r="L663" s="25">
        <v>0</v>
      </c>
      <c r="M663" s="25">
        <v>2.7</v>
      </c>
      <c r="V663" s="17"/>
      <c r="W663" s="17"/>
    </row>
    <row r="664" spans="1:23" s="16" customFormat="1" ht="14.25" customHeight="1">
      <c r="A664" s="33">
        <v>43128</v>
      </c>
      <c r="B664" s="18">
        <v>7</v>
      </c>
      <c r="C664" s="19">
        <v>1477.54</v>
      </c>
      <c r="D664" s="19">
        <v>0</v>
      </c>
      <c r="E664" s="19">
        <v>370.11</v>
      </c>
      <c r="F664" s="19">
        <v>1522.6</v>
      </c>
      <c r="G664" s="24">
        <v>91.7</v>
      </c>
      <c r="H664" s="25">
        <f t="shared" si="40"/>
        <v>2796.37</v>
      </c>
      <c r="I664" s="25">
        <f t="shared" si="41"/>
        <v>3170.81</v>
      </c>
      <c r="J664" s="25">
        <f t="shared" si="42"/>
        <v>3783.6499999999996</v>
      </c>
      <c r="K664" s="25">
        <f t="shared" si="43"/>
        <v>5144.3</v>
      </c>
      <c r="L664" s="25">
        <v>0</v>
      </c>
      <c r="M664" s="25">
        <v>393.08</v>
      </c>
      <c r="V664" s="17"/>
      <c r="W664" s="17"/>
    </row>
    <row r="665" spans="1:23" s="16" customFormat="1" ht="14.25" customHeight="1">
      <c r="A665" s="33">
        <v>43128</v>
      </c>
      <c r="B665" s="18">
        <v>8</v>
      </c>
      <c r="C665" s="19">
        <v>1624.61</v>
      </c>
      <c r="D665" s="19">
        <v>7.68</v>
      </c>
      <c r="E665" s="19">
        <v>0</v>
      </c>
      <c r="F665" s="19">
        <v>1669.67</v>
      </c>
      <c r="G665" s="24">
        <v>100.82</v>
      </c>
      <c r="H665" s="25">
        <f t="shared" si="40"/>
        <v>2952.56</v>
      </c>
      <c r="I665" s="25">
        <f t="shared" si="41"/>
        <v>3327</v>
      </c>
      <c r="J665" s="25">
        <f t="shared" si="42"/>
        <v>3939.8399999999997</v>
      </c>
      <c r="K665" s="25">
        <f t="shared" si="43"/>
        <v>5300.49</v>
      </c>
      <c r="L665" s="25">
        <v>8.16</v>
      </c>
      <c r="M665" s="25">
        <v>0</v>
      </c>
      <c r="V665" s="17"/>
      <c r="W665" s="17"/>
    </row>
    <row r="666" spans="1:23" s="16" customFormat="1" ht="14.25" customHeight="1">
      <c r="A666" s="33">
        <v>43128</v>
      </c>
      <c r="B666" s="18">
        <v>9</v>
      </c>
      <c r="C666" s="19">
        <v>1634.67</v>
      </c>
      <c r="D666" s="19">
        <v>10.34</v>
      </c>
      <c r="E666" s="19">
        <v>0</v>
      </c>
      <c r="F666" s="19">
        <v>1679.73</v>
      </c>
      <c r="G666" s="24">
        <v>101.45</v>
      </c>
      <c r="H666" s="25">
        <f t="shared" si="40"/>
        <v>2963.25</v>
      </c>
      <c r="I666" s="25">
        <f t="shared" si="41"/>
        <v>3337.69</v>
      </c>
      <c r="J666" s="25">
        <f t="shared" si="42"/>
        <v>3950.5299999999997</v>
      </c>
      <c r="K666" s="25">
        <f t="shared" si="43"/>
        <v>5311.18</v>
      </c>
      <c r="L666" s="25">
        <v>10.98</v>
      </c>
      <c r="M666" s="25">
        <v>0</v>
      </c>
      <c r="V666" s="17"/>
      <c r="W666" s="17"/>
    </row>
    <row r="667" spans="1:23" s="16" customFormat="1" ht="14.25" customHeight="1">
      <c r="A667" s="33">
        <v>43128</v>
      </c>
      <c r="B667" s="18">
        <v>10</v>
      </c>
      <c r="C667" s="19">
        <v>1657.04</v>
      </c>
      <c r="D667" s="19">
        <v>51.23</v>
      </c>
      <c r="E667" s="19">
        <v>0</v>
      </c>
      <c r="F667" s="19">
        <v>1702.1</v>
      </c>
      <c r="G667" s="24">
        <v>102.84</v>
      </c>
      <c r="H667" s="25">
        <f t="shared" si="40"/>
        <v>2987.01</v>
      </c>
      <c r="I667" s="25">
        <f t="shared" si="41"/>
        <v>3361.45</v>
      </c>
      <c r="J667" s="25">
        <f t="shared" si="42"/>
        <v>3974.29</v>
      </c>
      <c r="K667" s="25">
        <f t="shared" si="43"/>
        <v>5334.94</v>
      </c>
      <c r="L667" s="25">
        <v>54.41</v>
      </c>
      <c r="M667" s="25">
        <v>0</v>
      </c>
      <c r="V667" s="17"/>
      <c r="W667" s="17"/>
    </row>
    <row r="668" spans="1:23" s="16" customFormat="1" ht="14.25" customHeight="1">
      <c r="A668" s="33">
        <v>43128</v>
      </c>
      <c r="B668" s="18">
        <v>11</v>
      </c>
      <c r="C668" s="19">
        <v>1654.8</v>
      </c>
      <c r="D668" s="19">
        <v>53.77</v>
      </c>
      <c r="E668" s="19">
        <v>0</v>
      </c>
      <c r="F668" s="19">
        <v>1699.86</v>
      </c>
      <c r="G668" s="24">
        <v>102.7</v>
      </c>
      <c r="H668" s="25">
        <f t="shared" si="40"/>
        <v>2984.63</v>
      </c>
      <c r="I668" s="25">
        <f t="shared" si="41"/>
        <v>3359.0699999999997</v>
      </c>
      <c r="J668" s="25">
        <f t="shared" si="42"/>
        <v>3971.91</v>
      </c>
      <c r="K668" s="25">
        <f t="shared" si="43"/>
        <v>5332.5599999999995</v>
      </c>
      <c r="L668" s="25">
        <v>57.11</v>
      </c>
      <c r="M668" s="25">
        <v>0</v>
      </c>
      <c r="V668" s="17"/>
      <c r="W668" s="17"/>
    </row>
    <row r="669" spans="1:23" s="16" customFormat="1" ht="14.25" customHeight="1">
      <c r="A669" s="33">
        <v>43128</v>
      </c>
      <c r="B669" s="18">
        <v>12</v>
      </c>
      <c r="C669" s="19">
        <v>1655.37</v>
      </c>
      <c r="D669" s="19">
        <v>51.34</v>
      </c>
      <c r="E669" s="19">
        <v>0</v>
      </c>
      <c r="F669" s="19">
        <v>1700.43</v>
      </c>
      <c r="G669" s="24">
        <v>102.73</v>
      </c>
      <c r="H669" s="25">
        <f t="shared" si="40"/>
        <v>2985.23</v>
      </c>
      <c r="I669" s="25">
        <f t="shared" si="41"/>
        <v>3359.67</v>
      </c>
      <c r="J669" s="25">
        <f t="shared" si="42"/>
        <v>3972.5099999999998</v>
      </c>
      <c r="K669" s="25">
        <f t="shared" si="43"/>
        <v>5333.16</v>
      </c>
      <c r="L669" s="25">
        <v>54.53</v>
      </c>
      <c r="M669" s="25">
        <v>0</v>
      </c>
      <c r="V669" s="17"/>
      <c r="W669" s="17"/>
    </row>
    <row r="670" spans="1:23" s="16" customFormat="1" ht="14.25" customHeight="1">
      <c r="A670" s="33">
        <v>43128</v>
      </c>
      <c r="B670" s="18">
        <v>13</v>
      </c>
      <c r="C670" s="19">
        <v>1654.93</v>
      </c>
      <c r="D670" s="19">
        <v>47.15</v>
      </c>
      <c r="E670" s="19">
        <v>0</v>
      </c>
      <c r="F670" s="19">
        <v>1699.99</v>
      </c>
      <c r="G670" s="24">
        <v>102.7</v>
      </c>
      <c r="H670" s="25">
        <f t="shared" si="40"/>
        <v>2984.76</v>
      </c>
      <c r="I670" s="25">
        <f t="shared" si="41"/>
        <v>3359.2</v>
      </c>
      <c r="J670" s="25">
        <f t="shared" si="42"/>
        <v>3972.04</v>
      </c>
      <c r="K670" s="25">
        <f t="shared" si="43"/>
        <v>5332.6900000000005</v>
      </c>
      <c r="L670" s="25">
        <v>50.08</v>
      </c>
      <c r="M670" s="25">
        <v>0</v>
      </c>
      <c r="V670" s="17"/>
      <c r="W670" s="17"/>
    </row>
    <row r="671" spans="1:23" s="16" customFormat="1" ht="14.25" customHeight="1">
      <c r="A671" s="33">
        <v>43128</v>
      </c>
      <c r="B671" s="18">
        <v>14</v>
      </c>
      <c r="C671" s="19">
        <v>1648.1</v>
      </c>
      <c r="D671" s="19">
        <v>0</v>
      </c>
      <c r="E671" s="19">
        <v>7.44</v>
      </c>
      <c r="F671" s="19">
        <v>1693.16</v>
      </c>
      <c r="G671" s="24">
        <v>102.28</v>
      </c>
      <c r="H671" s="25">
        <f t="shared" si="40"/>
        <v>2977.51</v>
      </c>
      <c r="I671" s="25">
        <f t="shared" si="41"/>
        <v>3351.95</v>
      </c>
      <c r="J671" s="25">
        <f t="shared" si="42"/>
        <v>3964.79</v>
      </c>
      <c r="K671" s="25">
        <f t="shared" si="43"/>
        <v>5325.44</v>
      </c>
      <c r="L671" s="25">
        <v>0</v>
      </c>
      <c r="M671" s="25">
        <v>7.9</v>
      </c>
      <c r="V671" s="17"/>
      <c r="W671" s="17"/>
    </row>
    <row r="672" spans="1:23" s="16" customFormat="1" ht="14.25" customHeight="1">
      <c r="A672" s="33">
        <v>43128</v>
      </c>
      <c r="B672" s="18">
        <v>15</v>
      </c>
      <c r="C672" s="19">
        <v>1647</v>
      </c>
      <c r="D672" s="19">
        <v>51.54</v>
      </c>
      <c r="E672" s="19">
        <v>0</v>
      </c>
      <c r="F672" s="19">
        <v>1692.06</v>
      </c>
      <c r="G672" s="24">
        <v>102.21</v>
      </c>
      <c r="H672" s="25">
        <f t="shared" si="40"/>
        <v>2976.34</v>
      </c>
      <c r="I672" s="25">
        <f t="shared" si="41"/>
        <v>3350.7799999999997</v>
      </c>
      <c r="J672" s="25">
        <f t="shared" si="42"/>
        <v>3963.62</v>
      </c>
      <c r="K672" s="25">
        <f t="shared" si="43"/>
        <v>5324.27</v>
      </c>
      <c r="L672" s="25">
        <v>54.74</v>
      </c>
      <c r="M672" s="25">
        <v>0</v>
      </c>
      <c r="V672" s="17"/>
      <c r="W672" s="17"/>
    </row>
    <row r="673" spans="1:23" s="16" customFormat="1" ht="14.25" customHeight="1">
      <c r="A673" s="33">
        <v>43128</v>
      </c>
      <c r="B673" s="18">
        <v>16</v>
      </c>
      <c r="C673" s="19">
        <v>1643.16</v>
      </c>
      <c r="D673" s="19">
        <v>75.58</v>
      </c>
      <c r="E673" s="19">
        <v>0</v>
      </c>
      <c r="F673" s="19">
        <v>1688.22</v>
      </c>
      <c r="G673" s="24">
        <v>101.97</v>
      </c>
      <c r="H673" s="25">
        <f t="shared" si="40"/>
        <v>2972.26</v>
      </c>
      <c r="I673" s="25">
        <f t="shared" si="41"/>
        <v>3346.7</v>
      </c>
      <c r="J673" s="25">
        <f t="shared" si="42"/>
        <v>3959.54</v>
      </c>
      <c r="K673" s="25">
        <f t="shared" si="43"/>
        <v>5320.1900000000005</v>
      </c>
      <c r="L673" s="25">
        <v>80.27</v>
      </c>
      <c r="M673" s="25">
        <v>0</v>
      </c>
      <c r="V673" s="17"/>
      <c r="W673" s="17"/>
    </row>
    <row r="674" spans="1:23" s="16" customFormat="1" ht="14.25" customHeight="1">
      <c r="A674" s="33">
        <v>43128</v>
      </c>
      <c r="B674" s="18">
        <v>17</v>
      </c>
      <c r="C674" s="19">
        <v>1630.81</v>
      </c>
      <c r="D674" s="19">
        <v>29.62</v>
      </c>
      <c r="E674" s="19">
        <v>0</v>
      </c>
      <c r="F674" s="19">
        <v>1675.87</v>
      </c>
      <c r="G674" s="24">
        <v>101.21</v>
      </c>
      <c r="H674" s="25">
        <f t="shared" si="40"/>
        <v>2959.15</v>
      </c>
      <c r="I674" s="25">
        <f t="shared" si="41"/>
        <v>3333.59</v>
      </c>
      <c r="J674" s="25">
        <f t="shared" si="42"/>
        <v>3946.43</v>
      </c>
      <c r="K674" s="25">
        <f t="shared" si="43"/>
        <v>5307.08</v>
      </c>
      <c r="L674" s="25">
        <v>31.46</v>
      </c>
      <c r="M674" s="25">
        <v>0</v>
      </c>
      <c r="V674" s="17"/>
      <c r="W674" s="17"/>
    </row>
    <row r="675" spans="1:23" s="16" customFormat="1" ht="14.25" customHeight="1">
      <c r="A675" s="33">
        <v>43128</v>
      </c>
      <c r="B675" s="18">
        <v>18</v>
      </c>
      <c r="C675" s="19">
        <v>1677.93</v>
      </c>
      <c r="D675" s="19">
        <v>26.67</v>
      </c>
      <c r="E675" s="19">
        <v>0</v>
      </c>
      <c r="F675" s="19">
        <v>1722.99</v>
      </c>
      <c r="G675" s="24">
        <v>104.13</v>
      </c>
      <c r="H675" s="25">
        <f t="shared" si="40"/>
        <v>3009.19</v>
      </c>
      <c r="I675" s="25">
        <f t="shared" si="41"/>
        <v>3383.63</v>
      </c>
      <c r="J675" s="25">
        <f t="shared" si="42"/>
        <v>3996.47</v>
      </c>
      <c r="K675" s="25">
        <f t="shared" si="43"/>
        <v>5357.12</v>
      </c>
      <c r="L675" s="25">
        <v>28.33</v>
      </c>
      <c r="M675" s="25">
        <v>0</v>
      </c>
      <c r="V675" s="17"/>
      <c r="W675" s="17"/>
    </row>
    <row r="676" spans="1:23" s="16" customFormat="1" ht="14.25" customHeight="1">
      <c r="A676" s="33">
        <v>43128</v>
      </c>
      <c r="B676" s="18">
        <v>19</v>
      </c>
      <c r="C676" s="19">
        <v>1686.41</v>
      </c>
      <c r="D676" s="19">
        <v>41.68</v>
      </c>
      <c r="E676" s="19">
        <v>0</v>
      </c>
      <c r="F676" s="19">
        <v>1731.47</v>
      </c>
      <c r="G676" s="24">
        <v>104.66</v>
      </c>
      <c r="H676" s="25">
        <f t="shared" si="40"/>
        <v>3018.2000000000003</v>
      </c>
      <c r="I676" s="25">
        <f t="shared" si="41"/>
        <v>3392.6400000000003</v>
      </c>
      <c r="J676" s="25">
        <f t="shared" si="42"/>
        <v>4005.48</v>
      </c>
      <c r="K676" s="25">
        <f t="shared" si="43"/>
        <v>5366.13</v>
      </c>
      <c r="L676" s="25">
        <v>44.27</v>
      </c>
      <c r="M676" s="25">
        <v>0</v>
      </c>
      <c r="V676" s="17"/>
      <c r="W676" s="17"/>
    </row>
    <row r="677" spans="1:23" s="16" customFormat="1" ht="14.25" customHeight="1">
      <c r="A677" s="33">
        <v>43128</v>
      </c>
      <c r="B677" s="18">
        <v>20</v>
      </c>
      <c r="C677" s="19">
        <v>1720.45</v>
      </c>
      <c r="D677" s="19">
        <v>0</v>
      </c>
      <c r="E677" s="19">
        <v>10.52</v>
      </c>
      <c r="F677" s="19">
        <v>1765.51</v>
      </c>
      <c r="G677" s="24">
        <v>106.77</v>
      </c>
      <c r="H677" s="25">
        <f t="shared" si="40"/>
        <v>3054.3500000000004</v>
      </c>
      <c r="I677" s="25">
        <f t="shared" si="41"/>
        <v>3428.79</v>
      </c>
      <c r="J677" s="25">
        <f t="shared" si="42"/>
        <v>4041.63</v>
      </c>
      <c r="K677" s="25">
        <f t="shared" si="43"/>
        <v>5402.28</v>
      </c>
      <c r="L677" s="25">
        <v>0</v>
      </c>
      <c r="M677" s="25">
        <v>11.17</v>
      </c>
      <c r="V677" s="17"/>
      <c r="W677" s="17"/>
    </row>
    <row r="678" spans="1:23" s="16" customFormat="1" ht="14.25" customHeight="1">
      <c r="A678" s="33">
        <v>43128</v>
      </c>
      <c r="B678" s="18">
        <v>21</v>
      </c>
      <c r="C678" s="19">
        <v>1702.97</v>
      </c>
      <c r="D678" s="19">
        <v>0</v>
      </c>
      <c r="E678" s="19">
        <v>682.12</v>
      </c>
      <c r="F678" s="19">
        <v>1748.03</v>
      </c>
      <c r="G678" s="24">
        <v>105.69</v>
      </c>
      <c r="H678" s="25">
        <f t="shared" si="40"/>
        <v>3035.79</v>
      </c>
      <c r="I678" s="25">
        <f t="shared" si="41"/>
        <v>3410.23</v>
      </c>
      <c r="J678" s="25">
        <f t="shared" si="42"/>
        <v>4023.0699999999997</v>
      </c>
      <c r="K678" s="25">
        <f t="shared" si="43"/>
        <v>5383.72</v>
      </c>
      <c r="L678" s="25">
        <v>0</v>
      </c>
      <c r="M678" s="25">
        <v>724.45</v>
      </c>
      <c r="V678" s="17"/>
      <c r="W678" s="17"/>
    </row>
    <row r="679" spans="1:23" s="16" customFormat="1" ht="14.25" customHeight="1">
      <c r="A679" s="33">
        <v>43128</v>
      </c>
      <c r="B679" s="18">
        <v>22</v>
      </c>
      <c r="C679" s="19">
        <v>1692.77</v>
      </c>
      <c r="D679" s="19">
        <v>0</v>
      </c>
      <c r="E679" s="19">
        <v>103.1</v>
      </c>
      <c r="F679" s="19">
        <v>1737.83</v>
      </c>
      <c r="G679" s="24">
        <v>105.05</v>
      </c>
      <c r="H679" s="25">
        <f t="shared" si="40"/>
        <v>3024.95</v>
      </c>
      <c r="I679" s="25">
        <f t="shared" si="41"/>
        <v>3399.39</v>
      </c>
      <c r="J679" s="25">
        <f t="shared" si="42"/>
        <v>4012.2299999999996</v>
      </c>
      <c r="K679" s="25">
        <f t="shared" si="43"/>
        <v>5372.88</v>
      </c>
      <c r="L679" s="25">
        <v>0</v>
      </c>
      <c r="M679" s="25">
        <v>109.5</v>
      </c>
      <c r="V679" s="17"/>
      <c r="W679" s="17"/>
    </row>
    <row r="680" spans="1:23" s="16" customFormat="1" ht="14.25" customHeight="1">
      <c r="A680" s="33">
        <v>43128</v>
      </c>
      <c r="B680" s="18">
        <v>23</v>
      </c>
      <c r="C680" s="19">
        <v>1623.04</v>
      </c>
      <c r="D680" s="19">
        <v>0</v>
      </c>
      <c r="E680" s="19">
        <v>53.21</v>
      </c>
      <c r="F680" s="19">
        <v>1668.1</v>
      </c>
      <c r="G680" s="24">
        <v>100.73</v>
      </c>
      <c r="H680" s="25">
        <f t="shared" si="40"/>
        <v>2950.9</v>
      </c>
      <c r="I680" s="25">
        <f t="shared" si="41"/>
        <v>3325.34</v>
      </c>
      <c r="J680" s="25">
        <f t="shared" si="42"/>
        <v>3938.18</v>
      </c>
      <c r="K680" s="25">
        <f t="shared" si="43"/>
        <v>5298.83</v>
      </c>
      <c r="L680" s="25">
        <v>0</v>
      </c>
      <c r="M680" s="25">
        <v>56.51</v>
      </c>
      <c r="V680" s="17"/>
      <c r="W680" s="17"/>
    </row>
    <row r="681" spans="1:23" s="16" customFormat="1" ht="14.25" customHeight="1">
      <c r="A681" s="33">
        <v>43129</v>
      </c>
      <c r="B681" s="18">
        <v>0</v>
      </c>
      <c r="C681" s="19">
        <v>1600.37</v>
      </c>
      <c r="D681" s="19">
        <v>0</v>
      </c>
      <c r="E681" s="19">
        <v>3.16</v>
      </c>
      <c r="F681" s="19">
        <v>1645.43</v>
      </c>
      <c r="G681" s="24">
        <v>99.32</v>
      </c>
      <c r="H681" s="25">
        <f t="shared" si="40"/>
        <v>2926.8199999999997</v>
      </c>
      <c r="I681" s="25">
        <f t="shared" si="41"/>
        <v>3301.2599999999998</v>
      </c>
      <c r="J681" s="25">
        <f t="shared" si="42"/>
        <v>3914.0999999999995</v>
      </c>
      <c r="K681" s="25">
        <f t="shared" si="43"/>
        <v>5274.75</v>
      </c>
      <c r="L681" s="25">
        <v>0</v>
      </c>
      <c r="M681" s="25">
        <v>3.36</v>
      </c>
      <c r="V681" s="17"/>
      <c r="W681" s="17"/>
    </row>
    <row r="682" spans="1:23" s="16" customFormat="1" ht="14.25" customHeight="1">
      <c r="A682" s="33">
        <v>43129</v>
      </c>
      <c r="B682" s="18">
        <v>1</v>
      </c>
      <c r="C682" s="19">
        <v>1228.26</v>
      </c>
      <c r="D682" s="19">
        <v>0</v>
      </c>
      <c r="E682" s="19">
        <v>383.99</v>
      </c>
      <c r="F682" s="19">
        <v>1273.32</v>
      </c>
      <c r="G682" s="24">
        <v>76.23</v>
      </c>
      <c r="H682" s="25">
        <f t="shared" si="40"/>
        <v>2531.62</v>
      </c>
      <c r="I682" s="25">
        <f t="shared" si="41"/>
        <v>2906.06</v>
      </c>
      <c r="J682" s="25">
        <f t="shared" si="42"/>
        <v>3518.8999999999996</v>
      </c>
      <c r="K682" s="25">
        <f t="shared" si="43"/>
        <v>4879.55</v>
      </c>
      <c r="L682" s="25">
        <v>0</v>
      </c>
      <c r="M682" s="25">
        <v>407.82</v>
      </c>
      <c r="V682" s="17"/>
      <c r="W682" s="17"/>
    </row>
    <row r="683" spans="1:23" s="16" customFormat="1" ht="14.25" customHeight="1">
      <c r="A683" s="33">
        <v>43129</v>
      </c>
      <c r="B683" s="18">
        <v>2</v>
      </c>
      <c r="C683" s="19">
        <v>1055.59</v>
      </c>
      <c r="D683" s="19">
        <v>0</v>
      </c>
      <c r="E683" s="19">
        <v>12.5</v>
      </c>
      <c r="F683" s="19">
        <v>1100.65</v>
      </c>
      <c r="G683" s="24">
        <v>65.51</v>
      </c>
      <c r="H683" s="25">
        <f t="shared" si="40"/>
        <v>2348.23</v>
      </c>
      <c r="I683" s="25">
        <f t="shared" si="41"/>
        <v>2722.67</v>
      </c>
      <c r="J683" s="25">
        <f t="shared" si="42"/>
        <v>3335.5099999999998</v>
      </c>
      <c r="K683" s="25">
        <f t="shared" si="43"/>
        <v>4696.16</v>
      </c>
      <c r="L683" s="25">
        <v>0</v>
      </c>
      <c r="M683" s="25">
        <v>13.28</v>
      </c>
      <c r="V683" s="17"/>
      <c r="W683" s="17"/>
    </row>
    <row r="684" spans="1:23" s="16" customFormat="1" ht="14.25" customHeight="1">
      <c r="A684" s="33">
        <v>43129</v>
      </c>
      <c r="B684" s="18">
        <v>3</v>
      </c>
      <c r="C684" s="19">
        <v>981.94</v>
      </c>
      <c r="D684" s="19">
        <v>62.41</v>
      </c>
      <c r="E684" s="19">
        <v>0</v>
      </c>
      <c r="F684" s="19">
        <v>1027</v>
      </c>
      <c r="G684" s="24">
        <v>60.94</v>
      </c>
      <c r="H684" s="25">
        <f t="shared" si="40"/>
        <v>2270.01</v>
      </c>
      <c r="I684" s="25">
        <f t="shared" si="41"/>
        <v>2644.45</v>
      </c>
      <c r="J684" s="25">
        <f t="shared" si="42"/>
        <v>3257.29</v>
      </c>
      <c r="K684" s="25">
        <f t="shared" si="43"/>
        <v>4617.9400000000005</v>
      </c>
      <c r="L684" s="25">
        <v>66.28</v>
      </c>
      <c r="M684" s="25">
        <v>0</v>
      </c>
      <c r="V684" s="17"/>
      <c r="W684" s="17"/>
    </row>
    <row r="685" spans="1:23" s="16" customFormat="1" ht="14.25" customHeight="1">
      <c r="A685" s="33">
        <v>43129</v>
      </c>
      <c r="B685" s="18">
        <v>4</v>
      </c>
      <c r="C685" s="19">
        <v>1055.25</v>
      </c>
      <c r="D685" s="19">
        <v>0</v>
      </c>
      <c r="E685" s="19">
        <v>11.54</v>
      </c>
      <c r="F685" s="19">
        <v>1100.31</v>
      </c>
      <c r="G685" s="24">
        <v>65.49</v>
      </c>
      <c r="H685" s="25">
        <f t="shared" si="40"/>
        <v>2347.87</v>
      </c>
      <c r="I685" s="25">
        <f t="shared" si="41"/>
        <v>2722.31</v>
      </c>
      <c r="J685" s="25">
        <f t="shared" si="42"/>
        <v>3335.1499999999996</v>
      </c>
      <c r="K685" s="25">
        <f t="shared" si="43"/>
        <v>4695.8</v>
      </c>
      <c r="L685" s="25">
        <v>0</v>
      </c>
      <c r="M685" s="25">
        <v>12.26</v>
      </c>
      <c r="V685" s="17"/>
      <c r="W685" s="17"/>
    </row>
    <row r="686" spans="1:23" s="16" customFormat="1" ht="14.25" customHeight="1">
      <c r="A686" s="33">
        <v>43129</v>
      </c>
      <c r="B686" s="18">
        <v>5</v>
      </c>
      <c r="C686" s="19">
        <v>1033.7</v>
      </c>
      <c r="D686" s="19">
        <v>117.86</v>
      </c>
      <c r="E686" s="19">
        <v>0</v>
      </c>
      <c r="F686" s="19">
        <v>1078.76</v>
      </c>
      <c r="G686" s="24">
        <v>64.15</v>
      </c>
      <c r="H686" s="25">
        <f t="shared" si="40"/>
        <v>2324.9800000000005</v>
      </c>
      <c r="I686" s="25">
        <f t="shared" si="41"/>
        <v>2699.42</v>
      </c>
      <c r="J686" s="25">
        <f t="shared" si="42"/>
        <v>3312.26</v>
      </c>
      <c r="K686" s="25">
        <f t="shared" si="43"/>
        <v>4672.91</v>
      </c>
      <c r="L686" s="25">
        <v>125.17</v>
      </c>
      <c r="M686" s="25">
        <v>0</v>
      </c>
      <c r="V686" s="17"/>
      <c r="W686" s="17"/>
    </row>
    <row r="687" spans="1:23" s="16" customFormat="1" ht="14.25" customHeight="1">
      <c r="A687" s="33">
        <v>43129</v>
      </c>
      <c r="B687" s="18">
        <v>6</v>
      </c>
      <c r="C687" s="19">
        <v>1595.17</v>
      </c>
      <c r="D687" s="19">
        <v>0</v>
      </c>
      <c r="E687" s="19">
        <v>25.02</v>
      </c>
      <c r="F687" s="19">
        <v>1640.23</v>
      </c>
      <c r="G687" s="24">
        <v>99</v>
      </c>
      <c r="H687" s="25">
        <f t="shared" si="40"/>
        <v>2921.3</v>
      </c>
      <c r="I687" s="25">
        <f t="shared" si="41"/>
        <v>3295.74</v>
      </c>
      <c r="J687" s="25">
        <f t="shared" si="42"/>
        <v>3908.58</v>
      </c>
      <c r="K687" s="25">
        <f t="shared" si="43"/>
        <v>5269.23</v>
      </c>
      <c r="L687" s="25">
        <v>0</v>
      </c>
      <c r="M687" s="25">
        <v>26.57</v>
      </c>
      <c r="V687" s="17"/>
      <c r="W687" s="17"/>
    </row>
    <row r="688" spans="1:23" s="16" customFormat="1" ht="14.25" customHeight="1">
      <c r="A688" s="33">
        <v>43129</v>
      </c>
      <c r="B688" s="18">
        <v>7</v>
      </c>
      <c r="C688" s="19">
        <v>1613.95</v>
      </c>
      <c r="D688" s="19">
        <v>78.18</v>
      </c>
      <c r="E688" s="19">
        <v>0</v>
      </c>
      <c r="F688" s="19">
        <v>1659.01</v>
      </c>
      <c r="G688" s="24">
        <v>100.16</v>
      </c>
      <c r="H688" s="25">
        <f t="shared" si="40"/>
        <v>2941.2400000000002</v>
      </c>
      <c r="I688" s="25">
        <f t="shared" si="41"/>
        <v>3315.6800000000003</v>
      </c>
      <c r="J688" s="25">
        <f t="shared" si="42"/>
        <v>3928.52</v>
      </c>
      <c r="K688" s="25">
        <f t="shared" si="43"/>
        <v>5289.17</v>
      </c>
      <c r="L688" s="25">
        <v>83.03</v>
      </c>
      <c r="M688" s="25">
        <v>0</v>
      </c>
      <c r="V688" s="17"/>
      <c r="W688" s="17"/>
    </row>
    <row r="689" spans="1:23" s="16" customFormat="1" ht="14.25" customHeight="1">
      <c r="A689" s="33">
        <v>43129</v>
      </c>
      <c r="B689" s="18">
        <v>8</v>
      </c>
      <c r="C689" s="19">
        <v>1690.5</v>
      </c>
      <c r="D689" s="19">
        <v>0</v>
      </c>
      <c r="E689" s="19">
        <v>25.83</v>
      </c>
      <c r="F689" s="19">
        <v>1735.56</v>
      </c>
      <c r="G689" s="24">
        <v>104.91</v>
      </c>
      <c r="H689" s="25">
        <f t="shared" si="40"/>
        <v>3022.54</v>
      </c>
      <c r="I689" s="25">
        <f t="shared" si="41"/>
        <v>3396.98</v>
      </c>
      <c r="J689" s="25">
        <f t="shared" si="42"/>
        <v>4009.8199999999997</v>
      </c>
      <c r="K689" s="25">
        <f t="shared" si="43"/>
        <v>5370.47</v>
      </c>
      <c r="L689" s="25">
        <v>0</v>
      </c>
      <c r="M689" s="25">
        <v>27.43</v>
      </c>
      <c r="V689" s="17"/>
      <c r="W689" s="17"/>
    </row>
    <row r="690" spans="1:23" s="16" customFormat="1" ht="14.25" customHeight="1">
      <c r="A690" s="33">
        <v>43129</v>
      </c>
      <c r="B690" s="18">
        <v>9</v>
      </c>
      <c r="C690" s="19">
        <v>1755.88</v>
      </c>
      <c r="D690" s="19">
        <v>24.38</v>
      </c>
      <c r="E690" s="19">
        <v>0</v>
      </c>
      <c r="F690" s="19">
        <v>1800.94</v>
      </c>
      <c r="G690" s="24">
        <v>108.97</v>
      </c>
      <c r="H690" s="25">
        <f t="shared" si="40"/>
        <v>3091.9800000000005</v>
      </c>
      <c r="I690" s="25">
        <f t="shared" si="41"/>
        <v>3466.42</v>
      </c>
      <c r="J690" s="25">
        <f t="shared" si="42"/>
        <v>4079.26</v>
      </c>
      <c r="K690" s="25">
        <f t="shared" si="43"/>
        <v>5439.91</v>
      </c>
      <c r="L690" s="25">
        <v>25.89</v>
      </c>
      <c r="M690" s="25">
        <v>0</v>
      </c>
      <c r="V690" s="17"/>
      <c r="W690" s="17"/>
    </row>
    <row r="691" spans="1:23" s="16" customFormat="1" ht="14.25" customHeight="1">
      <c r="A691" s="33">
        <v>43129</v>
      </c>
      <c r="B691" s="18">
        <v>10</v>
      </c>
      <c r="C691" s="19">
        <v>1716.46</v>
      </c>
      <c r="D691" s="19">
        <v>592.5</v>
      </c>
      <c r="E691" s="19">
        <v>0</v>
      </c>
      <c r="F691" s="19">
        <v>1761.52</v>
      </c>
      <c r="G691" s="24">
        <v>106.52</v>
      </c>
      <c r="H691" s="25">
        <f t="shared" si="40"/>
        <v>3050.11</v>
      </c>
      <c r="I691" s="25">
        <f t="shared" si="41"/>
        <v>3424.55</v>
      </c>
      <c r="J691" s="25">
        <f t="shared" si="42"/>
        <v>4037.39</v>
      </c>
      <c r="K691" s="25">
        <f t="shared" si="43"/>
        <v>5398.04</v>
      </c>
      <c r="L691" s="25">
        <v>629.27</v>
      </c>
      <c r="M691" s="25">
        <v>0</v>
      </c>
      <c r="V691" s="17"/>
      <c r="W691" s="17"/>
    </row>
    <row r="692" spans="1:23" s="16" customFormat="1" ht="14.25" customHeight="1">
      <c r="A692" s="33">
        <v>43129</v>
      </c>
      <c r="B692" s="18">
        <v>11</v>
      </c>
      <c r="C692" s="19">
        <v>1717.8</v>
      </c>
      <c r="D692" s="19">
        <v>0</v>
      </c>
      <c r="E692" s="19">
        <v>70.08</v>
      </c>
      <c r="F692" s="19">
        <v>1762.86</v>
      </c>
      <c r="G692" s="24">
        <v>106.61</v>
      </c>
      <c r="H692" s="25">
        <f t="shared" si="40"/>
        <v>3051.54</v>
      </c>
      <c r="I692" s="25">
        <f t="shared" si="41"/>
        <v>3425.9799999999996</v>
      </c>
      <c r="J692" s="25">
        <f t="shared" si="42"/>
        <v>4038.8199999999997</v>
      </c>
      <c r="K692" s="25">
        <f t="shared" si="43"/>
        <v>5399.469999999999</v>
      </c>
      <c r="L692" s="25">
        <v>0</v>
      </c>
      <c r="M692" s="25">
        <v>74.43</v>
      </c>
      <c r="V692" s="17"/>
      <c r="W692" s="17"/>
    </row>
    <row r="693" spans="1:23" s="16" customFormat="1" ht="14.25" customHeight="1">
      <c r="A693" s="33">
        <v>43129</v>
      </c>
      <c r="B693" s="18">
        <v>12</v>
      </c>
      <c r="C693" s="19">
        <v>1700.9</v>
      </c>
      <c r="D693" s="19">
        <v>3.93</v>
      </c>
      <c r="E693" s="19">
        <v>0</v>
      </c>
      <c r="F693" s="19">
        <v>1745.96</v>
      </c>
      <c r="G693" s="24">
        <v>105.56</v>
      </c>
      <c r="H693" s="25">
        <f t="shared" si="40"/>
        <v>3033.59</v>
      </c>
      <c r="I693" s="25">
        <f t="shared" si="41"/>
        <v>3408.0299999999997</v>
      </c>
      <c r="J693" s="25">
        <f t="shared" si="42"/>
        <v>4020.87</v>
      </c>
      <c r="K693" s="25">
        <f t="shared" si="43"/>
        <v>5381.52</v>
      </c>
      <c r="L693" s="25">
        <v>4.17</v>
      </c>
      <c r="M693" s="25">
        <v>0</v>
      </c>
      <c r="V693" s="17"/>
      <c r="W693" s="17"/>
    </row>
    <row r="694" spans="1:23" s="16" customFormat="1" ht="14.25" customHeight="1">
      <c r="A694" s="33">
        <v>43129</v>
      </c>
      <c r="B694" s="18">
        <v>13</v>
      </c>
      <c r="C694" s="19">
        <v>1701.3</v>
      </c>
      <c r="D694" s="19">
        <v>5.39</v>
      </c>
      <c r="E694" s="19">
        <v>0</v>
      </c>
      <c r="F694" s="19">
        <v>1746.36</v>
      </c>
      <c r="G694" s="24">
        <v>105.58</v>
      </c>
      <c r="H694" s="25">
        <f t="shared" si="40"/>
        <v>3034.01</v>
      </c>
      <c r="I694" s="25">
        <f t="shared" si="41"/>
        <v>3408.45</v>
      </c>
      <c r="J694" s="25">
        <f t="shared" si="42"/>
        <v>4021.29</v>
      </c>
      <c r="K694" s="25">
        <f t="shared" si="43"/>
        <v>5381.94</v>
      </c>
      <c r="L694" s="25">
        <v>5.72</v>
      </c>
      <c r="M694" s="25">
        <v>0</v>
      </c>
      <c r="V694" s="17"/>
      <c r="W694" s="17"/>
    </row>
    <row r="695" spans="1:23" s="16" customFormat="1" ht="14.25" customHeight="1">
      <c r="A695" s="33">
        <v>43129</v>
      </c>
      <c r="B695" s="18">
        <v>14</v>
      </c>
      <c r="C695" s="19">
        <v>1698.5</v>
      </c>
      <c r="D695" s="19">
        <v>0</v>
      </c>
      <c r="E695" s="19">
        <v>53.43</v>
      </c>
      <c r="F695" s="19">
        <v>1743.56</v>
      </c>
      <c r="G695" s="24">
        <v>105.41</v>
      </c>
      <c r="H695" s="25">
        <f t="shared" si="40"/>
        <v>3031.04</v>
      </c>
      <c r="I695" s="25">
        <f t="shared" si="41"/>
        <v>3405.48</v>
      </c>
      <c r="J695" s="25">
        <f t="shared" si="42"/>
        <v>4018.3199999999997</v>
      </c>
      <c r="K695" s="25">
        <f t="shared" si="43"/>
        <v>5378.97</v>
      </c>
      <c r="L695" s="25">
        <v>0</v>
      </c>
      <c r="M695" s="25">
        <v>56.75</v>
      </c>
      <c r="V695" s="17"/>
      <c r="W695" s="17"/>
    </row>
    <row r="696" spans="1:23" s="16" customFormat="1" ht="14.25" customHeight="1">
      <c r="A696" s="33">
        <v>43129</v>
      </c>
      <c r="B696" s="18">
        <v>15</v>
      </c>
      <c r="C696" s="19">
        <v>1696.09</v>
      </c>
      <c r="D696" s="19">
        <v>0</v>
      </c>
      <c r="E696" s="19">
        <v>51.07</v>
      </c>
      <c r="F696" s="19">
        <v>1741.15</v>
      </c>
      <c r="G696" s="24">
        <v>105.26</v>
      </c>
      <c r="H696" s="25">
        <f t="shared" si="40"/>
        <v>3028.48</v>
      </c>
      <c r="I696" s="25">
        <f t="shared" si="41"/>
        <v>3402.92</v>
      </c>
      <c r="J696" s="25">
        <f t="shared" si="42"/>
        <v>4015.7599999999998</v>
      </c>
      <c r="K696" s="25">
        <f t="shared" si="43"/>
        <v>5376.41</v>
      </c>
      <c r="L696" s="25">
        <v>0</v>
      </c>
      <c r="M696" s="25">
        <v>54.24</v>
      </c>
      <c r="V696" s="17"/>
      <c r="W696" s="17"/>
    </row>
    <row r="697" spans="1:23" s="16" customFormat="1" ht="14.25" customHeight="1">
      <c r="A697" s="33">
        <v>43129</v>
      </c>
      <c r="B697" s="18">
        <v>16</v>
      </c>
      <c r="C697" s="19">
        <v>1732.68</v>
      </c>
      <c r="D697" s="19">
        <v>0.31</v>
      </c>
      <c r="E697" s="19">
        <v>0</v>
      </c>
      <c r="F697" s="19">
        <v>1777.74</v>
      </c>
      <c r="G697" s="24">
        <v>107.53</v>
      </c>
      <c r="H697" s="25">
        <f t="shared" si="40"/>
        <v>3067.34</v>
      </c>
      <c r="I697" s="25">
        <f t="shared" si="41"/>
        <v>3441.7799999999997</v>
      </c>
      <c r="J697" s="25">
        <f t="shared" si="42"/>
        <v>4054.62</v>
      </c>
      <c r="K697" s="25">
        <f t="shared" si="43"/>
        <v>5415.27</v>
      </c>
      <c r="L697" s="25">
        <v>0.33</v>
      </c>
      <c r="M697" s="25">
        <v>0</v>
      </c>
      <c r="V697" s="17"/>
      <c r="W697" s="17"/>
    </row>
    <row r="698" spans="1:23" s="16" customFormat="1" ht="14.25" customHeight="1">
      <c r="A698" s="33">
        <v>43129</v>
      </c>
      <c r="B698" s="18">
        <v>17</v>
      </c>
      <c r="C698" s="19">
        <v>1717.93</v>
      </c>
      <c r="D698" s="19">
        <v>0</v>
      </c>
      <c r="E698" s="19">
        <v>14.1</v>
      </c>
      <c r="F698" s="19">
        <v>1762.99</v>
      </c>
      <c r="G698" s="24">
        <v>106.61</v>
      </c>
      <c r="H698" s="25">
        <f t="shared" si="40"/>
        <v>3051.67</v>
      </c>
      <c r="I698" s="25">
        <f t="shared" si="41"/>
        <v>3426.1099999999997</v>
      </c>
      <c r="J698" s="25">
        <f t="shared" si="42"/>
        <v>4038.95</v>
      </c>
      <c r="K698" s="25">
        <f t="shared" si="43"/>
        <v>5399.6</v>
      </c>
      <c r="L698" s="25">
        <v>0</v>
      </c>
      <c r="M698" s="25">
        <v>14.98</v>
      </c>
      <c r="V698" s="17"/>
      <c r="W698" s="17"/>
    </row>
    <row r="699" spans="1:23" s="16" customFormat="1" ht="14.25" customHeight="1">
      <c r="A699" s="33">
        <v>43129</v>
      </c>
      <c r="B699" s="18">
        <v>18</v>
      </c>
      <c r="C699" s="19">
        <v>1751.68</v>
      </c>
      <c r="D699" s="19">
        <v>0</v>
      </c>
      <c r="E699" s="19">
        <v>40.02</v>
      </c>
      <c r="F699" s="19">
        <v>1796.74</v>
      </c>
      <c r="G699" s="24">
        <v>108.71</v>
      </c>
      <c r="H699" s="25">
        <f t="shared" si="40"/>
        <v>3087.5200000000004</v>
      </c>
      <c r="I699" s="25">
        <f t="shared" si="41"/>
        <v>3461.96</v>
      </c>
      <c r="J699" s="25">
        <f t="shared" si="42"/>
        <v>4074.8</v>
      </c>
      <c r="K699" s="25">
        <f t="shared" si="43"/>
        <v>5435.45</v>
      </c>
      <c r="L699" s="25">
        <v>0</v>
      </c>
      <c r="M699" s="25">
        <v>42.5</v>
      </c>
      <c r="V699" s="17"/>
      <c r="W699" s="17"/>
    </row>
    <row r="700" spans="1:23" s="16" customFormat="1" ht="14.25" customHeight="1">
      <c r="A700" s="33">
        <v>43129</v>
      </c>
      <c r="B700" s="18">
        <v>19</v>
      </c>
      <c r="C700" s="19">
        <v>1697.72</v>
      </c>
      <c r="D700" s="19">
        <v>26.29</v>
      </c>
      <c r="E700" s="19">
        <v>0</v>
      </c>
      <c r="F700" s="19">
        <v>1742.78</v>
      </c>
      <c r="G700" s="24">
        <v>105.36</v>
      </c>
      <c r="H700" s="25">
        <f t="shared" si="40"/>
        <v>3030.21</v>
      </c>
      <c r="I700" s="25">
        <f t="shared" si="41"/>
        <v>3404.6499999999996</v>
      </c>
      <c r="J700" s="25">
        <f t="shared" si="42"/>
        <v>4017.49</v>
      </c>
      <c r="K700" s="25">
        <f t="shared" si="43"/>
        <v>5378.139999999999</v>
      </c>
      <c r="L700" s="25">
        <v>27.92</v>
      </c>
      <c r="M700" s="25">
        <v>0</v>
      </c>
      <c r="V700" s="17"/>
      <c r="W700" s="17"/>
    </row>
    <row r="701" spans="1:23" s="16" customFormat="1" ht="14.25" customHeight="1">
      <c r="A701" s="33">
        <v>43129</v>
      </c>
      <c r="B701" s="18">
        <v>20</v>
      </c>
      <c r="C701" s="19">
        <v>1704.69</v>
      </c>
      <c r="D701" s="19">
        <v>0</v>
      </c>
      <c r="E701" s="19">
        <v>68.43</v>
      </c>
      <c r="F701" s="19">
        <v>1749.75</v>
      </c>
      <c r="G701" s="24">
        <v>105.79</v>
      </c>
      <c r="H701" s="25">
        <f t="shared" si="40"/>
        <v>3037.61</v>
      </c>
      <c r="I701" s="25">
        <f t="shared" si="41"/>
        <v>3412.05</v>
      </c>
      <c r="J701" s="25">
        <f t="shared" si="42"/>
        <v>4024.89</v>
      </c>
      <c r="K701" s="25">
        <f t="shared" si="43"/>
        <v>5385.54</v>
      </c>
      <c r="L701" s="25">
        <v>0</v>
      </c>
      <c r="M701" s="25">
        <v>72.68</v>
      </c>
      <c r="V701" s="17"/>
      <c r="W701" s="17"/>
    </row>
    <row r="702" spans="1:23" s="16" customFormat="1" ht="14.25" customHeight="1">
      <c r="A702" s="33">
        <v>43129</v>
      </c>
      <c r="B702" s="18">
        <v>21</v>
      </c>
      <c r="C702" s="19">
        <v>1708.36</v>
      </c>
      <c r="D702" s="19">
        <v>0</v>
      </c>
      <c r="E702" s="19">
        <v>344.04</v>
      </c>
      <c r="F702" s="19">
        <v>1753.42</v>
      </c>
      <c r="G702" s="24">
        <v>106.02</v>
      </c>
      <c r="H702" s="25">
        <f t="shared" si="40"/>
        <v>3041.51</v>
      </c>
      <c r="I702" s="25">
        <f t="shared" si="41"/>
        <v>3415.95</v>
      </c>
      <c r="J702" s="25">
        <f t="shared" si="42"/>
        <v>4028.79</v>
      </c>
      <c r="K702" s="25">
        <f t="shared" si="43"/>
        <v>5389.44</v>
      </c>
      <c r="L702" s="25">
        <v>0</v>
      </c>
      <c r="M702" s="25">
        <v>365.39</v>
      </c>
      <c r="V702" s="17"/>
      <c r="W702" s="17"/>
    </row>
    <row r="703" spans="1:23" s="16" customFormat="1" ht="14.25" customHeight="1">
      <c r="A703" s="33">
        <v>43129</v>
      </c>
      <c r="B703" s="18">
        <v>22</v>
      </c>
      <c r="C703" s="19">
        <v>1696.54</v>
      </c>
      <c r="D703" s="19">
        <v>0</v>
      </c>
      <c r="E703" s="19">
        <v>94.09</v>
      </c>
      <c r="F703" s="19">
        <v>1741.6</v>
      </c>
      <c r="G703" s="24">
        <v>105.29</v>
      </c>
      <c r="H703" s="25">
        <f t="shared" si="40"/>
        <v>3028.96</v>
      </c>
      <c r="I703" s="25">
        <f t="shared" si="41"/>
        <v>3403.3999999999996</v>
      </c>
      <c r="J703" s="25">
        <f t="shared" si="42"/>
        <v>4016.24</v>
      </c>
      <c r="K703" s="25">
        <f t="shared" si="43"/>
        <v>5376.889999999999</v>
      </c>
      <c r="L703" s="25">
        <v>0</v>
      </c>
      <c r="M703" s="25">
        <v>99.93</v>
      </c>
      <c r="V703" s="17"/>
      <c r="W703" s="17"/>
    </row>
    <row r="704" spans="1:23" s="16" customFormat="1" ht="14.25" customHeight="1">
      <c r="A704" s="33">
        <v>43129</v>
      </c>
      <c r="B704" s="18">
        <v>23</v>
      </c>
      <c r="C704" s="19">
        <v>1606.41</v>
      </c>
      <c r="D704" s="19">
        <v>0</v>
      </c>
      <c r="E704" s="19">
        <v>46.14</v>
      </c>
      <c r="F704" s="19">
        <v>1651.47</v>
      </c>
      <c r="G704" s="24">
        <v>99.69</v>
      </c>
      <c r="H704" s="25">
        <f t="shared" si="40"/>
        <v>2933.2300000000005</v>
      </c>
      <c r="I704" s="25">
        <f t="shared" si="41"/>
        <v>3307.67</v>
      </c>
      <c r="J704" s="25">
        <f t="shared" si="42"/>
        <v>3920.51</v>
      </c>
      <c r="K704" s="25">
        <f t="shared" si="43"/>
        <v>5281.16</v>
      </c>
      <c r="L704" s="25">
        <v>0</v>
      </c>
      <c r="M704" s="25">
        <v>49</v>
      </c>
      <c r="V704" s="17"/>
      <c r="W704" s="17"/>
    </row>
    <row r="705" spans="1:23" s="16" customFormat="1" ht="14.25" customHeight="1">
      <c r="A705" s="33">
        <v>43130</v>
      </c>
      <c r="B705" s="18">
        <v>0</v>
      </c>
      <c r="C705" s="19">
        <v>1596.18</v>
      </c>
      <c r="D705" s="19">
        <v>0</v>
      </c>
      <c r="E705" s="19">
        <v>141.05</v>
      </c>
      <c r="F705" s="19">
        <v>1641.24</v>
      </c>
      <c r="G705" s="24">
        <v>99.06</v>
      </c>
      <c r="H705" s="25">
        <f t="shared" si="40"/>
        <v>2922.37</v>
      </c>
      <c r="I705" s="25">
        <f t="shared" si="41"/>
        <v>3296.81</v>
      </c>
      <c r="J705" s="25">
        <f t="shared" si="42"/>
        <v>3909.6499999999996</v>
      </c>
      <c r="K705" s="25">
        <f t="shared" si="43"/>
        <v>5270.3</v>
      </c>
      <c r="L705" s="25">
        <v>0</v>
      </c>
      <c r="M705" s="25">
        <v>149.8</v>
      </c>
      <c r="V705" s="17"/>
      <c r="W705" s="17"/>
    </row>
    <row r="706" spans="1:23" s="16" customFormat="1" ht="14.25" customHeight="1">
      <c r="A706" s="33">
        <v>43130</v>
      </c>
      <c r="B706" s="18">
        <v>1</v>
      </c>
      <c r="C706" s="19">
        <v>1226.36</v>
      </c>
      <c r="D706" s="19">
        <v>0</v>
      </c>
      <c r="E706" s="19">
        <v>309.89</v>
      </c>
      <c r="F706" s="19">
        <v>1271.42</v>
      </c>
      <c r="G706" s="24">
        <v>76.11</v>
      </c>
      <c r="H706" s="25">
        <f t="shared" si="40"/>
        <v>2529.6</v>
      </c>
      <c r="I706" s="25">
        <f t="shared" si="41"/>
        <v>2904.04</v>
      </c>
      <c r="J706" s="25">
        <f t="shared" si="42"/>
        <v>3516.8799999999997</v>
      </c>
      <c r="K706" s="25">
        <f t="shared" si="43"/>
        <v>4877.53</v>
      </c>
      <c r="L706" s="25">
        <v>0</v>
      </c>
      <c r="M706" s="25">
        <v>329.12</v>
      </c>
      <c r="V706" s="17"/>
      <c r="W706" s="17"/>
    </row>
    <row r="707" spans="1:23" s="16" customFormat="1" ht="14.25" customHeight="1">
      <c r="A707" s="33">
        <v>43130</v>
      </c>
      <c r="B707" s="18">
        <v>2</v>
      </c>
      <c r="C707" s="19">
        <v>1028.02</v>
      </c>
      <c r="D707" s="19">
        <v>0</v>
      </c>
      <c r="E707" s="19">
        <v>160.23</v>
      </c>
      <c r="F707" s="19">
        <v>1073.08</v>
      </c>
      <c r="G707" s="24">
        <v>63.8</v>
      </c>
      <c r="H707" s="25">
        <f t="shared" si="40"/>
        <v>2318.95</v>
      </c>
      <c r="I707" s="25">
        <f t="shared" si="41"/>
        <v>2693.39</v>
      </c>
      <c r="J707" s="25">
        <f t="shared" si="42"/>
        <v>3306.2299999999996</v>
      </c>
      <c r="K707" s="25">
        <f t="shared" si="43"/>
        <v>4666.88</v>
      </c>
      <c r="L707" s="25">
        <v>0</v>
      </c>
      <c r="M707" s="25">
        <v>170.17</v>
      </c>
      <c r="V707" s="17"/>
      <c r="W707" s="17"/>
    </row>
    <row r="708" spans="1:23" s="16" customFormat="1" ht="14.25" customHeight="1">
      <c r="A708" s="33">
        <v>43130</v>
      </c>
      <c r="B708" s="18">
        <v>3</v>
      </c>
      <c r="C708" s="19">
        <v>1025.46</v>
      </c>
      <c r="D708" s="19">
        <v>0</v>
      </c>
      <c r="E708" s="19">
        <v>159.19</v>
      </c>
      <c r="F708" s="19">
        <v>1070.52</v>
      </c>
      <c r="G708" s="24">
        <v>63.64</v>
      </c>
      <c r="H708" s="25">
        <f t="shared" si="40"/>
        <v>2316.2300000000005</v>
      </c>
      <c r="I708" s="25">
        <f t="shared" si="41"/>
        <v>2690.67</v>
      </c>
      <c r="J708" s="25">
        <f t="shared" si="42"/>
        <v>3303.51</v>
      </c>
      <c r="K708" s="25">
        <f t="shared" si="43"/>
        <v>4664.16</v>
      </c>
      <c r="L708" s="25">
        <v>0</v>
      </c>
      <c r="M708" s="25">
        <v>169.07</v>
      </c>
      <c r="V708" s="17"/>
      <c r="W708" s="17"/>
    </row>
    <row r="709" spans="1:23" s="16" customFormat="1" ht="14.25" customHeight="1">
      <c r="A709" s="33">
        <v>43130</v>
      </c>
      <c r="B709" s="18">
        <v>4</v>
      </c>
      <c r="C709" s="19">
        <v>1031.17</v>
      </c>
      <c r="D709" s="19">
        <v>23.43</v>
      </c>
      <c r="E709" s="19">
        <v>0</v>
      </c>
      <c r="F709" s="19">
        <v>1076.23</v>
      </c>
      <c r="G709" s="24">
        <v>63.99</v>
      </c>
      <c r="H709" s="25">
        <f t="shared" si="40"/>
        <v>2322.29</v>
      </c>
      <c r="I709" s="25">
        <f t="shared" si="41"/>
        <v>2696.73</v>
      </c>
      <c r="J709" s="25">
        <f t="shared" si="42"/>
        <v>3309.5699999999997</v>
      </c>
      <c r="K709" s="25">
        <f t="shared" si="43"/>
        <v>4670.22</v>
      </c>
      <c r="L709" s="25">
        <v>24.88</v>
      </c>
      <c r="M709" s="25">
        <v>0</v>
      </c>
      <c r="V709" s="17"/>
      <c r="W709" s="17"/>
    </row>
    <row r="710" spans="1:23" s="16" customFormat="1" ht="14.25" customHeight="1">
      <c r="A710" s="33">
        <v>43130</v>
      </c>
      <c r="B710" s="18">
        <v>5</v>
      </c>
      <c r="C710" s="19">
        <v>1106.37</v>
      </c>
      <c r="D710" s="19">
        <v>480.26</v>
      </c>
      <c r="E710" s="19">
        <v>0</v>
      </c>
      <c r="F710" s="19">
        <v>1151.43</v>
      </c>
      <c r="G710" s="24">
        <v>68.66</v>
      </c>
      <c r="H710" s="25">
        <f t="shared" si="40"/>
        <v>2402.16</v>
      </c>
      <c r="I710" s="25">
        <f t="shared" si="41"/>
        <v>2776.6</v>
      </c>
      <c r="J710" s="25">
        <f t="shared" si="42"/>
        <v>3389.4399999999996</v>
      </c>
      <c r="K710" s="25">
        <f t="shared" si="43"/>
        <v>4750.09</v>
      </c>
      <c r="L710" s="25">
        <v>510.06</v>
      </c>
      <c r="M710" s="25">
        <v>0</v>
      </c>
      <c r="V710" s="17"/>
      <c r="W710" s="17"/>
    </row>
    <row r="711" spans="1:23" s="16" customFormat="1" ht="14.25" customHeight="1">
      <c r="A711" s="33">
        <v>43130</v>
      </c>
      <c r="B711" s="18">
        <v>6</v>
      </c>
      <c r="C711" s="19">
        <v>1596.12</v>
      </c>
      <c r="D711" s="19">
        <v>21.04</v>
      </c>
      <c r="E711" s="19">
        <v>0</v>
      </c>
      <c r="F711" s="19">
        <v>1641.18</v>
      </c>
      <c r="G711" s="24">
        <v>99.05</v>
      </c>
      <c r="H711" s="25">
        <f t="shared" si="40"/>
        <v>2922.3</v>
      </c>
      <c r="I711" s="25">
        <f t="shared" si="41"/>
        <v>3296.74</v>
      </c>
      <c r="J711" s="25">
        <f t="shared" si="42"/>
        <v>3909.58</v>
      </c>
      <c r="K711" s="25">
        <f t="shared" si="43"/>
        <v>5270.23</v>
      </c>
      <c r="L711" s="25">
        <v>22.35</v>
      </c>
      <c r="M711" s="25">
        <v>0</v>
      </c>
      <c r="V711" s="17"/>
      <c r="W711" s="17"/>
    </row>
    <row r="712" spans="1:23" s="16" customFormat="1" ht="14.25" customHeight="1">
      <c r="A712" s="33">
        <v>43130</v>
      </c>
      <c r="B712" s="18">
        <v>7</v>
      </c>
      <c r="C712" s="19">
        <v>1616.02</v>
      </c>
      <c r="D712" s="19">
        <v>0</v>
      </c>
      <c r="E712" s="19">
        <v>47.89</v>
      </c>
      <c r="F712" s="19">
        <v>1661.08</v>
      </c>
      <c r="G712" s="24">
        <v>100.29</v>
      </c>
      <c r="H712" s="25">
        <f t="shared" si="40"/>
        <v>2943.44</v>
      </c>
      <c r="I712" s="25">
        <f t="shared" si="41"/>
        <v>3317.88</v>
      </c>
      <c r="J712" s="25">
        <f t="shared" si="42"/>
        <v>3930.72</v>
      </c>
      <c r="K712" s="25">
        <f t="shared" si="43"/>
        <v>5291.37</v>
      </c>
      <c r="L712" s="25">
        <v>0</v>
      </c>
      <c r="M712" s="25">
        <v>50.86</v>
      </c>
      <c r="V712" s="17"/>
      <c r="W712" s="17"/>
    </row>
    <row r="713" spans="1:23" s="16" customFormat="1" ht="14.25" customHeight="1">
      <c r="A713" s="33">
        <v>43130</v>
      </c>
      <c r="B713" s="18">
        <v>8</v>
      </c>
      <c r="C713" s="19">
        <v>1740.95</v>
      </c>
      <c r="D713" s="19">
        <v>0</v>
      </c>
      <c r="E713" s="19">
        <v>97.75</v>
      </c>
      <c r="F713" s="19">
        <v>1786.01</v>
      </c>
      <c r="G713" s="24">
        <v>108.04</v>
      </c>
      <c r="H713" s="25">
        <f t="shared" si="40"/>
        <v>3076.12</v>
      </c>
      <c r="I713" s="25">
        <f t="shared" si="41"/>
        <v>3450.56</v>
      </c>
      <c r="J713" s="25">
        <f t="shared" si="42"/>
        <v>4063.3999999999996</v>
      </c>
      <c r="K713" s="25">
        <f t="shared" si="43"/>
        <v>5424.05</v>
      </c>
      <c r="L713" s="25">
        <v>0</v>
      </c>
      <c r="M713" s="25">
        <v>103.82</v>
      </c>
      <c r="V713" s="17"/>
      <c r="W713" s="17"/>
    </row>
    <row r="714" spans="1:23" s="16" customFormat="1" ht="14.25" customHeight="1">
      <c r="A714" s="33">
        <v>43130</v>
      </c>
      <c r="B714" s="18">
        <v>9</v>
      </c>
      <c r="C714" s="19">
        <v>2214.38</v>
      </c>
      <c r="D714" s="19">
        <v>0</v>
      </c>
      <c r="E714" s="19">
        <v>503.62</v>
      </c>
      <c r="F714" s="19">
        <v>2259.44</v>
      </c>
      <c r="G714" s="24">
        <v>137.42</v>
      </c>
      <c r="H714" s="25">
        <f aca="true" t="shared" si="44" ref="H714:H752">SUM($C714,$G714,$R$5,$R$6)</f>
        <v>3578.9300000000003</v>
      </c>
      <c r="I714" s="25">
        <f aca="true" t="shared" si="45" ref="I714:I752">SUM($C714,$G714,$S$5,$S$6)</f>
        <v>3953.37</v>
      </c>
      <c r="J714" s="25">
        <f aca="true" t="shared" si="46" ref="J714:J752">SUM($C714,$G714,$T$5,$T$6)</f>
        <v>4566.21</v>
      </c>
      <c r="K714" s="25">
        <f aca="true" t="shared" si="47" ref="K714:K752">SUM($C714,$G714,$U$5,$U$6)</f>
        <v>5926.860000000001</v>
      </c>
      <c r="L714" s="25">
        <v>0</v>
      </c>
      <c r="M714" s="25">
        <v>534.87</v>
      </c>
      <c r="V714" s="17"/>
      <c r="W714" s="17"/>
    </row>
    <row r="715" spans="1:23" s="16" customFormat="1" ht="14.25" customHeight="1">
      <c r="A715" s="33">
        <v>43130</v>
      </c>
      <c r="B715" s="18">
        <v>10</v>
      </c>
      <c r="C715" s="19">
        <v>2210.93</v>
      </c>
      <c r="D715" s="19">
        <v>0</v>
      </c>
      <c r="E715" s="19">
        <v>516.49</v>
      </c>
      <c r="F715" s="19">
        <v>2255.99</v>
      </c>
      <c r="G715" s="24">
        <v>137.21</v>
      </c>
      <c r="H715" s="25">
        <f t="shared" si="44"/>
        <v>3575.27</v>
      </c>
      <c r="I715" s="25">
        <f t="shared" si="45"/>
        <v>3949.71</v>
      </c>
      <c r="J715" s="25">
        <f t="shared" si="46"/>
        <v>4562.549999999999</v>
      </c>
      <c r="K715" s="25">
        <f t="shared" si="47"/>
        <v>5923.2</v>
      </c>
      <c r="L715" s="25">
        <v>0</v>
      </c>
      <c r="M715" s="25">
        <v>548.54</v>
      </c>
      <c r="V715" s="17"/>
      <c r="W715" s="17"/>
    </row>
    <row r="716" spans="1:23" s="16" customFormat="1" ht="14.25" customHeight="1">
      <c r="A716" s="33">
        <v>43130</v>
      </c>
      <c r="B716" s="18">
        <v>11</v>
      </c>
      <c r="C716" s="19">
        <v>2211.96</v>
      </c>
      <c r="D716" s="19">
        <v>0</v>
      </c>
      <c r="E716" s="19">
        <v>668.15</v>
      </c>
      <c r="F716" s="19">
        <v>2257.02</v>
      </c>
      <c r="G716" s="24">
        <v>137.27</v>
      </c>
      <c r="H716" s="25">
        <f t="shared" si="44"/>
        <v>3576.36</v>
      </c>
      <c r="I716" s="25">
        <f t="shared" si="45"/>
        <v>3950.8</v>
      </c>
      <c r="J716" s="25">
        <f t="shared" si="46"/>
        <v>4563.639999999999</v>
      </c>
      <c r="K716" s="25">
        <f t="shared" si="47"/>
        <v>5924.29</v>
      </c>
      <c r="L716" s="25">
        <v>0</v>
      </c>
      <c r="M716" s="25">
        <v>709.62</v>
      </c>
      <c r="V716" s="17"/>
      <c r="W716" s="17"/>
    </row>
    <row r="717" spans="1:23" s="16" customFormat="1" ht="14.25" customHeight="1">
      <c r="A717" s="33">
        <v>43130</v>
      </c>
      <c r="B717" s="18">
        <v>12</v>
      </c>
      <c r="C717" s="19">
        <v>2215.68</v>
      </c>
      <c r="D717" s="19">
        <v>0</v>
      </c>
      <c r="E717" s="19">
        <v>675.35</v>
      </c>
      <c r="F717" s="19">
        <v>2260.74</v>
      </c>
      <c r="G717" s="24">
        <v>137.5</v>
      </c>
      <c r="H717" s="25">
        <f t="shared" si="44"/>
        <v>3580.31</v>
      </c>
      <c r="I717" s="25">
        <f t="shared" si="45"/>
        <v>3954.75</v>
      </c>
      <c r="J717" s="25">
        <f t="shared" si="46"/>
        <v>4567.59</v>
      </c>
      <c r="K717" s="25">
        <f t="shared" si="47"/>
        <v>5928.24</v>
      </c>
      <c r="L717" s="25">
        <v>0</v>
      </c>
      <c r="M717" s="25">
        <v>717.26</v>
      </c>
      <c r="V717" s="17"/>
      <c r="W717" s="17"/>
    </row>
    <row r="718" spans="1:23" s="16" customFormat="1" ht="14.25" customHeight="1">
      <c r="A718" s="33">
        <v>43130</v>
      </c>
      <c r="B718" s="18">
        <v>13</v>
      </c>
      <c r="C718" s="19">
        <v>2214.67</v>
      </c>
      <c r="D718" s="19">
        <v>0</v>
      </c>
      <c r="E718" s="19">
        <v>673.38</v>
      </c>
      <c r="F718" s="19">
        <v>2259.73</v>
      </c>
      <c r="G718" s="24">
        <v>137.44</v>
      </c>
      <c r="H718" s="25">
        <f t="shared" si="44"/>
        <v>3579.2400000000002</v>
      </c>
      <c r="I718" s="25">
        <f t="shared" si="45"/>
        <v>3953.6800000000003</v>
      </c>
      <c r="J718" s="25">
        <f t="shared" si="46"/>
        <v>4566.52</v>
      </c>
      <c r="K718" s="25">
        <f t="shared" si="47"/>
        <v>5927.17</v>
      </c>
      <c r="L718" s="25">
        <v>0</v>
      </c>
      <c r="M718" s="25">
        <v>715.17</v>
      </c>
      <c r="V718" s="17"/>
      <c r="W718" s="17"/>
    </row>
    <row r="719" spans="1:23" s="16" customFormat="1" ht="14.25" customHeight="1">
      <c r="A719" s="33">
        <v>43130</v>
      </c>
      <c r="B719" s="18">
        <v>14</v>
      </c>
      <c r="C719" s="19">
        <v>2214</v>
      </c>
      <c r="D719" s="19">
        <v>0</v>
      </c>
      <c r="E719" s="19">
        <v>670.89</v>
      </c>
      <c r="F719" s="19">
        <v>2259.06</v>
      </c>
      <c r="G719" s="24">
        <v>137.4</v>
      </c>
      <c r="H719" s="25">
        <f t="shared" si="44"/>
        <v>3578.53</v>
      </c>
      <c r="I719" s="25">
        <f t="shared" si="45"/>
        <v>3952.9700000000003</v>
      </c>
      <c r="J719" s="25">
        <f t="shared" si="46"/>
        <v>4565.8099999999995</v>
      </c>
      <c r="K719" s="25">
        <f t="shared" si="47"/>
        <v>5926.46</v>
      </c>
      <c r="L719" s="25">
        <v>0</v>
      </c>
      <c r="M719" s="25">
        <v>712.53</v>
      </c>
      <c r="V719" s="17"/>
      <c r="W719" s="17"/>
    </row>
    <row r="720" spans="1:23" s="16" customFormat="1" ht="14.25" customHeight="1">
      <c r="A720" s="33">
        <v>43130</v>
      </c>
      <c r="B720" s="18">
        <v>15</v>
      </c>
      <c r="C720" s="19">
        <v>2211.03</v>
      </c>
      <c r="D720" s="19">
        <v>0</v>
      </c>
      <c r="E720" s="19">
        <v>80.2</v>
      </c>
      <c r="F720" s="19">
        <v>2256.09</v>
      </c>
      <c r="G720" s="24">
        <v>137.22</v>
      </c>
      <c r="H720" s="25">
        <f t="shared" si="44"/>
        <v>3575.38</v>
      </c>
      <c r="I720" s="25">
        <f t="shared" si="45"/>
        <v>3949.8199999999997</v>
      </c>
      <c r="J720" s="25">
        <f t="shared" si="46"/>
        <v>4562.66</v>
      </c>
      <c r="K720" s="25">
        <f t="shared" si="47"/>
        <v>5923.3099999999995</v>
      </c>
      <c r="L720" s="25">
        <v>0</v>
      </c>
      <c r="M720" s="25">
        <v>85.18</v>
      </c>
      <c r="V720" s="17"/>
      <c r="W720" s="17"/>
    </row>
    <row r="721" spans="1:23" s="16" customFormat="1" ht="14.25" customHeight="1">
      <c r="A721" s="33">
        <v>43130</v>
      </c>
      <c r="B721" s="18">
        <v>16</v>
      </c>
      <c r="C721" s="19">
        <v>1677.55</v>
      </c>
      <c r="D721" s="19">
        <v>0</v>
      </c>
      <c r="E721" s="19">
        <v>78.91</v>
      </c>
      <c r="F721" s="19">
        <v>1722.61</v>
      </c>
      <c r="G721" s="24">
        <v>104.11</v>
      </c>
      <c r="H721" s="25">
        <f t="shared" si="44"/>
        <v>3008.79</v>
      </c>
      <c r="I721" s="25">
        <f t="shared" si="45"/>
        <v>3383.2299999999996</v>
      </c>
      <c r="J721" s="25">
        <f t="shared" si="46"/>
        <v>3996.0699999999997</v>
      </c>
      <c r="K721" s="25">
        <f t="shared" si="47"/>
        <v>5356.719999999999</v>
      </c>
      <c r="L721" s="25">
        <v>0</v>
      </c>
      <c r="M721" s="25">
        <v>83.81</v>
      </c>
      <c r="V721" s="17"/>
      <c r="W721" s="17"/>
    </row>
    <row r="722" spans="1:23" s="16" customFormat="1" ht="14.25" customHeight="1">
      <c r="A722" s="33">
        <v>43130</v>
      </c>
      <c r="B722" s="18">
        <v>17</v>
      </c>
      <c r="C722" s="19">
        <v>1804.4</v>
      </c>
      <c r="D722" s="19">
        <v>0</v>
      </c>
      <c r="E722" s="19">
        <v>184.44</v>
      </c>
      <c r="F722" s="19">
        <v>1849.46</v>
      </c>
      <c r="G722" s="24">
        <v>111.98</v>
      </c>
      <c r="H722" s="25">
        <f t="shared" si="44"/>
        <v>3143.51</v>
      </c>
      <c r="I722" s="25">
        <f t="shared" si="45"/>
        <v>3517.95</v>
      </c>
      <c r="J722" s="25">
        <f t="shared" si="46"/>
        <v>4130.79</v>
      </c>
      <c r="K722" s="25">
        <f t="shared" si="47"/>
        <v>5491.4400000000005</v>
      </c>
      <c r="L722" s="25">
        <v>0</v>
      </c>
      <c r="M722" s="25">
        <v>195.89</v>
      </c>
      <c r="V722" s="17"/>
      <c r="W722" s="17"/>
    </row>
    <row r="723" spans="1:23" s="16" customFormat="1" ht="14.25" customHeight="1">
      <c r="A723" s="33">
        <v>43130</v>
      </c>
      <c r="B723" s="18">
        <v>18</v>
      </c>
      <c r="C723" s="19">
        <v>1815.57</v>
      </c>
      <c r="D723" s="19">
        <v>0</v>
      </c>
      <c r="E723" s="19">
        <v>305.68</v>
      </c>
      <c r="F723" s="19">
        <v>1860.63</v>
      </c>
      <c r="G723" s="24">
        <v>112.67</v>
      </c>
      <c r="H723" s="25">
        <f t="shared" si="44"/>
        <v>3155.37</v>
      </c>
      <c r="I723" s="25">
        <f t="shared" si="45"/>
        <v>3529.81</v>
      </c>
      <c r="J723" s="25">
        <f t="shared" si="46"/>
        <v>4142.65</v>
      </c>
      <c r="K723" s="25">
        <f t="shared" si="47"/>
        <v>5503.3</v>
      </c>
      <c r="L723" s="25">
        <v>0</v>
      </c>
      <c r="M723" s="25">
        <v>324.65</v>
      </c>
      <c r="V723" s="17"/>
      <c r="W723" s="17"/>
    </row>
    <row r="724" spans="1:23" s="16" customFormat="1" ht="14.25" customHeight="1">
      <c r="A724" s="33">
        <v>43130</v>
      </c>
      <c r="B724" s="18">
        <v>19</v>
      </c>
      <c r="C724" s="19">
        <v>1697.58</v>
      </c>
      <c r="D724" s="19">
        <v>0</v>
      </c>
      <c r="E724" s="19">
        <v>286.64</v>
      </c>
      <c r="F724" s="19">
        <v>1742.64</v>
      </c>
      <c r="G724" s="24">
        <v>105.35</v>
      </c>
      <c r="H724" s="25">
        <f t="shared" si="44"/>
        <v>3030.06</v>
      </c>
      <c r="I724" s="25">
        <f t="shared" si="45"/>
        <v>3404.5</v>
      </c>
      <c r="J724" s="25">
        <f t="shared" si="46"/>
        <v>4017.3399999999997</v>
      </c>
      <c r="K724" s="25">
        <f t="shared" si="47"/>
        <v>5377.99</v>
      </c>
      <c r="L724" s="25">
        <v>0</v>
      </c>
      <c r="M724" s="25">
        <v>304.43</v>
      </c>
      <c r="V724" s="17"/>
      <c r="W724" s="17"/>
    </row>
    <row r="725" spans="1:23" s="16" customFormat="1" ht="14.25" customHeight="1">
      <c r="A725" s="33">
        <v>43130</v>
      </c>
      <c r="B725" s="18">
        <v>20</v>
      </c>
      <c r="C725" s="19">
        <v>2208.34</v>
      </c>
      <c r="D725" s="19">
        <v>0</v>
      </c>
      <c r="E725" s="19">
        <v>812.72</v>
      </c>
      <c r="F725" s="19">
        <v>2253.4</v>
      </c>
      <c r="G725" s="24">
        <v>137.05</v>
      </c>
      <c r="H725" s="25">
        <f t="shared" si="44"/>
        <v>3572.5200000000004</v>
      </c>
      <c r="I725" s="25">
        <f t="shared" si="45"/>
        <v>3946.96</v>
      </c>
      <c r="J725" s="25">
        <f t="shared" si="46"/>
        <v>4559.8</v>
      </c>
      <c r="K725" s="25">
        <f t="shared" si="47"/>
        <v>5920.450000000001</v>
      </c>
      <c r="L725" s="25">
        <v>0</v>
      </c>
      <c r="M725" s="25">
        <v>863.16</v>
      </c>
      <c r="V725" s="17"/>
      <c r="W725" s="17"/>
    </row>
    <row r="726" spans="1:23" s="16" customFormat="1" ht="14.25" customHeight="1">
      <c r="A726" s="33">
        <v>43130</v>
      </c>
      <c r="B726" s="18">
        <v>21</v>
      </c>
      <c r="C726" s="19">
        <v>2212.07</v>
      </c>
      <c r="D726" s="19">
        <v>0</v>
      </c>
      <c r="E726" s="19">
        <v>1254.84</v>
      </c>
      <c r="F726" s="19">
        <v>2257.13</v>
      </c>
      <c r="G726" s="24">
        <v>137.28</v>
      </c>
      <c r="H726" s="25">
        <f t="shared" si="44"/>
        <v>3576.4800000000005</v>
      </c>
      <c r="I726" s="25">
        <f t="shared" si="45"/>
        <v>3950.92</v>
      </c>
      <c r="J726" s="25">
        <f t="shared" si="46"/>
        <v>4563.76</v>
      </c>
      <c r="K726" s="25">
        <f t="shared" si="47"/>
        <v>5924.41</v>
      </c>
      <c r="L726" s="25">
        <v>0</v>
      </c>
      <c r="M726" s="25">
        <v>1332.71</v>
      </c>
      <c r="V726" s="17"/>
      <c r="W726" s="17"/>
    </row>
    <row r="727" spans="1:23" s="16" customFormat="1" ht="14.25" customHeight="1">
      <c r="A727" s="33">
        <v>43130</v>
      </c>
      <c r="B727" s="18">
        <v>22</v>
      </c>
      <c r="C727" s="19">
        <v>2200.97</v>
      </c>
      <c r="D727" s="19">
        <v>0</v>
      </c>
      <c r="E727" s="19">
        <v>668.12</v>
      </c>
      <c r="F727" s="19">
        <v>2246.03</v>
      </c>
      <c r="G727" s="24">
        <v>136.59</v>
      </c>
      <c r="H727" s="25">
        <f t="shared" si="44"/>
        <v>3564.69</v>
      </c>
      <c r="I727" s="25">
        <f t="shared" si="45"/>
        <v>3939.13</v>
      </c>
      <c r="J727" s="25">
        <f t="shared" si="46"/>
        <v>4551.969999999999</v>
      </c>
      <c r="K727" s="25">
        <f t="shared" si="47"/>
        <v>5912.62</v>
      </c>
      <c r="L727" s="25">
        <v>0</v>
      </c>
      <c r="M727" s="25">
        <v>709.58</v>
      </c>
      <c r="V727" s="17"/>
      <c r="W727" s="17"/>
    </row>
    <row r="728" spans="1:23" s="16" customFormat="1" ht="14.25" customHeight="1">
      <c r="A728" s="44">
        <v>43130</v>
      </c>
      <c r="B728" s="45">
        <v>23</v>
      </c>
      <c r="C728" s="46">
        <v>1610.75</v>
      </c>
      <c r="D728" s="46">
        <v>0</v>
      </c>
      <c r="E728" s="46">
        <v>51.15</v>
      </c>
      <c r="F728" s="46">
        <v>1655.81</v>
      </c>
      <c r="G728" s="47">
        <v>99.96</v>
      </c>
      <c r="H728" s="48">
        <f t="shared" si="44"/>
        <v>2937.84</v>
      </c>
      <c r="I728" s="48">
        <f t="shared" si="45"/>
        <v>3312.2799999999997</v>
      </c>
      <c r="J728" s="48">
        <f t="shared" si="46"/>
        <v>3925.12</v>
      </c>
      <c r="K728" s="48">
        <f t="shared" si="47"/>
        <v>5285.77</v>
      </c>
      <c r="L728" s="20">
        <v>0</v>
      </c>
      <c r="M728" s="20">
        <v>54.32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9">
        <v>43131</v>
      </c>
      <c r="B729" s="18">
        <v>0</v>
      </c>
      <c r="C729" s="19">
        <v>1595.29</v>
      </c>
      <c r="D729" s="19">
        <v>17.74</v>
      </c>
      <c r="E729" s="19">
        <v>0</v>
      </c>
      <c r="F729" s="19">
        <v>1640.35</v>
      </c>
      <c r="G729" s="19">
        <v>99</v>
      </c>
      <c r="H729" s="20">
        <f t="shared" si="44"/>
        <v>2921.42</v>
      </c>
      <c r="I729" s="20">
        <f t="shared" si="45"/>
        <v>3295.8599999999997</v>
      </c>
      <c r="J729" s="20">
        <f t="shared" si="46"/>
        <v>3908.7</v>
      </c>
      <c r="K729" s="20">
        <f t="shared" si="47"/>
        <v>5269.35</v>
      </c>
      <c r="L729" s="20">
        <v>18.84</v>
      </c>
      <c r="M729" s="20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9">
        <v>43131</v>
      </c>
      <c r="B730" s="18">
        <v>1</v>
      </c>
      <c r="C730" s="19">
        <v>1234.43</v>
      </c>
      <c r="D730" s="19">
        <v>0</v>
      </c>
      <c r="E730" s="19">
        <v>375.71</v>
      </c>
      <c r="F730" s="19">
        <v>1279.49</v>
      </c>
      <c r="G730" s="19">
        <v>76.61</v>
      </c>
      <c r="H730" s="20">
        <f t="shared" si="44"/>
        <v>2538.17</v>
      </c>
      <c r="I730" s="20">
        <f t="shared" si="45"/>
        <v>2912.6099999999997</v>
      </c>
      <c r="J730" s="20">
        <f t="shared" si="46"/>
        <v>3525.45</v>
      </c>
      <c r="K730" s="20">
        <f t="shared" si="47"/>
        <v>4886.1</v>
      </c>
      <c r="L730" s="20">
        <v>0</v>
      </c>
      <c r="M730" s="20">
        <v>399.03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9">
        <v>43131</v>
      </c>
      <c r="B731" s="18">
        <v>2</v>
      </c>
      <c r="C731" s="19">
        <v>1030.48</v>
      </c>
      <c r="D731" s="19">
        <v>0</v>
      </c>
      <c r="E731" s="19">
        <v>116.52</v>
      </c>
      <c r="F731" s="19">
        <v>1075.54</v>
      </c>
      <c r="G731" s="19">
        <v>63.95</v>
      </c>
      <c r="H731" s="20">
        <f t="shared" si="44"/>
        <v>2321.5600000000004</v>
      </c>
      <c r="I731" s="20">
        <f t="shared" si="45"/>
        <v>2696</v>
      </c>
      <c r="J731" s="20">
        <f t="shared" si="46"/>
        <v>3308.84</v>
      </c>
      <c r="K731" s="20">
        <f t="shared" si="47"/>
        <v>4669.49</v>
      </c>
      <c r="L731" s="20">
        <v>0</v>
      </c>
      <c r="M731" s="20">
        <v>123.75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9">
        <v>43131</v>
      </c>
      <c r="B732" s="18">
        <v>3</v>
      </c>
      <c r="C732" s="19">
        <v>1029.24</v>
      </c>
      <c r="D732" s="19">
        <v>0</v>
      </c>
      <c r="E732" s="19">
        <v>112.39</v>
      </c>
      <c r="F732" s="19">
        <v>1074.3</v>
      </c>
      <c r="G732" s="19">
        <v>63.87</v>
      </c>
      <c r="H732" s="20">
        <f t="shared" si="44"/>
        <v>2320.24</v>
      </c>
      <c r="I732" s="20">
        <f t="shared" si="45"/>
        <v>2694.68</v>
      </c>
      <c r="J732" s="20">
        <f t="shared" si="46"/>
        <v>3307.5199999999995</v>
      </c>
      <c r="K732" s="20">
        <f t="shared" si="47"/>
        <v>4668.17</v>
      </c>
      <c r="L732" s="20">
        <v>0</v>
      </c>
      <c r="M732" s="20">
        <v>119.36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9">
        <v>43131</v>
      </c>
      <c r="B733" s="18">
        <v>4</v>
      </c>
      <c r="C733" s="19">
        <v>1033.88</v>
      </c>
      <c r="D733" s="19">
        <v>0</v>
      </c>
      <c r="E733" s="19">
        <v>42.91</v>
      </c>
      <c r="F733" s="19">
        <v>1078.94</v>
      </c>
      <c r="G733" s="19">
        <v>64.16</v>
      </c>
      <c r="H733" s="20">
        <f t="shared" si="44"/>
        <v>2325.17</v>
      </c>
      <c r="I733" s="20">
        <f t="shared" si="45"/>
        <v>2699.61</v>
      </c>
      <c r="J733" s="20">
        <f t="shared" si="46"/>
        <v>3312.45</v>
      </c>
      <c r="K733" s="20">
        <f t="shared" si="47"/>
        <v>4673.1</v>
      </c>
      <c r="L733" s="20">
        <v>0</v>
      </c>
      <c r="M733" s="20">
        <v>45.57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9">
        <v>43131</v>
      </c>
      <c r="B734" s="18">
        <v>5</v>
      </c>
      <c r="C734" s="19">
        <v>1089.36</v>
      </c>
      <c r="D734" s="19">
        <v>552.07</v>
      </c>
      <c r="E734" s="19">
        <v>0</v>
      </c>
      <c r="F734" s="19">
        <v>1134.42</v>
      </c>
      <c r="G734" s="19">
        <v>67.61</v>
      </c>
      <c r="H734" s="20">
        <f t="shared" si="44"/>
        <v>2384.1</v>
      </c>
      <c r="I734" s="20">
        <f t="shared" si="45"/>
        <v>2758.54</v>
      </c>
      <c r="J734" s="20">
        <f t="shared" si="46"/>
        <v>3371.3799999999997</v>
      </c>
      <c r="K734" s="20">
        <f t="shared" si="47"/>
        <v>4732.03</v>
      </c>
      <c r="L734" s="20">
        <v>586.33</v>
      </c>
      <c r="M734" s="20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9">
        <v>43131</v>
      </c>
      <c r="B735" s="18">
        <v>6</v>
      </c>
      <c r="C735" s="19">
        <v>1600.64</v>
      </c>
      <c r="D735" s="19">
        <v>54.2</v>
      </c>
      <c r="E735" s="19">
        <v>0</v>
      </c>
      <c r="F735" s="19">
        <v>1645.7</v>
      </c>
      <c r="G735" s="19">
        <v>99.33</v>
      </c>
      <c r="H735" s="20">
        <f t="shared" si="44"/>
        <v>2927.1000000000004</v>
      </c>
      <c r="I735" s="20">
        <f t="shared" si="45"/>
        <v>3301.54</v>
      </c>
      <c r="J735" s="20">
        <f t="shared" si="46"/>
        <v>3914.38</v>
      </c>
      <c r="K735" s="20">
        <f t="shared" si="47"/>
        <v>5275.03</v>
      </c>
      <c r="L735" s="20">
        <v>57.56</v>
      </c>
      <c r="M735" s="20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9">
        <v>43131</v>
      </c>
      <c r="B736" s="18">
        <v>7</v>
      </c>
      <c r="C736" s="19">
        <v>1618.64</v>
      </c>
      <c r="D736" s="19">
        <v>752.78</v>
      </c>
      <c r="E736" s="19">
        <v>0</v>
      </c>
      <c r="F736" s="19">
        <v>1663.7</v>
      </c>
      <c r="G736" s="19">
        <v>100.45</v>
      </c>
      <c r="H736" s="20">
        <f t="shared" si="44"/>
        <v>2946.2200000000003</v>
      </c>
      <c r="I736" s="20">
        <f t="shared" si="45"/>
        <v>3320.66</v>
      </c>
      <c r="J736" s="20">
        <f t="shared" si="46"/>
        <v>3933.5</v>
      </c>
      <c r="K736" s="20">
        <f t="shared" si="47"/>
        <v>5294.15</v>
      </c>
      <c r="L736" s="20">
        <v>799.5</v>
      </c>
      <c r="M736" s="20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9">
        <v>43131</v>
      </c>
      <c r="B737" s="18">
        <v>8</v>
      </c>
      <c r="C737" s="19">
        <v>2144.14</v>
      </c>
      <c r="D737" s="19">
        <v>76.51</v>
      </c>
      <c r="E737" s="19">
        <v>0</v>
      </c>
      <c r="F737" s="19">
        <v>2189.2</v>
      </c>
      <c r="G737" s="19">
        <v>133.06</v>
      </c>
      <c r="H737" s="20">
        <f t="shared" si="44"/>
        <v>3504.33</v>
      </c>
      <c r="I737" s="20">
        <f t="shared" si="45"/>
        <v>3878.7699999999995</v>
      </c>
      <c r="J737" s="20">
        <f t="shared" si="46"/>
        <v>4491.61</v>
      </c>
      <c r="K737" s="20">
        <f t="shared" si="47"/>
        <v>5852.26</v>
      </c>
      <c r="L737" s="20">
        <v>81.26</v>
      </c>
      <c r="M737" s="20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9">
        <v>43131</v>
      </c>
      <c r="B738" s="18">
        <v>9</v>
      </c>
      <c r="C738" s="19">
        <v>2163.07</v>
      </c>
      <c r="D738" s="19">
        <v>190.51</v>
      </c>
      <c r="E738" s="19">
        <v>0</v>
      </c>
      <c r="F738" s="19">
        <v>2208.13</v>
      </c>
      <c r="G738" s="19">
        <v>134.24</v>
      </c>
      <c r="H738" s="20">
        <f t="shared" si="44"/>
        <v>3524.4400000000005</v>
      </c>
      <c r="I738" s="20">
        <f t="shared" si="45"/>
        <v>3898.88</v>
      </c>
      <c r="J738" s="20">
        <f t="shared" si="46"/>
        <v>4511.72</v>
      </c>
      <c r="K738" s="20">
        <f t="shared" si="47"/>
        <v>5872.370000000001</v>
      </c>
      <c r="L738" s="20">
        <v>202.33</v>
      </c>
      <c r="M738" s="20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9">
        <v>43131</v>
      </c>
      <c r="B739" s="18">
        <v>10</v>
      </c>
      <c r="C739" s="19">
        <v>2156.16</v>
      </c>
      <c r="D739" s="19">
        <v>60.29</v>
      </c>
      <c r="E739" s="19">
        <v>0</v>
      </c>
      <c r="F739" s="19">
        <v>2201.22</v>
      </c>
      <c r="G739" s="19">
        <v>133.81</v>
      </c>
      <c r="H739" s="20">
        <f t="shared" si="44"/>
        <v>3517.1</v>
      </c>
      <c r="I739" s="20">
        <f t="shared" si="45"/>
        <v>3891.54</v>
      </c>
      <c r="J739" s="20">
        <f t="shared" si="46"/>
        <v>4504.379999999999</v>
      </c>
      <c r="K739" s="20">
        <f t="shared" si="47"/>
        <v>5865.03</v>
      </c>
      <c r="L739" s="20">
        <v>64.03</v>
      </c>
      <c r="M739" s="20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9">
        <v>43131</v>
      </c>
      <c r="B740" s="18">
        <v>11</v>
      </c>
      <c r="C740" s="19">
        <v>2161.8</v>
      </c>
      <c r="D740" s="19">
        <v>55.31</v>
      </c>
      <c r="E740" s="19">
        <v>0</v>
      </c>
      <c r="F740" s="19">
        <v>2206.86</v>
      </c>
      <c r="G740" s="19">
        <v>134.16</v>
      </c>
      <c r="H740" s="20">
        <f t="shared" si="44"/>
        <v>3523.09</v>
      </c>
      <c r="I740" s="20">
        <f t="shared" si="45"/>
        <v>3897.5299999999997</v>
      </c>
      <c r="J740" s="20">
        <f t="shared" si="46"/>
        <v>4510.37</v>
      </c>
      <c r="K740" s="20">
        <f t="shared" si="47"/>
        <v>5871.02</v>
      </c>
      <c r="L740" s="20">
        <v>58.74</v>
      </c>
      <c r="M740" s="20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9">
        <v>43131</v>
      </c>
      <c r="B741" s="18">
        <v>12</v>
      </c>
      <c r="C741" s="19">
        <v>2155.7</v>
      </c>
      <c r="D741" s="19">
        <v>65.34</v>
      </c>
      <c r="E741" s="19">
        <v>0</v>
      </c>
      <c r="F741" s="19">
        <v>2200.76</v>
      </c>
      <c r="G741" s="19">
        <v>133.78</v>
      </c>
      <c r="H741" s="20">
        <f t="shared" si="44"/>
        <v>3516.61</v>
      </c>
      <c r="I741" s="20">
        <f t="shared" si="45"/>
        <v>3891.05</v>
      </c>
      <c r="J741" s="20">
        <f t="shared" si="46"/>
        <v>4503.889999999999</v>
      </c>
      <c r="K741" s="20">
        <f t="shared" si="47"/>
        <v>5864.54</v>
      </c>
      <c r="L741" s="20">
        <v>69.39</v>
      </c>
      <c r="M741" s="20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9">
        <v>43131</v>
      </c>
      <c r="B742" s="18">
        <v>13</v>
      </c>
      <c r="C742" s="19">
        <v>2157.11</v>
      </c>
      <c r="D742" s="19">
        <v>64.74</v>
      </c>
      <c r="E742" s="19">
        <v>0</v>
      </c>
      <c r="F742" s="19">
        <v>2202.17</v>
      </c>
      <c r="G742" s="19">
        <v>133.87</v>
      </c>
      <c r="H742" s="20">
        <f t="shared" si="44"/>
        <v>3518.11</v>
      </c>
      <c r="I742" s="20">
        <f t="shared" si="45"/>
        <v>3892.55</v>
      </c>
      <c r="J742" s="20">
        <f t="shared" si="46"/>
        <v>4505.389999999999</v>
      </c>
      <c r="K742" s="20">
        <f t="shared" si="47"/>
        <v>5866.04</v>
      </c>
      <c r="L742" s="20">
        <v>68.76</v>
      </c>
      <c r="M742" s="20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9">
        <v>43131</v>
      </c>
      <c r="B743" s="18">
        <v>14</v>
      </c>
      <c r="C743" s="19">
        <v>2152.23</v>
      </c>
      <c r="D743" s="19">
        <v>66.9</v>
      </c>
      <c r="E743" s="19">
        <v>0</v>
      </c>
      <c r="F743" s="19">
        <v>2197.29</v>
      </c>
      <c r="G743" s="19">
        <v>133.57</v>
      </c>
      <c r="H743" s="20">
        <f t="shared" si="44"/>
        <v>3512.9300000000003</v>
      </c>
      <c r="I743" s="20">
        <f t="shared" si="45"/>
        <v>3887.37</v>
      </c>
      <c r="J743" s="20">
        <f t="shared" si="46"/>
        <v>4500.21</v>
      </c>
      <c r="K743" s="20">
        <f t="shared" si="47"/>
        <v>5860.860000000001</v>
      </c>
      <c r="L743" s="20">
        <v>71.05</v>
      </c>
      <c r="M743" s="20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9">
        <v>43131</v>
      </c>
      <c r="B744" s="18">
        <v>15</v>
      </c>
      <c r="C744" s="19">
        <v>2150.36</v>
      </c>
      <c r="D744" s="19">
        <v>190.56</v>
      </c>
      <c r="E744" s="19">
        <v>0</v>
      </c>
      <c r="F744" s="19">
        <v>2195.42</v>
      </c>
      <c r="G744" s="19">
        <v>133.45</v>
      </c>
      <c r="H744" s="20">
        <f t="shared" si="44"/>
        <v>3510.94</v>
      </c>
      <c r="I744" s="20">
        <f t="shared" si="45"/>
        <v>3885.38</v>
      </c>
      <c r="J744" s="20">
        <f t="shared" si="46"/>
        <v>4498.219999999999</v>
      </c>
      <c r="K744" s="20">
        <f t="shared" si="47"/>
        <v>5858.87</v>
      </c>
      <c r="L744" s="20">
        <v>202.39</v>
      </c>
      <c r="M744" s="20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9">
        <v>43131</v>
      </c>
      <c r="B745" s="18">
        <v>16</v>
      </c>
      <c r="C745" s="19">
        <v>1728.51</v>
      </c>
      <c r="D745" s="19">
        <v>482.41</v>
      </c>
      <c r="E745" s="19">
        <v>0</v>
      </c>
      <c r="F745" s="19">
        <v>1773.57</v>
      </c>
      <c r="G745" s="19">
        <v>107.27</v>
      </c>
      <c r="H745" s="20">
        <f t="shared" si="44"/>
        <v>3062.91</v>
      </c>
      <c r="I745" s="20">
        <f t="shared" si="45"/>
        <v>3437.35</v>
      </c>
      <c r="J745" s="20">
        <f t="shared" si="46"/>
        <v>4050.1899999999996</v>
      </c>
      <c r="K745" s="20">
        <f t="shared" si="47"/>
        <v>5410.84</v>
      </c>
      <c r="L745" s="20">
        <v>512.35</v>
      </c>
      <c r="M745" s="20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9">
        <v>43131</v>
      </c>
      <c r="B746" s="18">
        <v>17</v>
      </c>
      <c r="C746" s="19">
        <v>1893.47</v>
      </c>
      <c r="D746" s="19">
        <v>223.52</v>
      </c>
      <c r="E746" s="19">
        <v>0</v>
      </c>
      <c r="F746" s="19">
        <v>1938.53</v>
      </c>
      <c r="G746" s="19">
        <v>117.51</v>
      </c>
      <c r="H746" s="20">
        <f t="shared" si="44"/>
        <v>3238.11</v>
      </c>
      <c r="I746" s="20">
        <f t="shared" si="45"/>
        <v>3612.55</v>
      </c>
      <c r="J746" s="20">
        <f t="shared" si="46"/>
        <v>4225.389999999999</v>
      </c>
      <c r="K746" s="20">
        <f t="shared" si="47"/>
        <v>5586.04</v>
      </c>
      <c r="L746" s="20">
        <v>237.39</v>
      </c>
      <c r="M746" s="20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9">
        <v>43131</v>
      </c>
      <c r="B747" s="18">
        <v>18</v>
      </c>
      <c r="C747" s="19">
        <v>1693.18</v>
      </c>
      <c r="D747" s="19">
        <v>391.54</v>
      </c>
      <c r="E747" s="19">
        <v>0</v>
      </c>
      <c r="F747" s="19">
        <v>1738.24</v>
      </c>
      <c r="G747" s="19">
        <v>105.08</v>
      </c>
      <c r="H747" s="20">
        <f t="shared" si="44"/>
        <v>3025.3900000000003</v>
      </c>
      <c r="I747" s="20">
        <f t="shared" si="45"/>
        <v>3399.83</v>
      </c>
      <c r="J747" s="20">
        <f t="shared" si="46"/>
        <v>4012.67</v>
      </c>
      <c r="K747" s="20">
        <f t="shared" si="47"/>
        <v>5373.32</v>
      </c>
      <c r="L747" s="20">
        <v>415.84</v>
      </c>
      <c r="M747" s="20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9">
        <v>43131</v>
      </c>
      <c r="B748" s="18">
        <v>19</v>
      </c>
      <c r="C748" s="19">
        <v>1824.59</v>
      </c>
      <c r="D748" s="19">
        <v>297.26</v>
      </c>
      <c r="E748" s="19">
        <v>0</v>
      </c>
      <c r="F748" s="19">
        <v>1869.65</v>
      </c>
      <c r="G748" s="19">
        <v>113.23</v>
      </c>
      <c r="H748" s="20">
        <f t="shared" si="44"/>
        <v>3164.95</v>
      </c>
      <c r="I748" s="20">
        <f t="shared" si="45"/>
        <v>3539.39</v>
      </c>
      <c r="J748" s="20">
        <f t="shared" si="46"/>
        <v>4152.23</v>
      </c>
      <c r="K748" s="20">
        <f t="shared" si="47"/>
        <v>5512.88</v>
      </c>
      <c r="L748" s="20">
        <v>315.71</v>
      </c>
      <c r="M748" s="20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9">
        <v>43131</v>
      </c>
      <c r="B749" s="18">
        <v>20</v>
      </c>
      <c r="C749" s="19">
        <v>2152.59</v>
      </c>
      <c r="D749" s="19">
        <v>57.93</v>
      </c>
      <c r="E749" s="19">
        <v>0</v>
      </c>
      <c r="F749" s="19">
        <v>2197.65</v>
      </c>
      <c r="G749" s="19">
        <v>133.59</v>
      </c>
      <c r="H749" s="20">
        <f t="shared" si="44"/>
        <v>3513.3100000000004</v>
      </c>
      <c r="I749" s="20">
        <f t="shared" si="45"/>
        <v>3887.75</v>
      </c>
      <c r="J749" s="20">
        <f t="shared" si="46"/>
        <v>4500.59</v>
      </c>
      <c r="K749" s="20">
        <f t="shared" si="47"/>
        <v>5861.24</v>
      </c>
      <c r="L749" s="20">
        <v>61.53</v>
      </c>
      <c r="M749" s="20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9">
        <v>43131</v>
      </c>
      <c r="B750" s="18">
        <v>21</v>
      </c>
      <c r="C750" s="19">
        <v>2140.88</v>
      </c>
      <c r="D750" s="19">
        <v>0</v>
      </c>
      <c r="E750" s="19">
        <v>524.86</v>
      </c>
      <c r="F750" s="19">
        <v>2185.94</v>
      </c>
      <c r="G750" s="19">
        <v>132.86</v>
      </c>
      <c r="H750" s="20">
        <f t="shared" si="44"/>
        <v>3500.8700000000003</v>
      </c>
      <c r="I750" s="20">
        <f t="shared" si="45"/>
        <v>3875.3100000000004</v>
      </c>
      <c r="J750" s="20">
        <f t="shared" si="46"/>
        <v>4488.15</v>
      </c>
      <c r="K750" s="20">
        <f t="shared" si="47"/>
        <v>5848.8</v>
      </c>
      <c r="L750" s="20">
        <v>0</v>
      </c>
      <c r="M750" s="20">
        <v>557.43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9">
        <v>43131</v>
      </c>
      <c r="B751" s="18">
        <v>22</v>
      </c>
      <c r="C751" s="19">
        <v>2152.29</v>
      </c>
      <c r="D751" s="19">
        <v>0</v>
      </c>
      <c r="E751" s="19">
        <v>21.6</v>
      </c>
      <c r="F751" s="19">
        <v>2197.35</v>
      </c>
      <c r="G751" s="19">
        <v>133.57</v>
      </c>
      <c r="H751" s="20">
        <f t="shared" si="44"/>
        <v>3512.9900000000002</v>
      </c>
      <c r="I751" s="20">
        <f t="shared" si="45"/>
        <v>3887.4300000000003</v>
      </c>
      <c r="J751" s="20">
        <f t="shared" si="46"/>
        <v>4500.27</v>
      </c>
      <c r="K751" s="20">
        <f t="shared" si="47"/>
        <v>5860.92</v>
      </c>
      <c r="L751" s="20">
        <v>0</v>
      </c>
      <c r="M751" s="20">
        <v>22.94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9">
        <v>43131</v>
      </c>
      <c r="B752" s="18">
        <v>23</v>
      </c>
      <c r="C752" s="19">
        <v>1606.32</v>
      </c>
      <c r="D752" s="19">
        <v>0</v>
      </c>
      <c r="E752" s="19">
        <v>814.93</v>
      </c>
      <c r="F752" s="19">
        <v>1651.38</v>
      </c>
      <c r="G752" s="19">
        <v>99.69</v>
      </c>
      <c r="H752" s="20">
        <f t="shared" si="44"/>
        <v>2933.1400000000003</v>
      </c>
      <c r="I752" s="20">
        <f t="shared" si="45"/>
        <v>3307.58</v>
      </c>
      <c r="J752" s="20">
        <f t="shared" si="46"/>
        <v>3920.42</v>
      </c>
      <c r="K752" s="20">
        <f t="shared" si="47"/>
        <v>5281.07</v>
      </c>
      <c r="L752" s="20">
        <v>0</v>
      </c>
      <c r="M752" s="20">
        <v>865.5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768776.78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4" t="s">
        <v>18</v>
      </c>
      <c r="B759" s="55"/>
      <c r="C759" s="56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12.05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50" t="s">
        <v>22</v>
      </c>
      <c r="B761" s="51"/>
      <c r="C761" s="52"/>
      <c r="D761" s="35"/>
      <c r="E761" s="35"/>
      <c r="F761" s="35"/>
      <c r="G761" s="38"/>
      <c r="H761" s="40">
        <v>487.7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ЯНВАРЬ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24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2.92</v>
      </c>
      <c r="S6" s="14">
        <f>'до 150 кВт'!S6</f>
        <v>2.92</v>
      </c>
      <c r="T6" s="14">
        <f>'до 150 кВт'!T6</f>
        <v>2.92</v>
      </c>
      <c r="U6" s="14">
        <f>'до 150 кВт'!U6</f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43101</v>
      </c>
      <c r="B9" s="23">
        <v>0</v>
      </c>
      <c r="C9" s="24">
        <v>1628.66</v>
      </c>
      <c r="D9" s="24">
        <v>0</v>
      </c>
      <c r="E9" s="24">
        <v>82.91</v>
      </c>
      <c r="F9" s="24">
        <v>1673.72</v>
      </c>
      <c r="G9" s="24">
        <v>92.84</v>
      </c>
      <c r="H9" s="25">
        <f>SUM($C9,$G9,$R$5,$R$6)</f>
        <v>2948.63</v>
      </c>
      <c r="I9" s="25">
        <f>SUM($C9,$G9,$S$5,$S$6)</f>
        <v>3323.0699999999997</v>
      </c>
      <c r="J9" s="25">
        <f>SUM($C9,$G9,$T$5,$T$6)</f>
        <v>3935.91</v>
      </c>
      <c r="K9" s="25">
        <f>SUM($C9,$G9,$U$5,$U$6)</f>
        <v>5296.5599999999995</v>
      </c>
      <c r="L9" s="25">
        <v>0</v>
      </c>
      <c r="M9" s="32">
        <v>87.64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43101</v>
      </c>
      <c r="B10" s="18">
        <v>1</v>
      </c>
      <c r="C10" s="19">
        <v>1567.56</v>
      </c>
      <c r="D10" s="19">
        <v>0</v>
      </c>
      <c r="E10" s="19">
        <v>195.05</v>
      </c>
      <c r="F10" s="24">
        <v>1612.62</v>
      </c>
      <c r="G10" s="24">
        <v>89.36</v>
      </c>
      <c r="H10" s="20">
        <f aca="true" t="shared" si="0" ref="H10:H73">SUM($C10,$G10,$R$5,$R$6)</f>
        <v>2884.05</v>
      </c>
      <c r="I10" s="20">
        <f aca="true" t="shared" si="1" ref="I10:I73">SUM($C10,$G10,$S$5,$S$6)</f>
        <v>3258.49</v>
      </c>
      <c r="J10" s="20">
        <f aca="true" t="shared" si="2" ref="J10:J73">SUM($C10,$G10,$T$5,$T$6)</f>
        <v>3871.33</v>
      </c>
      <c r="K10" s="20">
        <f aca="true" t="shared" si="3" ref="K10:K73">SUM($C10,$G10,$U$5,$U$6)</f>
        <v>5231.98</v>
      </c>
      <c r="L10" s="25">
        <v>0</v>
      </c>
      <c r="M10" s="32">
        <v>206.17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43101</v>
      </c>
      <c r="B11" s="18">
        <v>2</v>
      </c>
      <c r="C11" s="19">
        <v>1557.55</v>
      </c>
      <c r="D11" s="19">
        <v>0</v>
      </c>
      <c r="E11" s="19">
        <v>604.84</v>
      </c>
      <c r="F11" s="24">
        <v>1602.61</v>
      </c>
      <c r="G11" s="24">
        <v>88.78</v>
      </c>
      <c r="H11" s="20">
        <f t="shared" si="0"/>
        <v>2873.46</v>
      </c>
      <c r="I11" s="20">
        <f t="shared" si="1"/>
        <v>3247.8999999999996</v>
      </c>
      <c r="J11" s="20">
        <f t="shared" si="2"/>
        <v>3860.74</v>
      </c>
      <c r="K11" s="20">
        <f t="shared" si="3"/>
        <v>5221.389999999999</v>
      </c>
      <c r="L11" s="25">
        <v>0</v>
      </c>
      <c r="M11" s="32">
        <v>639.32</v>
      </c>
      <c r="V11" s="17"/>
      <c r="W11" s="17"/>
    </row>
    <row r="12" spans="1:23" s="16" customFormat="1" ht="14.25" customHeight="1">
      <c r="A12" s="31">
        <f>'до 150 кВт'!A12</f>
        <v>43101</v>
      </c>
      <c r="B12" s="18">
        <v>3</v>
      </c>
      <c r="C12" s="19">
        <v>1441.97</v>
      </c>
      <c r="D12" s="19">
        <v>0</v>
      </c>
      <c r="E12" s="19">
        <v>551.23</v>
      </c>
      <c r="F12" s="24">
        <v>1487.03</v>
      </c>
      <c r="G12" s="24">
        <v>82.2</v>
      </c>
      <c r="H12" s="20">
        <f t="shared" si="0"/>
        <v>2751.3</v>
      </c>
      <c r="I12" s="20">
        <f t="shared" si="1"/>
        <v>3125.74</v>
      </c>
      <c r="J12" s="20">
        <f t="shared" si="2"/>
        <v>3738.58</v>
      </c>
      <c r="K12" s="20">
        <f t="shared" si="3"/>
        <v>5099.23</v>
      </c>
      <c r="L12" s="25">
        <v>0</v>
      </c>
      <c r="M12" s="32">
        <v>582.65</v>
      </c>
      <c r="V12" s="17"/>
      <c r="W12" s="17"/>
    </row>
    <row r="13" spans="1:23" s="16" customFormat="1" ht="14.25" customHeight="1">
      <c r="A13" s="31">
        <f>'до 150 кВт'!A13</f>
        <v>43101</v>
      </c>
      <c r="B13" s="18">
        <v>4</v>
      </c>
      <c r="C13" s="19">
        <v>1106.28</v>
      </c>
      <c r="D13" s="19">
        <v>0</v>
      </c>
      <c r="E13" s="19">
        <v>265.31</v>
      </c>
      <c r="F13" s="24">
        <v>1151.34</v>
      </c>
      <c r="G13" s="24">
        <v>63.06</v>
      </c>
      <c r="H13" s="20">
        <f t="shared" si="0"/>
        <v>2396.4700000000003</v>
      </c>
      <c r="I13" s="20">
        <f t="shared" si="1"/>
        <v>2770.91</v>
      </c>
      <c r="J13" s="20">
        <f t="shared" si="2"/>
        <v>3383.75</v>
      </c>
      <c r="K13" s="20">
        <f t="shared" si="3"/>
        <v>4744.4</v>
      </c>
      <c r="L13" s="25">
        <v>0</v>
      </c>
      <c r="M13" s="32">
        <v>280.43</v>
      </c>
      <c r="V13" s="17"/>
      <c r="W13" s="17"/>
    </row>
    <row r="14" spans="1:23" s="16" customFormat="1" ht="14.25" customHeight="1">
      <c r="A14" s="31">
        <f>'до 150 кВт'!A14</f>
        <v>43101</v>
      </c>
      <c r="B14" s="18">
        <v>5</v>
      </c>
      <c r="C14" s="19">
        <v>1058.5</v>
      </c>
      <c r="D14" s="19">
        <v>0</v>
      </c>
      <c r="E14" s="19">
        <v>439.41</v>
      </c>
      <c r="F14" s="24">
        <v>1103.56</v>
      </c>
      <c r="G14" s="24">
        <v>60.34</v>
      </c>
      <c r="H14" s="20">
        <f t="shared" si="0"/>
        <v>2345.9700000000003</v>
      </c>
      <c r="I14" s="20">
        <f t="shared" si="1"/>
        <v>2720.41</v>
      </c>
      <c r="J14" s="20">
        <f t="shared" si="2"/>
        <v>3333.25</v>
      </c>
      <c r="K14" s="20">
        <f t="shared" si="3"/>
        <v>4693.9</v>
      </c>
      <c r="L14" s="25">
        <v>0</v>
      </c>
      <c r="M14" s="32">
        <v>464.46</v>
      </c>
      <c r="V14" s="17"/>
      <c r="W14" s="17"/>
    </row>
    <row r="15" spans="1:23" s="16" customFormat="1" ht="14.25" customHeight="1">
      <c r="A15" s="31">
        <f>'до 150 кВт'!A15</f>
        <v>43101</v>
      </c>
      <c r="B15" s="18">
        <v>6</v>
      </c>
      <c r="C15" s="19">
        <v>1016.56</v>
      </c>
      <c r="D15" s="19">
        <v>0</v>
      </c>
      <c r="E15" s="19">
        <v>158.62</v>
      </c>
      <c r="F15" s="24">
        <v>1061.62</v>
      </c>
      <c r="G15" s="24">
        <v>57.95</v>
      </c>
      <c r="H15" s="20">
        <f t="shared" si="0"/>
        <v>2301.6400000000003</v>
      </c>
      <c r="I15" s="20">
        <f t="shared" si="1"/>
        <v>2676.08</v>
      </c>
      <c r="J15" s="20">
        <f t="shared" si="2"/>
        <v>3288.92</v>
      </c>
      <c r="K15" s="20">
        <f t="shared" si="3"/>
        <v>4649.57</v>
      </c>
      <c r="L15" s="25">
        <v>0</v>
      </c>
      <c r="M15" s="32">
        <v>167.66</v>
      </c>
      <c r="V15" s="17"/>
      <c r="W15" s="17"/>
    </row>
    <row r="16" spans="1:23" s="16" customFormat="1" ht="14.25" customHeight="1">
      <c r="A16" s="31">
        <f>'до 150 кВт'!A16</f>
        <v>43101</v>
      </c>
      <c r="B16" s="18">
        <v>7</v>
      </c>
      <c r="C16" s="19">
        <v>1062.33</v>
      </c>
      <c r="D16" s="19">
        <v>0</v>
      </c>
      <c r="E16" s="19">
        <v>223.49</v>
      </c>
      <c r="F16" s="24">
        <v>1107.39</v>
      </c>
      <c r="G16" s="24">
        <v>60.56</v>
      </c>
      <c r="H16" s="20">
        <f t="shared" si="0"/>
        <v>2350.02</v>
      </c>
      <c r="I16" s="20">
        <f t="shared" si="1"/>
        <v>2724.46</v>
      </c>
      <c r="J16" s="20">
        <f t="shared" si="2"/>
        <v>3337.2999999999997</v>
      </c>
      <c r="K16" s="20">
        <f t="shared" si="3"/>
        <v>4697.95</v>
      </c>
      <c r="L16" s="25">
        <v>0</v>
      </c>
      <c r="M16" s="32">
        <v>236.23</v>
      </c>
      <c r="V16" s="17"/>
      <c r="W16" s="17"/>
    </row>
    <row r="17" spans="1:23" s="16" customFormat="1" ht="14.25" customHeight="1">
      <c r="A17" s="31">
        <f>'до 150 кВт'!A17</f>
        <v>43101</v>
      </c>
      <c r="B17" s="18">
        <v>8</v>
      </c>
      <c r="C17" s="19">
        <v>1011.73</v>
      </c>
      <c r="D17" s="19">
        <v>0</v>
      </c>
      <c r="E17" s="19">
        <v>527.98</v>
      </c>
      <c r="F17" s="24">
        <v>1056.79</v>
      </c>
      <c r="G17" s="24">
        <v>57.67</v>
      </c>
      <c r="H17" s="20">
        <f t="shared" si="0"/>
        <v>2296.53</v>
      </c>
      <c r="I17" s="20">
        <f t="shared" si="1"/>
        <v>2670.9700000000003</v>
      </c>
      <c r="J17" s="20">
        <f t="shared" si="2"/>
        <v>3283.81</v>
      </c>
      <c r="K17" s="20">
        <f t="shared" si="3"/>
        <v>4644.46</v>
      </c>
      <c r="L17" s="25">
        <v>0</v>
      </c>
      <c r="M17" s="32">
        <v>558.08</v>
      </c>
      <c r="V17" s="17"/>
      <c r="W17" s="17"/>
    </row>
    <row r="18" spans="1:23" s="16" customFormat="1" ht="14.25" customHeight="1">
      <c r="A18" s="31">
        <f>'до 150 кВт'!A18</f>
        <v>43101</v>
      </c>
      <c r="B18" s="18">
        <v>9</v>
      </c>
      <c r="C18" s="19">
        <v>1027.11</v>
      </c>
      <c r="D18" s="19">
        <v>0</v>
      </c>
      <c r="E18" s="19">
        <v>398.84</v>
      </c>
      <c r="F18" s="24">
        <v>1072.17</v>
      </c>
      <c r="G18" s="24">
        <v>58.55</v>
      </c>
      <c r="H18" s="20">
        <f t="shared" si="0"/>
        <v>2312.79</v>
      </c>
      <c r="I18" s="20">
        <f t="shared" si="1"/>
        <v>2687.2299999999996</v>
      </c>
      <c r="J18" s="20">
        <f t="shared" si="2"/>
        <v>3300.0699999999997</v>
      </c>
      <c r="K18" s="20">
        <f t="shared" si="3"/>
        <v>4660.719999999999</v>
      </c>
      <c r="L18" s="25">
        <v>0</v>
      </c>
      <c r="M18" s="32">
        <v>421.57</v>
      </c>
      <c r="V18" s="17"/>
      <c r="W18" s="17"/>
    </row>
    <row r="19" spans="1:23" s="16" customFormat="1" ht="14.25" customHeight="1">
      <c r="A19" s="31">
        <f>'до 150 кВт'!A19</f>
        <v>43101</v>
      </c>
      <c r="B19" s="18">
        <v>10</v>
      </c>
      <c r="C19" s="19">
        <v>1068.6</v>
      </c>
      <c r="D19" s="19">
        <v>0</v>
      </c>
      <c r="E19" s="19">
        <v>224.65</v>
      </c>
      <c r="F19" s="24">
        <v>1113.66</v>
      </c>
      <c r="G19" s="24">
        <v>60.91</v>
      </c>
      <c r="H19" s="20">
        <f t="shared" si="0"/>
        <v>2356.6400000000003</v>
      </c>
      <c r="I19" s="20">
        <f t="shared" si="1"/>
        <v>2731.08</v>
      </c>
      <c r="J19" s="20">
        <f t="shared" si="2"/>
        <v>3343.92</v>
      </c>
      <c r="K19" s="20">
        <f t="shared" si="3"/>
        <v>4704.57</v>
      </c>
      <c r="L19" s="25">
        <v>0</v>
      </c>
      <c r="M19" s="32">
        <v>237.46</v>
      </c>
      <c r="V19" s="17"/>
      <c r="W19" s="17"/>
    </row>
    <row r="20" spans="1:23" s="16" customFormat="1" ht="14.25" customHeight="1">
      <c r="A20" s="31">
        <f>'до 150 кВт'!A20</f>
        <v>43101</v>
      </c>
      <c r="B20" s="18">
        <v>11</v>
      </c>
      <c r="C20" s="19">
        <v>1428.57</v>
      </c>
      <c r="D20" s="19">
        <v>0</v>
      </c>
      <c r="E20" s="19">
        <v>599.94</v>
      </c>
      <c r="F20" s="24">
        <v>1473.63</v>
      </c>
      <c r="G20" s="24">
        <v>81.43</v>
      </c>
      <c r="H20" s="20">
        <f t="shared" si="0"/>
        <v>2737.13</v>
      </c>
      <c r="I20" s="20">
        <f t="shared" si="1"/>
        <v>3111.5699999999997</v>
      </c>
      <c r="J20" s="20">
        <f t="shared" si="2"/>
        <v>3724.41</v>
      </c>
      <c r="K20" s="20">
        <f t="shared" si="3"/>
        <v>5085.0599999999995</v>
      </c>
      <c r="L20" s="25">
        <v>0</v>
      </c>
      <c r="M20" s="32">
        <v>634.14</v>
      </c>
      <c r="V20" s="17"/>
      <c r="W20" s="17"/>
    </row>
    <row r="21" spans="1:23" s="16" customFormat="1" ht="14.25" customHeight="1">
      <c r="A21" s="31">
        <f>'до 150 кВт'!A21</f>
        <v>43101</v>
      </c>
      <c r="B21" s="18">
        <v>12</v>
      </c>
      <c r="C21" s="19">
        <v>1470.35</v>
      </c>
      <c r="D21" s="19">
        <v>0</v>
      </c>
      <c r="E21" s="19">
        <v>548.41</v>
      </c>
      <c r="F21" s="24">
        <v>1515.41</v>
      </c>
      <c r="G21" s="24">
        <v>83.81</v>
      </c>
      <c r="H21" s="20">
        <f t="shared" si="0"/>
        <v>2781.29</v>
      </c>
      <c r="I21" s="20">
        <f t="shared" si="1"/>
        <v>3155.7299999999996</v>
      </c>
      <c r="J21" s="20">
        <f t="shared" si="2"/>
        <v>3768.5699999999997</v>
      </c>
      <c r="K21" s="20">
        <f t="shared" si="3"/>
        <v>5129.219999999999</v>
      </c>
      <c r="L21" s="25">
        <v>0</v>
      </c>
      <c r="M21" s="32">
        <v>579.67</v>
      </c>
      <c r="V21" s="17"/>
      <c r="W21" s="17"/>
    </row>
    <row r="22" spans="1:23" s="16" customFormat="1" ht="14.25" customHeight="1">
      <c r="A22" s="31">
        <f>'до 150 кВт'!A22</f>
        <v>43101</v>
      </c>
      <c r="B22" s="18">
        <v>13</v>
      </c>
      <c r="C22" s="19">
        <v>1471.08</v>
      </c>
      <c r="D22" s="19">
        <v>0</v>
      </c>
      <c r="E22" s="19">
        <v>492.68</v>
      </c>
      <c r="F22" s="24">
        <v>1516.14</v>
      </c>
      <c r="G22" s="24">
        <v>83.86</v>
      </c>
      <c r="H22" s="20">
        <f t="shared" si="0"/>
        <v>2782.0699999999997</v>
      </c>
      <c r="I22" s="20">
        <f t="shared" si="1"/>
        <v>3156.5099999999998</v>
      </c>
      <c r="J22" s="20">
        <f t="shared" si="2"/>
        <v>3769.3499999999995</v>
      </c>
      <c r="K22" s="20">
        <f t="shared" si="3"/>
        <v>5130</v>
      </c>
      <c r="L22" s="25">
        <v>0</v>
      </c>
      <c r="M22" s="32">
        <v>520.76</v>
      </c>
      <c r="V22" s="17"/>
      <c r="W22" s="17"/>
    </row>
    <row r="23" spans="1:23" s="16" customFormat="1" ht="14.25" customHeight="1">
      <c r="A23" s="31">
        <f>'до 150 кВт'!A23</f>
        <v>43101</v>
      </c>
      <c r="B23" s="18">
        <v>14</v>
      </c>
      <c r="C23" s="19">
        <v>1500.03</v>
      </c>
      <c r="D23" s="19">
        <v>0</v>
      </c>
      <c r="E23" s="19">
        <v>152.12</v>
      </c>
      <c r="F23" s="24">
        <v>1545.09</v>
      </c>
      <c r="G23" s="24">
        <v>85.51</v>
      </c>
      <c r="H23" s="20">
        <f t="shared" si="0"/>
        <v>2812.67</v>
      </c>
      <c r="I23" s="20">
        <f t="shared" si="1"/>
        <v>3187.1099999999997</v>
      </c>
      <c r="J23" s="20">
        <f t="shared" si="2"/>
        <v>3799.95</v>
      </c>
      <c r="K23" s="20">
        <f t="shared" si="3"/>
        <v>5160.6</v>
      </c>
      <c r="L23" s="25">
        <v>0</v>
      </c>
      <c r="M23" s="32">
        <v>160.79</v>
      </c>
      <c r="V23" s="17"/>
      <c r="W23" s="17"/>
    </row>
    <row r="24" spans="1:23" s="16" customFormat="1" ht="14.25" customHeight="1">
      <c r="A24" s="31">
        <f>'до 150 кВт'!A24</f>
        <v>43101</v>
      </c>
      <c r="B24" s="18">
        <v>15</v>
      </c>
      <c r="C24" s="19">
        <v>1556.06</v>
      </c>
      <c r="D24" s="19">
        <v>0</v>
      </c>
      <c r="E24" s="19">
        <v>157.03</v>
      </c>
      <c r="F24" s="24">
        <v>1601.12</v>
      </c>
      <c r="G24" s="24">
        <v>88.7</v>
      </c>
      <c r="H24" s="20">
        <f t="shared" si="0"/>
        <v>2871.8900000000003</v>
      </c>
      <c r="I24" s="20">
        <f t="shared" si="1"/>
        <v>3246.33</v>
      </c>
      <c r="J24" s="20">
        <f t="shared" si="2"/>
        <v>3859.17</v>
      </c>
      <c r="K24" s="20">
        <f t="shared" si="3"/>
        <v>5219.82</v>
      </c>
      <c r="L24" s="25">
        <v>0</v>
      </c>
      <c r="M24" s="32">
        <v>165.98</v>
      </c>
      <c r="V24" s="17"/>
      <c r="W24" s="17"/>
    </row>
    <row r="25" spans="1:23" s="16" customFormat="1" ht="14.25" customHeight="1">
      <c r="A25" s="31">
        <f>'до 150 кВт'!A25</f>
        <v>43101</v>
      </c>
      <c r="B25" s="18">
        <v>16</v>
      </c>
      <c r="C25" s="19">
        <v>1552.73</v>
      </c>
      <c r="D25" s="19">
        <v>672.23</v>
      </c>
      <c r="E25" s="19">
        <v>0</v>
      </c>
      <c r="F25" s="24">
        <v>1597.79</v>
      </c>
      <c r="G25" s="24">
        <v>88.51</v>
      </c>
      <c r="H25" s="20">
        <f t="shared" si="0"/>
        <v>2868.37</v>
      </c>
      <c r="I25" s="20">
        <f t="shared" si="1"/>
        <v>3242.81</v>
      </c>
      <c r="J25" s="20">
        <f t="shared" si="2"/>
        <v>3855.6499999999996</v>
      </c>
      <c r="K25" s="20">
        <f t="shared" si="3"/>
        <v>5216.3</v>
      </c>
      <c r="L25" s="25">
        <v>710.55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43101</v>
      </c>
      <c r="B26" s="18">
        <v>17</v>
      </c>
      <c r="C26" s="19">
        <v>1602.29</v>
      </c>
      <c r="D26" s="19">
        <v>600.84</v>
      </c>
      <c r="E26" s="19">
        <v>0</v>
      </c>
      <c r="F26" s="24">
        <v>1647.35</v>
      </c>
      <c r="G26" s="24">
        <v>91.34</v>
      </c>
      <c r="H26" s="20">
        <f t="shared" si="0"/>
        <v>2920.76</v>
      </c>
      <c r="I26" s="20">
        <f t="shared" si="1"/>
        <v>3295.2</v>
      </c>
      <c r="J26" s="20">
        <f t="shared" si="2"/>
        <v>3908.04</v>
      </c>
      <c r="K26" s="20">
        <f t="shared" si="3"/>
        <v>5268.69</v>
      </c>
      <c r="L26" s="25">
        <v>635.09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43101</v>
      </c>
      <c r="B27" s="18">
        <v>18</v>
      </c>
      <c r="C27" s="19">
        <v>1698.58</v>
      </c>
      <c r="D27" s="19">
        <v>0</v>
      </c>
      <c r="E27" s="19">
        <v>298.69</v>
      </c>
      <c r="F27" s="24">
        <v>1743.64</v>
      </c>
      <c r="G27" s="24">
        <v>96.82</v>
      </c>
      <c r="H27" s="20">
        <f t="shared" si="0"/>
        <v>3022.5299999999997</v>
      </c>
      <c r="I27" s="20">
        <f t="shared" si="1"/>
        <v>3396.97</v>
      </c>
      <c r="J27" s="20">
        <f t="shared" si="2"/>
        <v>4009.8099999999995</v>
      </c>
      <c r="K27" s="20">
        <f t="shared" si="3"/>
        <v>5370.46</v>
      </c>
      <c r="L27" s="25">
        <v>0</v>
      </c>
      <c r="M27" s="32">
        <v>315.72</v>
      </c>
      <c r="V27" s="17"/>
      <c r="W27" s="17"/>
    </row>
    <row r="28" spans="1:23" s="16" customFormat="1" ht="14.25" customHeight="1">
      <c r="A28" s="31">
        <f>'до 150 кВт'!A28</f>
        <v>43101</v>
      </c>
      <c r="B28" s="18">
        <v>19</v>
      </c>
      <c r="C28" s="19">
        <v>1710.11</v>
      </c>
      <c r="D28" s="19">
        <v>0</v>
      </c>
      <c r="E28" s="19">
        <v>359.86</v>
      </c>
      <c r="F28" s="24">
        <v>1755.17</v>
      </c>
      <c r="G28" s="24">
        <v>97.48</v>
      </c>
      <c r="H28" s="20">
        <f t="shared" si="0"/>
        <v>3034.7200000000003</v>
      </c>
      <c r="I28" s="20">
        <f t="shared" si="1"/>
        <v>3409.16</v>
      </c>
      <c r="J28" s="20">
        <f t="shared" si="2"/>
        <v>4022</v>
      </c>
      <c r="K28" s="20">
        <f t="shared" si="3"/>
        <v>5382.65</v>
      </c>
      <c r="L28" s="25">
        <v>0</v>
      </c>
      <c r="M28" s="32">
        <v>380.37</v>
      </c>
      <c r="V28" s="17"/>
      <c r="W28" s="17"/>
    </row>
    <row r="29" spans="1:23" s="16" customFormat="1" ht="14.25" customHeight="1">
      <c r="A29" s="31">
        <f>'до 150 кВт'!A29</f>
        <v>43101</v>
      </c>
      <c r="B29" s="18">
        <v>20</v>
      </c>
      <c r="C29" s="19">
        <v>1708.89</v>
      </c>
      <c r="D29" s="19">
        <v>0</v>
      </c>
      <c r="E29" s="19">
        <v>383.98</v>
      </c>
      <c r="F29" s="24">
        <v>1753.95</v>
      </c>
      <c r="G29" s="24">
        <v>97.41</v>
      </c>
      <c r="H29" s="20">
        <f t="shared" si="0"/>
        <v>3033.4300000000003</v>
      </c>
      <c r="I29" s="20">
        <f t="shared" si="1"/>
        <v>3407.87</v>
      </c>
      <c r="J29" s="20">
        <f t="shared" si="2"/>
        <v>4020.71</v>
      </c>
      <c r="K29" s="20">
        <f t="shared" si="3"/>
        <v>5381.360000000001</v>
      </c>
      <c r="L29" s="25">
        <v>0</v>
      </c>
      <c r="M29" s="32">
        <v>405.87</v>
      </c>
      <c r="V29" s="17"/>
      <c r="W29" s="17"/>
    </row>
    <row r="30" spans="1:23" s="16" customFormat="1" ht="14.25" customHeight="1">
      <c r="A30" s="31">
        <f>'до 150 кВт'!A30</f>
        <v>43101</v>
      </c>
      <c r="B30" s="18">
        <v>21</v>
      </c>
      <c r="C30" s="19">
        <v>1706.57</v>
      </c>
      <c r="D30" s="19">
        <v>0</v>
      </c>
      <c r="E30" s="19">
        <v>825.24</v>
      </c>
      <c r="F30" s="24">
        <v>1751.63</v>
      </c>
      <c r="G30" s="24">
        <v>97.28</v>
      </c>
      <c r="H30" s="20">
        <f t="shared" si="0"/>
        <v>3030.98</v>
      </c>
      <c r="I30" s="20">
        <f t="shared" si="1"/>
        <v>3405.42</v>
      </c>
      <c r="J30" s="20">
        <f t="shared" si="2"/>
        <v>4018.2599999999998</v>
      </c>
      <c r="K30" s="20">
        <f t="shared" si="3"/>
        <v>5378.91</v>
      </c>
      <c r="L30" s="25">
        <v>0</v>
      </c>
      <c r="M30" s="32">
        <v>872.28</v>
      </c>
      <c r="V30" s="17"/>
      <c r="W30" s="17"/>
    </row>
    <row r="31" spans="1:23" s="16" customFormat="1" ht="14.25" customHeight="1">
      <c r="A31" s="31">
        <f>'до 150 кВт'!A31</f>
        <v>43101</v>
      </c>
      <c r="B31" s="18">
        <v>22</v>
      </c>
      <c r="C31" s="19">
        <v>1620.47</v>
      </c>
      <c r="D31" s="19">
        <v>0</v>
      </c>
      <c r="E31" s="19">
        <v>731.74</v>
      </c>
      <c r="F31" s="24">
        <v>1665.53</v>
      </c>
      <c r="G31" s="24">
        <v>92.37</v>
      </c>
      <c r="H31" s="20">
        <f t="shared" si="0"/>
        <v>2939.9700000000003</v>
      </c>
      <c r="I31" s="20">
        <f t="shared" si="1"/>
        <v>3314.41</v>
      </c>
      <c r="J31" s="20">
        <f t="shared" si="2"/>
        <v>3927.25</v>
      </c>
      <c r="K31" s="20">
        <f t="shared" si="3"/>
        <v>5287.9</v>
      </c>
      <c r="L31" s="25">
        <v>0</v>
      </c>
      <c r="M31" s="32">
        <v>773.45</v>
      </c>
      <c r="V31" s="17"/>
      <c r="W31" s="17"/>
    </row>
    <row r="32" spans="1:23" s="16" customFormat="1" ht="14.25" customHeight="1">
      <c r="A32" s="31">
        <f>'до 150 кВт'!A32</f>
        <v>43101</v>
      </c>
      <c r="B32" s="18">
        <v>23</v>
      </c>
      <c r="C32" s="19">
        <v>1561.85</v>
      </c>
      <c r="D32" s="19">
        <v>0</v>
      </c>
      <c r="E32" s="19">
        <v>664.28</v>
      </c>
      <c r="F32" s="24">
        <v>1606.91</v>
      </c>
      <c r="G32" s="24">
        <v>89.03</v>
      </c>
      <c r="H32" s="20">
        <f t="shared" si="0"/>
        <v>2878.01</v>
      </c>
      <c r="I32" s="20">
        <f t="shared" si="1"/>
        <v>3252.45</v>
      </c>
      <c r="J32" s="20">
        <f t="shared" si="2"/>
        <v>3865.29</v>
      </c>
      <c r="K32" s="20">
        <f t="shared" si="3"/>
        <v>5225.94</v>
      </c>
      <c r="L32" s="25">
        <v>0</v>
      </c>
      <c r="M32" s="32">
        <v>702.15</v>
      </c>
      <c r="V32" s="17"/>
      <c r="W32" s="17"/>
    </row>
    <row r="33" spans="1:23" s="16" customFormat="1" ht="14.25" customHeight="1">
      <c r="A33" s="31">
        <f>'до 150 кВт'!A33</f>
        <v>43102</v>
      </c>
      <c r="B33" s="18">
        <v>0</v>
      </c>
      <c r="C33" s="19">
        <v>1532.2</v>
      </c>
      <c r="D33" s="19">
        <v>0</v>
      </c>
      <c r="E33" s="19">
        <v>563.64</v>
      </c>
      <c r="F33" s="24">
        <v>1577.26</v>
      </c>
      <c r="G33" s="24">
        <v>87.34</v>
      </c>
      <c r="H33" s="20">
        <f t="shared" si="0"/>
        <v>2846.67</v>
      </c>
      <c r="I33" s="20">
        <f t="shared" si="1"/>
        <v>3221.1099999999997</v>
      </c>
      <c r="J33" s="20">
        <f t="shared" si="2"/>
        <v>3833.95</v>
      </c>
      <c r="K33" s="20">
        <f t="shared" si="3"/>
        <v>5194.6</v>
      </c>
      <c r="L33" s="25">
        <v>0</v>
      </c>
      <c r="M33" s="32">
        <v>595.77</v>
      </c>
      <c r="V33" s="17"/>
      <c r="W33" s="17"/>
    </row>
    <row r="34" spans="1:23" s="16" customFormat="1" ht="14.25" customHeight="1">
      <c r="A34" s="31">
        <f>'до 150 кВт'!A34</f>
        <v>43102</v>
      </c>
      <c r="B34" s="18">
        <v>1</v>
      </c>
      <c r="C34" s="19">
        <v>1104.6</v>
      </c>
      <c r="D34" s="19">
        <v>0</v>
      </c>
      <c r="E34" s="19">
        <v>105.72</v>
      </c>
      <c r="F34" s="24">
        <v>1149.66</v>
      </c>
      <c r="G34" s="24">
        <v>62.97</v>
      </c>
      <c r="H34" s="20">
        <f t="shared" si="0"/>
        <v>2394.7</v>
      </c>
      <c r="I34" s="20">
        <f t="shared" si="1"/>
        <v>2769.14</v>
      </c>
      <c r="J34" s="20">
        <f t="shared" si="2"/>
        <v>3381.9799999999996</v>
      </c>
      <c r="K34" s="20">
        <f t="shared" si="3"/>
        <v>4742.63</v>
      </c>
      <c r="L34" s="25">
        <v>0</v>
      </c>
      <c r="M34" s="32">
        <v>111.75</v>
      </c>
      <c r="V34" s="17"/>
      <c r="W34" s="17"/>
    </row>
    <row r="35" spans="1:23" s="16" customFormat="1" ht="14.25" customHeight="1">
      <c r="A35" s="31">
        <f>'до 150 кВт'!A35</f>
        <v>43102</v>
      </c>
      <c r="B35" s="18">
        <v>2</v>
      </c>
      <c r="C35" s="19">
        <v>1051.23</v>
      </c>
      <c r="D35" s="19">
        <v>0</v>
      </c>
      <c r="E35" s="19">
        <v>60.91</v>
      </c>
      <c r="F35" s="24">
        <v>1096.29</v>
      </c>
      <c r="G35" s="24">
        <v>59.92</v>
      </c>
      <c r="H35" s="20">
        <f t="shared" si="0"/>
        <v>2338.28</v>
      </c>
      <c r="I35" s="20">
        <f t="shared" si="1"/>
        <v>2712.7200000000003</v>
      </c>
      <c r="J35" s="20">
        <f t="shared" si="2"/>
        <v>3325.56</v>
      </c>
      <c r="K35" s="20">
        <f t="shared" si="3"/>
        <v>4686.21</v>
      </c>
      <c r="L35" s="25">
        <v>0</v>
      </c>
      <c r="M35" s="32">
        <v>64.38</v>
      </c>
      <c r="V35" s="17"/>
      <c r="W35" s="17"/>
    </row>
    <row r="36" spans="1:23" s="16" customFormat="1" ht="14.25" customHeight="1">
      <c r="A36" s="31">
        <f>'до 150 кВт'!A36</f>
        <v>43102</v>
      </c>
      <c r="B36" s="18">
        <v>3</v>
      </c>
      <c r="C36" s="19">
        <v>1013.87</v>
      </c>
      <c r="D36" s="19">
        <v>0</v>
      </c>
      <c r="E36" s="19">
        <v>55.78</v>
      </c>
      <c r="F36" s="24">
        <v>1058.93</v>
      </c>
      <c r="G36" s="24">
        <v>57.79</v>
      </c>
      <c r="H36" s="20">
        <f t="shared" si="0"/>
        <v>2298.79</v>
      </c>
      <c r="I36" s="20">
        <f t="shared" si="1"/>
        <v>2673.23</v>
      </c>
      <c r="J36" s="20">
        <f t="shared" si="2"/>
        <v>3286.0699999999997</v>
      </c>
      <c r="K36" s="20">
        <f t="shared" si="3"/>
        <v>4646.72</v>
      </c>
      <c r="L36" s="25">
        <v>0</v>
      </c>
      <c r="M36" s="32">
        <v>58.96</v>
      </c>
      <c r="V36" s="17"/>
      <c r="W36" s="17"/>
    </row>
    <row r="37" spans="1:23" s="16" customFormat="1" ht="14.25" customHeight="1">
      <c r="A37" s="31">
        <f>'до 150 кВт'!A37</f>
        <v>43102</v>
      </c>
      <c r="B37" s="18">
        <v>4</v>
      </c>
      <c r="C37" s="19">
        <v>1023.21</v>
      </c>
      <c r="D37" s="19">
        <v>0</v>
      </c>
      <c r="E37" s="19">
        <v>79.56</v>
      </c>
      <c r="F37" s="24">
        <v>1068.27</v>
      </c>
      <c r="G37" s="24">
        <v>58.33</v>
      </c>
      <c r="H37" s="20">
        <f t="shared" si="0"/>
        <v>2308.67</v>
      </c>
      <c r="I37" s="20">
        <f t="shared" si="1"/>
        <v>2683.1099999999997</v>
      </c>
      <c r="J37" s="20">
        <f t="shared" si="2"/>
        <v>3295.95</v>
      </c>
      <c r="K37" s="20">
        <f t="shared" si="3"/>
        <v>4656.6</v>
      </c>
      <c r="L37" s="25">
        <v>0</v>
      </c>
      <c r="M37" s="32">
        <v>84.1</v>
      </c>
      <c r="V37" s="17"/>
      <c r="W37" s="17"/>
    </row>
    <row r="38" spans="1:23" s="16" customFormat="1" ht="14.25" customHeight="1">
      <c r="A38" s="31">
        <f>'до 150 кВт'!A38</f>
        <v>43102</v>
      </c>
      <c r="B38" s="18">
        <v>5</v>
      </c>
      <c r="C38" s="19">
        <v>1018.68</v>
      </c>
      <c r="D38" s="19">
        <v>0</v>
      </c>
      <c r="E38" s="19">
        <v>34.46</v>
      </c>
      <c r="F38" s="24">
        <v>1063.74</v>
      </c>
      <c r="G38" s="24">
        <v>58.07</v>
      </c>
      <c r="H38" s="20">
        <f t="shared" si="0"/>
        <v>2303.88</v>
      </c>
      <c r="I38" s="20">
        <f t="shared" si="1"/>
        <v>2678.3199999999997</v>
      </c>
      <c r="J38" s="20">
        <f t="shared" si="2"/>
        <v>3291.16</v>
      </c>
      <c r="K38" s="20">
        <f t="shared" si="3"/>
        <v>4651.8099999999995</v>
      </c>
      <c r="L38" s="25">
        <v>0</v>
      </c>
      <c r="M38" s="32">
        <v>36.42</v>
      </c>
      <c r="V38" s="17"/>
      <c r="W38" s="17"/>
    </row>
    <row r="39" spans="1:23" s="16" customFormat="1" ht="14.25" customHeight="1">
      <c r="A39" s="31">
        <f>'до 150 кВт'!A39</f>
        <v>43102</v>
      </c>
      <c r="B39" s="18">
        <v>6</v>
      </c>
      <c r="C39" s="19">
        <v>1076.42</v>
      </c>
      <c r="D39" s="19">
        <v>0</v>
      </c>
      <c r="E39" s="19">
        <v>72.29</v>
      </c>
      <c r="F39" s="24">
        <v>1121.48</v>
      </c>
      <c r="G39" s="24">
        <v>61.36</v>
      </c>
      <c r="H39" s="20">
        <f t="shared" si="0"/>
        <v>2364.91</v>
      </c>
      <c r="I39" s="20">
        <f t="shared" si="1"/>
        <v>2739.35</v>
      </c>
      <c r="J39" s="20">
        <f t="shared" si="2"/>
        <v>3352.1899999999996</v>
      </c>
      <c r="K39" s="20">
        <f t="shared" si="3"/>
        <v>4712.84</v>
      </c>
      <c r="L39" s="25">
        <v>0</v>
      </c>
      <c r="M39" s="32">
        <v>76.41</v>
      </c>
      <c r="V39" s="17"/>
      <c r="W39" s="17"/>
    </row>
    <row r="40" spans="1:23" s="16" customFormat="1" ht="14.25" customHeight="1">
      <c r="A40" s="31">
        <f>'до 150 кВт'!A40</f>
        <v>43102</v>
      </c>
      <c r="B40" s="18">
        <v>7</v>
      </c>
      <c r="C40" s="19">
        <v>1149.48</v>
      </c>
      <c r="D40" s="19">
        <v>0</v>
      </c>
      <c r="E40" s="19">
        <v>134.07</v>
      </c>
      <c r="F40" s="24">
        <v>1194.54</v>
      </c>
      <c r="G40" s="24">
        <v>65.52</v>
      </c>
      <c r="H40" s="20">
        <f t="shared" si="0"/>
        <v>2442.13</v>
      </c>
      <c r="I40" s="20">
        <f t="shared" si="1"/>
        <v>2816.5699999999997</v>
      </c>
      <c r="J40" s="20">
        <f t="shared" si="2"/>
        <v>3429.41</v>
      </c>
      <c r="K40" s="20">
        <f t="shared" si="3"/>
        <v>4790.0599999999995</v>
      </c>
      <c r="L40" s="25">
        <v>0</v>
      </c>
      <c r="M40" s="32">
        <v>141.71</v>
      </c>
      <c r="V40" s="17"/>
      <c r="W40" s="17"/>
    </row>
    <row r="41" spans="1:23" s="16" customFormat="1" ht="14.25" customHeight="1">
      <c r="A41" s="31">
        <f>'до 150 кВт'!A41</f>
        <v>43102</v>
      </c>
      <c r="B41" s="18">
        <v>8</v>
      </c>
      <c r="C41" s="19">
        <v>1553.27</v>
      </c>
      <c r="D41" s="19">
        <v>0</v>
      </c>
      <c r="E41" s="19">
        <v>459.44</v>
      </c>
      <c r="F41" s="24">
        <v>1598.33</v>
      </c>
      <c r="G41" s="24">
        <v>88.54</v>
      </c>
      <c r="H41" s="20">
        <f t="shared" si="0"/>
        <v>2868.94</v>
      </c>
      <c r="I41" s="20">
        <f t="shared" si="1"/>
        <v>3243.38</v>
      </c>
      <c r="J41" s="20">
        <f t="shared" si="2"/>
        <v>3856.22</v>
      </c>
      <c r="K41" s="20">
        <f t="shared" si="3"/>
        <v>5216.87</v>
      </c>
      <c r="L41" s="25">
        <v>0</v>
      </c>
      <c r="M41" s="32">
        <v>485.63</v>
      </c>
      <c r="V41" s="17"/>
      <c r="W41" s="17"/>
    </row>
    <row r="42" spans="1:23" s="16" customFormat="1" ht="14.25" customHeight="1">
      <c r="A42" s="31">
        <f>'до 150 кВт'!A42</f>
        <v>43102</v>
      </c>
      <c r="B42" s="18">
        <v>9</v>
      </c>
      <c r="C42" s="19">
        <v>1620.28</v>
      </c>
      <c r="D42" s="19">
        <v>0</v>
      </c>
      <c r="E42" s="19">
        <v>407.52</v>
      </c>
      <c r="F42" s="24">
        <v>1665.34</v>
      </c>
      <c r="G42" s="24">
        <v>92.36</v>
      </c>
      <c r="H42" s="20">
        <f t="shared" si="0"/>
        <v>2939.77</v>
      </c>
      <c r="I42" s="20">
        <f t="shared" si="1"/>
        <v>3314.21</v>
      </c>
      <c r="J42" s="20">
        <f t="shared" si="2"/>
        <v>3927.0499999999997</v>
      </c>
      <c r="K42" s="20">
        <f t="shared" si="3"/>
        <v>5287.7</v>
      </c>
      <c r="L42" s="25">
        <v>0</v>
      </c>
      <c r="M42" s="32">
        <v>430.75</v>
      </c>
      <c r="V42" s="17"/>
      <c r="W42" s="17"/>
    </row>
    <row r="43" spans="1:23" s="16" customFormat="1" ht="14.25" customHeight="1">
      <c r="A43" s="31">
        <f>'до 150 кВт'!A43</f>
        <v>43102</v>
      </c>
      <c r="B43" s="18">
        <v>10</v>
      </c>
      <c r="C43" s="19">
        <v>1641.26</v>
      </c>
      <c r="D43" s="19">
        <v>0</v>
      </c>
      <c r="E43" s="19">
        <v>467.75</v>
      </c>
      <c r="F43" s="24">
        <v>1686.32</v>
      </c>
      <c r="G43" s="24">
        <v>93.56</v>
      </c>
      <c r="H43" s="20">
        <f t="shared" si="0"/>
        <v>2961.95</v>
      </c>
      <c r="I43" s="20">
        <f t="shared" si="1"/>
        <v>3336.39</v>
      </c>
      <c r="J43" s="20">
        <f t="shared" si="2"/>
        <v>3949.2299999999996</v>
      </c>
      <c r="K43" s="20">
        <f t="shared" si="3"/>
        <v>5309.88</v>
      </c>
      <c r="L43" s="25">
        <v>0</v>
      </c>
      <c r="M43" s="32">
        <v>494.41</v>
      </c>
      <c r="V43" s="17"/>
      <c r="W43" s="17"/>
    </row>
    <row r="44" spans="1:23" s="16" customFormat="1" ht="14.25" customHeight="1">
      <c r="A44" s="31">
        <f>'до 150 кВт'!A44</f>
        <v>43102</v>
      </c>
      <c r="B44" s="18">
        <v>11</v>
      </c>
      <c r="C44" s="19">
        <v>1661.06</v>
      </c>
      <c r="D44" s="19">
        <v>0</v>
      </c>
      <c r="E44" s="19">
        <v>10.61</v>
      </c>
      <c r="F44" s="24">
        <v>1706.12</v>
      </c>
      <c r="G44" s="24">
        <v>94.69</v>
      </c>
      <c r="H44" s="20">
        <f t="shared" si="0"/>
        <v>2982.88</v>
      </c>
      <c r="I44" s="20">
        <f t="shared" si="1"/>
        <v>3357.3199999999997</v>
      </c>
      <c r="J44" s="20">
        <f t="shared" si="2"/>
        <v>3970.16</v>
      </c>
      <c r="K44" s="20">
        <f t="shared" si="3"/>
        <v>5330.8099999999995</v>
      </c>
      <c r="L44" s="25">
        <v>0</v>
      </c>
      <c r="M44" s="32">
        <v>11.21</v>
      </c>
      <c r="V44" s="17"/>
      <c r="W44" s="17"/>
    </row>
    <row r="45" spans="1:23" s="16" customFormat="1" ht="14.25" customHeight="1">
      <c r="A45" s="31">
        <f>'до 150 кВт'!A45</f>
        <v>43102</v>
      </c>
      <c r="B45" s="18">
        <v>12</v>
      </c>
      <c r="C45" s="19">
        <v>1658.85</v>
      </c>
      <c r="D45" s="19">
        <v>0</v>
      </c>
      <c r="E45" s="19">
        <v>59.1</v>
      </c>
      <c r="F45" s="24">
        <v>1703.91</v>
      </c>
      <c r="G45" s="24">
        <v>94.56</v>
      </c>
      <c r="H45" s="20">
        <f t="shared" si="0"/>
        <v>2980.54</v>
      </c>
      <c r="I45" s="20">
        <f t="shared" si="1"/>
        <v>3354.9799999999996</v>
      </c>
      <c r="J45" s="20">
        <f t="shared" si="2"/>
        <v>3967.8199999999997</v>
      </c>
      <c r="K45" s="20">
        <f t="shared" si="3"/>
        <v>5328.469999999999</v>
      </c>
      <c r="L45" s="25">
        <v>0</v>
      </c>
      <c r="M45" s="32">
        <v>62.47</v>
      </c>
      <c r="V45" s="17"/>
      <c r="W45" s="17"/>
    </row>
    <row r="46" spans="1:23" s="16" customFormat="1" ht="14.25" customHeight="1">
      <c r="A46" s="31">
        <f>'до 150 кВт'!A46</f>
        <v>43102</v>
      </c>
      <c r="B46" s="18">
        <v>13</v>
      </c>
      <c r="C46" s="19">
        <v>1655.95</v>
      </c>
      <c r="D46" s="19">
        <v>428.33</v>
      </c>
      <c r="E46" s="19">
        <v>0</v>
      </c>
      <c r="F46" s="24">
        <v>1701.01</v>
      </c>
      <c r="G46" s="24">
        <v>94.39</v>
      </c>
      <c r="H46" s="20">
        <f t="shared" si="0"/>
        <v>2977.4700000000003</v>
      </c>
      <c r="I46" s="20">
        <f t="shared" si="1"/>
        <v>3351.91</v>
      </c>
      <c r="J46" s="20">
        <f t="shared" si="2"/>
        <v>3964.75</v>
      </c>
      <c r="K46" s="20">
        <f t="shared" si="3"/>
        <v>5325.4</v>
      </c>
      <c r="L46" s="25">
        <v>452.75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43102</v>
      </c>
      <c r="B47" s="18">
        <v>14</v>
      </c>
      <c r="C47" s="19">
        <v>1625.82</v>
      </c>
      <c r="D47" s="19">
        <v>535.95</v>
      </c>
      <c r="E47" s="19">
        <v>0</v>
      </c>
      <c r="F47" s="24">
        <v>1670.88</v>
      </c>
      <c r="G47" s="24">
        <v>92.68</v>
      </c>
      <c r="H47" s="20">
        <f t="shared" si="0"/>
        <v>2945.63</v>
      </c>
      <c r="I47" s="20">
        <f t="shared" si="1"/>
        <v>3320.0699999999997</v>
      </c>
      <c r="J47" s="20">
        <f t="shared" si="2"/>
        <v>3932.91</v>
      </c>
      <c r="K47" s="20">
        <f t="shared" si="3"/>
        <v>5293.5599999999995</v>
      </c>
      <c r="L47" s="25">
        <v>566.5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43102</v>
      </c>
      <c r="B48" s="18">
        <v>15</v>
      </c>
      <c r="C48" s="19">
        <v>1607.33</v>
      </c>
      <c r="D48" s="19">
        <v>0</v>
      </c>
      <c r="E48" s="19">
        <v>245.12</v>
      </c>
      <c r="F48" s="24">
        <v>1652.39</v>
      </c>
      <c r="G48" s="24">
        <v>91.62</v>
      </c>
      <c r="H48" s="20">
        <f t="shared" si="0"/>
        <v>2926.08</v>
      </c>
      <c r="I48" s="20">
        <f t="shared" si="1"/>
        <v>3300.5199999999995</v>
      </c>
      <c r="J48" s="20">
        <f t="shared" si="2"/>
        <v>3913.3599999999997</v>
      </c>
      <c r="K48" s="20">
        <f t="shared" si="3"/>
        <v>5274.01</v>
      </c>
      <c r="L48" s="25">
        <v>0</v>
      </c>
      <c r="M48" s="32">
        <v>259.09</v>
      </c>
      <c r="V48" s="17"/>
      <c r="W48" s="17"/>
    </row>
    <row r="49" spans="1:23" s="16" customFormat="1" ht="14.25" customHeight="1">
      <c r="A49" s="31">
        <f>'до 150 кВт'!A49</f>
        <v>43102</v>
      </c>
      <c r="B49" s="18">
        <v>16</v>
      </c>
      <c r="C49" s="19">
        <v>1624.58</v>
      </c>
      <c r="D49" s="19">
        <v>537.26</v>
      </c>
      <c r="E49" s="19">
        <v>0</v>
      </c>
      <c r="F49" s="24">
        <v>1669.64</v>
      </c>
      <c r="G49" s="24">
        <v>92.61</v>
      </c>
      <c r="H49" s="20">
        <f t="shared" si="0"/>
        <v>2944.3199999999997</v>
      </c>
      <c r="I49" s="20">
        <f t="shared" si="1"/>
        <v>3318.7599999999998</v>
      </c>
      <c r="J49" s="20">
        <f t="shared" si="2"/>
        <v>3931.5999999999995</v>
      </c>
      <c r="K49" s="20">
        <f t="shared" si="3"/>
        <v>5292.25</v>
      </c>
      <c r="L49" s="25">
        <v>567.89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43102</v>
      </c>
      <c r="B50" s="18">
        <v>17</v>
      </c>
      <c r="C50" s="19">
        <v>1624.62</v>
      </c>
      <c r="D50" s="19">
        <v>611.54</v>
      </c>
      <c r="E50" s="19">
        <v>0</v>
      </c>
      <c r="F50" s="24">
        <v>1669.68</v>
      </c>
      <c r="G50" s="24">
        <v>92.61</v>
      </c>
      <c r="H50" s="20">
        <f t="shared" si="0"/>
        <v>2944.3599999999997</v>
      </c>
      <c r="I50" s="20">
        <f t="shared" si="1"/>
        <v>3318.7999999999997</v>
      </c>
      <c r="J50" s="20">
        <f t="shared" si="2"/>
        <v>3931.6399999999994</v>
      </c>
      <c r="K50" s="20">
        <f t="shared" si="3"/>
        <v>5292.29</v>
      </c>
      <c r="L50" s="25">
        <v>646.4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43102</v>
      </c>
      <c r="B51" s="18">
        <v>18</v>
      </c>
      <c r="C51" s="19">
        <v>1748.27</v>
      </c>
      <c r="D51" s="19">
        <v>406.52</v>
      </c>
      <c r="E51" s="19">
        <v>0</v>
      </c>
      <c r="F51" s="24">
        <v>1793.33</v>
      </c>
      <c r="G51" s="24">
        <v>99.66</v>
      </c>
      <c r="H51" s="20">
        <f t="shared" si="0"/>
        <v>3075.0600000000004</v>
      </c>
      <c r="I51" s="20">
        <f t="shared" si="1"/>
        <v>3449.5</v>
      </c>
      <c r="J51" s="20">
        <f t="shared" si="2"/>
        <v>4062.34</v>
      </c>
      <c r="K51" s="20">
        <f t="shared" si="3"/>
        <v>5422.99</v>
      </c>
      <c r="L51" s="25">
        <v>429.69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43102</v>
      </c>
      <c r="B52" s="18">
        <v>19</v>
      </c>
      <c r="C52" s="19">
        <v>1765.94</v>
      </c>
      <c r="D52" s="19">
        <v>0</v>
      </c>
      <c r="E52" s="19">
        <v>42.38</v>
      </c>
      <c r="F52" s="24">
        <v>1811</v>
      </c>
      <c r="G52" s="24">
        <v>100.66</v>
      </c>
      <c r="H52" s="20">
        <f t="shared" si="0"/>
        <v>3093.7300000000005</v>
      </c>
      <c r="I52" s="20">
        <f t="shared" si="1"/>
        <v>3468.17</v>
      </c>
      <c r="J52" s="20">
        <f t="shared" si="2"/>
        <v>4081.01</v>
      </c>
      <c r="K52" s="20">
        <f t="shared" si="3"/>
        <v>5441.66</v>
      </c>
      <c r="L52" s="25">
        <v>0</v>
      </c>
      <c r="M52" s="32">
        <v>44.8</v>
      </c>
      <c r="V52" s="17"/>
      <c r="W52" s="17"/>
    </row>
    <row r="53" spans="1:23" s="16" customFormat="1" ht="14.25" customHeight="1">
      <c r="A53" s="31">
        <f>'до 150 кВт'!A53</f>
        <v>43102</v>
      </c>
      <c r="B53" s="18">
        <v>20</v>
      </c>
      <c r="C53" s="19">
        <v>1768.1</v>
      </c>
      <c r="D53" s="19">
        <v>0</v>
      </c>
      <c r="E53" s="19">
        <v>51.21</v>
      </c>
      <c r="F53" s="24">
        <v>1813.16</v>
      </c>
      <c r="G53" s="24">
        <v>100.79</v>
      </c>
      <c r="H53" s="20">
        <f t="shared" si="0"/>
        <v>3096.02</v>
      </c>
      <c r="I53" s="20">
        <f t="shared" si="1"/>
        <v>3470.46</v>
      </c>
      <c r="J53" s="20">
        <f t="shared" si="2"/>
        <v>4083.2999999999997</v>
      </c>
      <c r="K53" s="20">
        <f t="shared" si="3"/>
        <v>5443.95</v>
      </c>
      <c r="L53" s="25">
        <v>0</v>
      </c>
      <c r="M53" s="32">
        <v>54.13</v>
      </c>
      <c r="V53" s="17"/>
      <c r="W53" s="17"/>
    </row>
    <row r="54" spans="1:23" s="16" customFormat="1" ht="14.25" customHeight="1">
      <c r="A54" s="31">
        <f>'до 150 кВт'!A54</f>
        <v>43102</v>
      </c>
      <c r="B54" s="18">
        <v>21</v>
      </c>
      <c r="C54" s="19">
        <v>1749.19</v>
      </c>
      <c r="D54" s="19">
        <v>0</v>
      </c>
      <c r="E54" s="19">
        <v>154.49</v>
      </c>
      <c r="F54" s="24">
        <v>1794.25</v>
      </c>
      <c r="G54" s="24">
        <v>99.71</v>
      </c>
      <c r="H54" s="20">
        <f t="shared" si="0"/>
        <v>3076.03</v>
      </c>
      <c r="I54" s="20">
        <f t="shared" si="1"/>
        <v>3450.4700000000003</v>
      </c>
      <c r="J54" s="20">
        <f t="shared" si="2"/>
        <v>4063.31</v>
      </c>
      <c r="K54" s="20">
        <f t="shared" si="3"/>
        <v>5423.96</v>
      </c>
      <c r="L54" s="25">
        <v>0</v>
      </c>
      <c r="M54" s="32">
        <v>163.3</v>
      </c>
      <c r="V54" s="17"/>
      <c r="W54" s="17"/>
    </row>
    <row r="55" spans="1:23" s="16" customFormat="1" ht="14.25" customHeight="1">
      <c r="A55" s="31">
        <f>'до 150 кВт'!A55</f>
        <v>43102</v>
      </c>
      <c r="B55" s="18">
        <v>22</v>
      </c>
      <c r="C55" s="19">
        <v>1753.35</v>
      </c>
      <c r="D55" s="19">
        <v>414.03</v>
      </c>
      <c r="E55" s="19">
        <v>0</v>
      </c>
      <c r="F55" s="24">
        <v>1798.41</v>
      </c>
      <c r="G55" s="24">
        <v>99.95</v>
      </c>
      <c r="H55" s="20">
        <f t="shared" si="0"/>
        <v>3080.4300000000003</v>
      </c>
      <c r="I55" s="20">
        <f t="shared" si="1"/>
        <v>3454.87</v>
      </c>
      <c r="J55" s="20">
        <f t="shared" si="2"/>
        <v>4067.71</v>
      </c>
      <c r="K55" s="20">
        <f t="shared" si="3"/>
        <v>5428.36</v>
      </c>
      <c r="L55" s="25">
        <v>437.63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43102</v>
      </c>
      <c r="B56" s="18">
        <v>23</v>
      </c>
      <c r="C56" s="19">
        <v>1635.95</v>
      </c>
      <c r="D56" s="19">
        <v>644.38</v>
      </c>
      <c r="E56" s="19">
        <v>0</v>
      </c>
      <c r="F56" s="24">
        <v>1681.01</v>
      </c>
      <c r="G56" s="24">
        <v>93.25</v>
      </c>
      <c r="H56" s="20">
        <f t="shared" si="0"/>
        <v>2956.33</v>
      </c>
      <c r="I56" s="20">
        <f t="shared" si="1"/>
        <v>3330.77</v>
      </c>
      <c r="J56" s="20">
        <f t="shared" si="2"/>
        <v>3943.6099999999997</v>
      </c>
      <c r="K56" s="20">
        <f t="shared" si="3"/>
        <v>5304.26</v>
      </c>
      <c r="L56" s="25">
        <v>681.11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43103</v>
      </c>
      <c r="B57" s="18">
        <v>0</v>
      </c>
      <c r="C57" s="19">
        <v>1564.54</v>
      </c>
      <c r="D57" s="19">
        <v>0</v>
      </c>
      <c r="E57" s="19">
        <v>244.23</v>
      </c>
      <c r="F57" s="24">
        <v>1609.6</v>
      </c>
      <c r="G57" s="24">
        <v>89.18</v>
      </c>
      <c r="H57" s="20">
        <f t="shared" si="0"/>
        <v>2880.8500000000004</v>
      </c>
      <c r="I57" s="20">
        <f t="shared" si="1"/>
        <v>3255.29</v>
      </c>
      <c r="J57" s="20">
        <f t="shared" si="2"/>
        <v>3868.13</v>
      </c>
      <c r="K57" s="20">
        <f t="shared" si="3"/>
        <v>5228.78</v>
      </c>
      <c r="L57" s="25">
        <v>0</v>
      </c>
      <c r="M57" s="32">
        <v>258.15</v>
      </c>
      <c r="V57" s="17"/>
      <c r="W57" s="17"/>
    </row>
    <row r="58" spans="1:23" s="16" customFormat="1" ht="14.25" customHeight="1">
      <c r="A58" s="31">
        <f>'до 150 кВт'!A58</f>
        <v>43103</v>
      </c>
      <c r="B58" s="18">
        <v>1</v>
      </c>
      <c r="C58" s="19">
        <v>1212.69</v>
      </c>
      <c r="D58" s="19">
        <v>0</v>
      </c>
      <c r="E58" s="19">
        <v>172.25</v>
      </c>
      <c r="F58" s="24">
        <v>1257.75</v>
      </c>
      <c r="G58" s="24">
        <v>69.13</v>
      </c>
      <c r="H58" s="20">
        <f t="shared" si="0"/>
        <v>2508.9500000000003</v>
      </c>
      <c r="I58" s="20">
        <f t="shared" si="1"/>
        <v>2883.3900000000003</v>
      </c>
      <c r="J58" s="20">
        <f t="shared" si="2"/>
        <v>3496.23</v>
      </c>
      <c r="K58" s="20">
        <f t="shared" si="3"/>
        <v>4856.88</v>
      </c>
      <c r="L58" s="25">
        <v>0</v>
      </c>
      <c r="M58" s="32">
        <v>182.07</v>
      </c>
      <c r="V58" s="17"/>
      <c r="W58" s="17"/>
    </row>
    <row r="59" spans="1:23" s="16" customFormat="1" ht="14.25" customHeight="1">
      <c r="A59" s="31">
        <f>'до 150 кВт'!A59</f>
        <v>43103</v>
      </c>
      <c r="B59" s="18">
        <v>2</v>
      </c>
      <c r="C59" s="19">
        <v>1107.83</v>
      </c>
      <c r="D59" s="19">
        <v>0</v>
      </c>
      <c r="E59" s="19">
        <v>119.63</v>
      </c>
      <c r="F59" s="24">
        <v>1152.89</v>
      </c>
      <c r="G59" s="24">
        <v>63.15</v>
      </c>
      <c r="H59" s="20">
        <f t="shared" si="0"/>
        <v>2398.11</v>
      </c>
      <c r="I59" s="20">
        <f t="shared" si="1"/>
        <v>2772.55</v>
      </c>
      <c r="J59" s="20">
        <f t="shared" si="2"/>
        <v>3385.39</v>
      </c>
      <c r="K59" s="20">
        <f t="shared" si="3"/>
        <v>4746.04</v>
      </c>
      <c r="L59" s="25">
        <v>0</v>
      </c>
      <c r="M59" s="32">
        <v>126.45</v>
      </c>
      <c r="V59" s="17"/>
      <c r="W59" s="17"/>
    </row>
    <row r="60" spans="1:23" s="16" customFormat="1" ht="14.25" customHeight="1">
      <c r="A60" s="31">
        <f>'до 150 кВт'!A60</f>
        <v>43103</v>
      </c>
      <c r="B60" s="18">
        <v>3</v>
      </c>
      <c r="C60" s="19">
        <v>1037.53</v>
      </c>
      <c r="D60" s="19">
        <v>19.79</v>
      </c>
      <c r="E60" s="19">
        <v>0</v>
      </c>
      <c r="F60" s="24">
        <v>1082.59</v>
      </c>
      <c r="G60" s="24">
        <v>59.14</v>
      </c>
      <c r="H60" s="20">
        <f t="shared" si="0"/>
        <v>2323.8</v>
      </c>
      <c r="I60" s="20">
        <f t="shared" si="1"/>
        <v>2698.24</v>
      </c>
      <c r="J60" s="20">
        <f t="shared" si="2"/>
        <v>3311.08</v>
      </c>
      <c r="K60" s="20">
        <f t="shared" si="3"/>
        <v>4671.73</v>
      </c>
      <c r="L60" s="25">
        <v>20.92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43103</v>
      </c>
      <c r="B61" s="18">
        <v>4</v>
      </c>
      <c r="C61" s="19">
        <v>1043</v>
      </c>
      <c r="D61" s="19">
        <v>0</v>
      </c>
      <c r="E61" s="19">
        <v>52.32</v>
      </c>
      <c r="F61" s="24">
        <v>1088.06</v>
      </c>
      <c r="G61" s="24">
        <v>59.45</v>
      </c>
      <c r="H61" s="20">
        <f t="shared" si="0"/>
        <v>2329.58</v>
      </c>
      <c r="I61" s="20">
        <f t="shared" si="1"/>
        <v>2704.02</v>
      </c>
      <c r="J61" s="20">
        <f t="shared" si="2"/>
        <v>3316.8599999999997</v>
      </c>
      <c r="K61" s="20">
        <f t="shared" si="3"/>
        <v>4677.51</v>
      </c>
      <c r="L61" s="25">
        <v>0</v>
      </c>
      <c r="M61" s="32">
        <v>55.3</v>
      </c>
      <c r="V61" s="17"/>
      <c r="W61" s="17"/>
    </row>
    <row r="62" spans="1:23" s="16" customFormat="1" ht="14.25" customHeight="1">
      <c r="A62" s="31">
        <f>'до 150 кВт'!A62</f>
        <v>43103</v>
      </c>
      <c r="B62" s="18">
        <v>5</v>
      </c>
      <c r="C62" s="19">
        <v>1058.24</v>
      </c>
      <c r="D62" s="19">
        <v>91.2</v>
      </c>
      <c r="E62" s="19">
        <v>0</v>
      </c>
      <c r="F62" s="24">
        <v>1103.3</v>
      </c>
      <c r="G62" s="24">
        <v>60.32</v>
      </c>
      <c r="H62" s="20">
        <f t="shared" si="0"/>
        <v>2345.69</v>
      </c>
      <c r="I62" s="20">
        <f t="shared" si="1"/>
        <v>2720.13</v>
      </c>
      <c r="J62" s="20">
        <f t="shared" si="2"/>
        <v>3332.97</v>
      </c>
      <c r="K62" s="20">
        <f t="shared" si="3"/>
        <v>4693.62</v>
      </c>
      <c r="L62" s="25">
        <v>96.4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43103</v>
      </c>
      <c r="B63" s="18">
        <v>6</v>
      </c>
      <c r="C63" s="19">
        <v>1150.22</v>
      </c>
      <c r="D63" s="19">
        <v>78.99</v>
      </c>
      <c r="E63" s="19">
        <v>0</v>
      </c>
      <c r="F63" s="24">
        <v>1195.28</v>
      </c>
      <c r="G63" s="24">
        <v>65.57</v>
      </c>
      <c r="H63" s="20">
        <f t="shared" si="0"/>
        <v>2442.92</v>
      </c>
      <c r="I63" s="20">
        <f t="shared" si="1"/>
        <v>2817.3599999999997</v>
      </c>
      <c r="J63" s="20">
        <f t="shared" si="2"/>
        <v>3430.2</v>
      </c>
      <c r="K63" s="20">
        <f t="shared" si="3"/>
        <v>4790.85</v>
      </c>
      <c r="L63" s="25">
        <v>83.49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43103</v>
      </c>
      <c r="B64" s="18">
        <v>7</v>
      </c>
      <c r="C64" s="19">
        <v>1220.72</v>
      </c>
      <c r="D64" s="19">
        <v>0</v>
      </c>
      <c r="E64" s="19">
        <v>91.21</v>
      </c>
      <c r="F64" s="24">
        <v>1265.78</v>
      </c>
      <c r="G64" s="24">
        <v>69.58</v>
      </c>
      <c r="H64" s="20">
        <f t="shared" si="0"/>
        <v>2517.4300000000003</v>
      </c>
      <c r="I64" s="20">
        <f t="shared" si="1"/>
        <v>2891.87</v>
      </c>
      <c r="J64" s="20">
        <f t="shared" si="2"/>
        <v>3504.71</v>
      </c>
      <c r="K64" s="20">
        <f t="shared" si="3"/>
        <v>4865.36</v>
      </c>
      <c r="L64" s="25">
        <v>0</v>
      </c>
      <c r="M64" s="32">
        <v>96.41</v>
      </c>
      <c r="V64" s="17"/>
      <c r="W64" s="17"/>
    </row>
    <row r="65" spans="1:23" s="16" customFormat="1" ht="14.25" customHeight="1">
      <c r="A65" s="31">
        <f>'до 150 кВт'!A65</f>
        <v>43103</v>
      </c>
      <c r="B65" s="18">
        <v>8</v>
      </c>
      <c r="C65" s="19">
        <v>1578.49</v>
      </c>
      <c r="D65" s="19">
        <v>146.15</v>
      </c>
      <c r="E65" s="19">
        <v>0</v>
      </c>
      <c r="F65" s="24">
        <v>1623.55</v>
      </c>
      <c r="G65" s="24">
        <v>89.98</v>
      </c>
      <c r="H65" s="20">
        <f t="shared" si="0"/>
        <v>2895.6000000000004</v>
      </c>
      <c r="I65" s="20">
        <f t="shared" si="1"/>
        <v>3270.04</v>
      </c>
      <c r="J65" s="20">
        <f t="shared" si="2"/>
        <v>3882.88</v>
      </c>
      <c r="K65" s="20">
        <f t="shared" si="3"/>
        <v>5243.53</v>
      </c>
      <c r="L65" s="25">
        <v>154.48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43103</v>
      </c>
      <c r="B66" s="18">
        <v>9</v>
      </c>
      <c r="C66" s="19">
        <v>1724.94</v>
      </c>
      <c r="D66" s="19">
        <v>0</v>
      </c>
      <c r="E66" s="19">
        <v>35.52</v>
      </c>
      <c r="F66" s="24">
        <v>1770</v>
      </c>
      <c r="G66" s="24">
        <v>98.33</v>
      </c>
      <c r="H66" s="20">
        <f t="shared" si="0"/>
        <v>3050.4</v>
      </c>
      <c r="I66" s="20">
        <f t="shared" si="1"/>
        <v>3424.84</v>
      </c>
      <c r="J66" s="20">
        <f t="shared" si="2"/>
        <v>4037.68</v>
      </c>
      <c r="K66" s="20">
        <f t="shared" si="3"/>
        <v>5398.33</v>
      </c>
      <c r="L66" s="25">
        <v>0</v>
      </c>
      <c r="M66" s="32">
        <v>37.54</v>
      </c>
      <c r="V66" s="17"/>
      <c r="W66" s="17"/>
    </row>
    <row r="67" spans="1:23" s="16" customFormat="1" ht="14.25" customHeight="1">
      <c r="A67" s="31">
        <f>'до 150 кВт'!A67</f>
        <v>43103</v>
      </c>
      <c r="B67" s="18">
        <v>10</v>
      </c>
      <c r="C67" s="19">
        <v>1747.71</v>
      </c>
      <c r="D67" s="19">
        <v>19.63</v>
      </c>
      <c r="E67" s="19">
        <v>0</v>
      </c>
      <c r="F67" s="24">
        <v>1792.77</v>
      </c>
      <c r="G67" s="24">
        <v>99.62</v>
      </c>
      <c r="H67" s="20">
        <f t="shared" si="0"/>
        <v>3074.46</v>
      </c>
      <c r="I67" s="20">
        <f t="shared" si="1"/>
        <v>3448.8999999999996</v>
      </c>
      <c r="J67" s="20">
        <f t="shared" si="2"/>
        <v>4061.74</v>
      </c>
      <c r="K67" s="20">
        <f t="shared" si="3"/>
        <v>5422.389999999999</v>
      </c>
      <c r="L67" s="25">
        <v>20.75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43103</v>
      </c>
      <c r="B68" s="18">
        <v>11</v>
      </c>
      <c r="C68" s="19">
        <v>1750.28</v>
      </c>
      <c r="D68" s="19">
        <v>15.73</v>
      </c>
      <c r="E68" s="19">
        <v>0</v>
      </c>
      <c r="F68" s="24">
        <v>1795.34</v>
      </c>
      <c r="G68" s="24">
        <v>99.77</v>
      </c>
      <c r="H68" s="20">
        <f t="shared" si="0"/>
        <v>3077.1800000000003</v>
      </c>
      <c r="I68" s="20">
        <f t="shared" si="1"/>
        <v>3451.62</v>
      </c>
      <c r="J68" s="20">
        <f t="shared" si="2"/>
        <v>4064.46</v>
      </c>
      <c r="K68" s="20">
        <f t="shared" si="3"/>
        <v>5425.11</v>
      </c>
      <c r="L68" s="25">
        <v>16.63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43103</v>
      </c>
      <c r="B69" s="18">
        <v>12</v>
      </c>
      <c r="C69" s="19">
        <v>1747.49</v>
      </c>
      <c r="D69" s="19">
        <v>519.98</v>
      </c>
      <c r="E69" s="19">
        <v>0</v>
      </c>
      <c r="F69" s="24">
        <v>1792.55</v>
      </c>
      <c r="G69" s="24">
        <v>99.61</v>
      </c>
      <c r="H69" s="20">
        <f t="shared" si="0"/>
        <v>3074.23</v>
      </c>
      <c r="I69" s="20">
        <f t="shared" si="1"/>
        <v>3448.67</v>
      </c>
      <c r="J69" s="20">
        <f t="shared" si="2"/>
        <v>4061.5099999999998</v>
      </c>
      <c r="K69" s="20">
        <f t="shared" si="3"/>
        <v>5422.16</v>
      </c>
      <c r="L69" s="25">
        <v>549.62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43103</v>
      </c>
      <c r="B70" s="18">
        <v>13</v>
      </c>
      <c r="C70" s="19">
        <v>1747.68</v>
      </c>
      <c r="D70" s="19">
        <v>503.57</v>
      </c>
      <c r="E70" s="19">
        <v>0</v>
      </c>
      <c r="F70" s="24">
        <v>1792.74</v>
      </c>
      <c r="G70" s="24">
        <v>99.62</v>
      </c>
      <c r="H70" s="20">
        <f t="shared" si="0"/>
        <v>3074.4300000000003</v>
      </c>
      <c r="I70" s="20">
        <f t="shared" si="1"/>
        <v>3448.87</v>
      </c>
      <c r="J70" s="20">
        <f t="shared" si="2"/>
        <v>4061.71</v>
      </c>
      <c r="K70" s="20">
        <f t="shared" si="3"/>
        <v>5422.360000000001</v>
      </c>
      <c r="L70" s="25">
        <v>532.27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43103</v>
      </c>
      <c r="B71" s="18">
        <v>14</v>
      </c>
      <c r="C71" s="19">
        <v>1742.66</v>
      </c>
      <c r="D71" s="19">
        <v>546.45</v>
      </c>
      <c r="E71" s="19">
        <v>0</v>
      </c>
      <c r="F71" s="24">
        <v>1787.72</v>
      </c>
      <c r="G71" s="24">
        <v>99.34</v>
      </c>
      <c r="H71" s="20">
        <f t="shared" si="0"/>
        <v>3069.13</v>
      </c>
      <c r="I71" s="20">
        <f t="shared" si="1"/>
        <v>3443.5699999999997</v>
      </c>
      <c r="J71" s="20">
        <f t="shared" si="2"/>
        <v>4056.41</v>
      </c>
      <c r="K71" s="20">
        <f t="shared" si="3"/>
        <v>5417.0599999999995</v>
      </c>
      <c r="L71" s="25">
        <v>577.6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43103</v>
      </c>
      <c r="B72" s="18">
        <v>15</v>
      </c>
      <c r="C72" s="19">
        <v>1740.76</v>
      </c>
      <c r="D72" s="19">
        <v>537.78</v>
      </c>
      <c r="E72" s="19">
        <v>0</v>
      </c>
      <c r="F72" s="24">
        <v>1785.82</v>
      </c>
      <c r="G72" s="24">
        <v>99.23</v>
      </c>
      <c r="H72" s="20">
        <f t="shared" si="0"/>
        <v>3067.12</v>
      </c>
      <c r="I72" s="20">
        <f t="shared" si="1"/>
        <v>3441.56</v>
      </c>
      <c r="J72" s="20">
        <f t="shared" si="2"/>
        <v>4054.3999999999996</v>
      </c>
      <c r="K72" s="20">
        <f t="shared" si="3"/>
        <v>5415.05</v>
      </c>
      <c r="L72" s="25">
        <v>568.43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43103</v>
      </c>
      <c r="B73" s="18">
        <v>16</v>
      </c>
      <c r="C73" s="19">
        <v>1734.55</v>
      </c>
      <c r="D73" s="19">
        <v>541.82</v>
      </c>
      <c r="E73" s="19">
        <v>0</v>
      </c>
      <c r="F73" s="24">
        <v>1779.61</v>
      </c>
      <c r="G73" s="24">
        <v>98.87</v>
      </c>
      <c r="H73" s="20">
        <f t="shared" si="0"/>
        <v>3060.55</v>
      </c>
      <c r="I73" s="20">
        <f t="shared" si="1"/>
        <v>3434.99</v>
      </c>
      <c r="J73" s="20">
        <f t="shared" si="2"/>
        <v>4047.83</v>
      </c>
      <c r="K73" s="20">
        <f t="shared" si="3"/>
        <v>5408.48</v>
      </c>
      <c r="L73" s="25">
        <v>572.71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43103</v>
      </c>
      <c r="B74" s="18">
        <v>17</v>
      </c>
      <c r="C74" s="19">
        <v>1720.43</v>
      </c>
      <c r="D74" s="19">
        <v>491.57</v>
      </c>
      <c r="E74" s="19">
        <v>0</v>
      </c>
      <c r="F74" s="24">
        <v>1765.49</v>
      </c>
      <c r="G74" s="24">
        <v>98.07</v>
      </c>
      <c r="H74" s="20">
        <f aca="true" t="shared" si="4" ref="H74:H137">SUM($C74,$G74,$R$5,$R$6)</f>
        <v>3045.63</v>
      </c>
      <c r="I74" s="20">
        <f aca="true" t="shared" si="5" ref="I74:I137">SUM($C74,$G74,$S$5,$S$6)</f>
        <v>3420.0699999999997</v>
      </c>
      <c r="J74" s="20">
        <f aca="true" t="shared" si="6" ref="J74:J137">SUM($C74,$G74,$T$5,$T$6)</f>
        <v>4032.91</v>
      </c>
      <c r="K74" s="20">
        <f aca="true" t="shared" si="7" ref="K74:K137">SUM($C74,$G74,$U$5,$U$6)</f>
        <v>5393.5599999999995</v>
      </c>
      <c r="L74" s="25">
        <v>519.59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43103</v>
      </c>
      <c r="B75" s="18">
        <v>18</v>
      </c>
      <c r="C75" s="19">
        <v>1739.67</v>
      </c>
      <c r="D75" s="19">
        <v>405.85</v>
      </c>
      <c r="E75" s="19">
        <v>0</v>
      </c>
      <c r="F75" s="24">
        <v>1784.73</v>
      </c>
      <c r="G75" s="24">
        <v>99.17</v>
      </c>
      <c r="H75" s="20">
        <f t="shared" si="4"/>
        <v>3065.9700000000003</v>
      </c>
      <c r="I75" s="20">
        <f t="shared" si="5"/>
        <v>3440.41</v>
      </c>
      <c r="J75" s="20">
        <f t="shared" si="6"/>
        <v>4053.25</v>
      </c>
      <c r="K75" s="20">
        <f t="shared" si="7"/>
        <v>5413.9</v>
      </c>
      <c r="L75" s="25">
        <v>428.98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43103</v>
      </c>
      <c r="B76" s="18">
        <v>19</v>
      </c>
      <c r="C76" s="19">
        <v>1763.3</v>
      </c>
      <c r="D76" s="19">
        <v>458.91</v>
      </c>
      <c r="E76" s="19">
        <v>0</v>
      </c>
      <c r="F76" s="24">
        <v>1808.36</v>
      </c>
      <c r="G76" s="24">
        <v>100.51</v>
      </c>
      <c r="H76" s="20">
        <f t="shared" si="4"/>
        <v>3090.94</v>
      </c>
      <c r="I76" s="20">
        <f t="shared" si="5"/>
        <v>3465.38</v>
      </c>
      <c r="J76" s="20">
        <f t="shared" si="6"/>
        <v>4078.22</v>
      </c>
      <c r="K76" s="20">
        <f t="shared" si="7"/>
        <v>5438.87</v>
      </c>
      <c r="L76" s="25">
        <v>485.07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43103</v>
      </c>
      <c r="B77" s="18">
        <v>20</v>
      </c>
      <c r="C77" s="19">
        <v>1767.47</v>
      </c>
      <c r="D77" s="19">
        <v>4.09</v>
      </c>
      <c r="E77" s="19">
        <v>0</v>
      </c>
      <c r="F77" s="24">
        <v>1812.53</v>
      </c>
      <c r="G77" s="24">
        <v>100.75</v>
      </c>
      <c r="H77" s="20">
        <f t="shared" si="4"/>
        <v>3095.3500000000004</v>
      </c>
      <c r="I77" s="20">
        <f t="shared" si="5"/>
        <v>3469.79</v>
      </c>
      <c r="J77" s="20">
        <f t="shared" si="6"/>
        <v>4082.63</v>
      </c>
      <c r="K77" s="20">
        <f t="shared" si="7"/>
        <v>5443.28</v>
      </c>
      <c r="L77" s="25">
        <v>4.32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43103</v>
      </c>
      <c r="B78" s="18">
        <v>21</v>
      </c>
      <c r="C78" s="19">
        <v>1749.18</v>
      </c>
      <c r="D78" s="19">
        <v>2.13</v>
      </c>
      <c r="E78" s="19">
        <v>0</v>
      </c>
      <c r="F78" s="24">
        <v>1794.24</v>
      </c>
      <c r="G78" s="24">
        <v>99.71</v>
      </c>
      <c r="H78" s="20">
        <f t="shared" si="4"/>
        <v>3076.0200000000004</v>
      </c>
      <c r="I78" s="20">
        <f t="shared" si="5"/>
        <v>3450.46</v>
      </c>
      <c r="J78" s="20">
        <f t="shared" si="6"/>
        <v>4063.3</v>
      </c>
      <c r="K78" s="20">
        <f t="shared" si="7"/>
        <v>5423.95</v>
      </c>
      <c r="L78" s="25">
        <v>2.25</v>
      </c>
      <c r="M78" s="32">
        <v>0</v>
      </c>
      <c r="V78" s="17"/>
      <c r="W78" s="17"/>
    </row>
    <row r="79" spans="1:23" s="16" customFormat="1" ht="14.25" customHeight="1">
      <c r="A79" s="31">
        <f>'до 150 кВт'!A79</f>
        <v>43103</v>
      </c>
      <c r="B79" s="18">
        <v>22</v>
      </c>
      <c r="C79" s="19">
        <v>1750.45</v>
      </c>
      <c r="D79" s="19">
        <v>0</v>
      </c>
      <c r="E79" s="19">
        <v>9.98</v>
      </c>
      <c r="F79" s="24">
        <v>1795.51</v>
      </c>
      <c r="G79" s="24">
        <v>99.78</v>
      </c>
      <c r="H79" s="20">
        <f t="shared" si="4"/>
        <v>3077.36</v>
      </c>
      <c r="I79" s="20">
        <f t="shared" si="5"/>
        <v>3451.8</v>
      </c>
      <c r="J79" s="20">
        <f t="shared" si="6"/>
        <v>4064.64</v>
      </c>
      <c r="K79" s="20">
        <f t="shared" si="7"/>
        <v>5425.29</v>
      </c>
      <c r="L79" s="25">
        <v>0</v>
      </c>
      <c r="M79" s="32">
        <v>10.55</v>
      </c>
      <c r="V79" s="17"/>
      <c r="W79" s="17"/>
    </row>
    <row r="80" spans="1:23" s="16" customFormat="1" ht="14.25" customHeight="1">
      <c r="A80" s="31">
        <f>'до 150 кВт'!A80</f>
        <v>43103</v>
      </c>
      <c r="B80" s="18">
        <v>23</v>
      </c>
      <c r="C80" s="19">
        <v>1596.17</v>
      </c>
      <c r="D80" s="19">
        <v>96.46</v>
      </c>
      <c r="E80" s="19">
        <v>0</v>
      </c>
      <c r="F80" s="24">
        <v>1641.23</v>
      </c>
      <c r="G80" s="24">
        <v>90.99</v>
      </c>
      <c r="H80" s="20">
        <f t="shared" si="4"/>
        <v>2914.29</v>
      </c>
      <c r="I80" s="20">
        <f t="shared" si="5"/>
        <v>3288.73</v>
      </c>
      <c r="J80" s="20">
        <f t="shared" si="6"/>
        <v>3901.5699999999997</v>
      </c>
      <c r="K80" s="20">
        <f t="shared" si="7"/>
        <v>5262.22</v>
      </c>
      <c r="L80" s="25">
        <v>101.96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43104</v>
      </c>
      <c r="B81" s="18">
        <v>0</v>
      </c>
      <c r="C81" s="19">
        <v>1524.32</v>
      </c>
      <c r="D81" s="19">
        <v>0</v>
      </c>
      <c r="E81" s="19">
        <v>347.21</v>
      </c>
      <c r="F81" s="24">
        <v>1569.38</v>
      </c>
      <c r="G81" s="24">
        <v>86.89</v>
      </c>
      <c r="H81" s="20">
        <f t="shared" si="4"/>
        <v>2838.34</v>
      </c>
      <c r="I81" s="20">
        <f t="shared" si="5"/>
        <v>3212.7799999999997</v>
      </c>
      <c r="J81" s="20">
        <f t="shared" si="6"/>
        <v>3825.62</v>
      </c>
      <c r="K81" s="20">
        <f t="shared" si="7"/>
        <v>5186.27</v>
      </c>
      <c r="L81" s="25">
        <v>0</v>
      </c>
      <c r="M81" s="32">
        <v>367</v>
      </c>
      <c r="V81" s="17"/>
      <c r="W81" s="17"/>
    </row>
    <row r="82" spans="1:23" s="16" customFormat="1" ht="14.25" customHeight="1">
      <c r="A82" s="31">
        <f>'до 150 кВт'!A82</f>
        <v>43104</v>
      </c>
      <c r="B82" s="18">
        <v>1</v>
      </c>
      <c r="C82" s="19">
        <v>1219.3</v>
      </c>
      <c r="D82" s="19">
        <v>0</v>
      </c>
      <c r="E82" s="19">
        <v>194.27</v>
      </c>
      <c r="F82" s="24">
        <v>1264.36</v>
      </c>
      <c r="G82" s="24">
        <v>69.5</v>
      </c>
      <c r="H82" s="20">
        <f t="shared" si="4"/>
        <v>2515.9300000000003</v>
      </c>
      <c r="I82" s="20">
        <f t="shared" si="5"/>
        <v>2890.37</v>
      </c>
      <c r="J82" s="20">
        <f t="shared" si="6"/>
        <v>3503.21</v>
      </c>
      <c r="K82" s="20">
        <f t="shared" si="7"/>
        <v>4863.86</v>
      </c>
      <c r="L82" s="25">
        <v>0</v>
      </c>
      <c r="M82" s="32">
        <v>205.34</v>
      </c>
      <c r="V82" s="17"/>
      <c r="W82" s="17"/>
    </row>
    <row r="83" spans="1:23" s="16" customFormat="1" ht="14.25" customHeight="1">
      <c r="A83" s="31">
        <f>'до 150 кВт'!A83</f>
        <v>43104</v>
      </c>
      <c r="B83" s="18">
        <v>2</v>
      </c>
      <c r="C83" s="19">
        <v>1133.19</v>
      </c>
      <c r="D83" s="19">
        <v>0</v>
      </c>
      <c r="E83" s="19">
        <v>143.09</v>
      </c>
      <c r="F83" s="24">
        <v>1178.25</v>
      </c>
      <c r="G83" s="24">
        <v>64.6</v>
      </c>
      <c r="H83" s="20">
        <f t="shared" si="4"/>
        <v>2424.92</v>
      </c>
      <c r="I83" s="20">
        <f t="shared" si="5"/>
        <v>2799.3599999999997</v>
      </c>
      <c r="J83" s="20">
        <f t="shared" si="6"/>
        <v>3412.2</v>
      </c>
      <c r="K83" s="20">
        <f t="shared" si="7"/>
        <v>4772.85</v>
      </c>
      <c r="L83" s="25">
        <v>0</v>
      </c>
      <c r="M83" s="32">
        <v>151.25</v>
      </c>
      <c r="V83" s="17"/>
      <c r="W83" s="17"/>
    </row>
    <row r="84" spans="1:23" s="16" customFormat="1" ht="14.25" customHeight="1">
      <c r="A84" s="31">
        <f>'до 150 кВт'!A84</f>
        <v>43104</v>
      </c>
      <c r="B84" s="18">
        <v>3</v>
      </c>
      <c r="C84" s="19">
        <v>1075.26</v>
      </c>
      <c r="D84" s="19">
        <v>0</v>
      </c>
      <c r="E84" s="19">
        <v>43.63</v>
      </c>
      <c r="F84" s="24">
        <v>1120.32</v>
      </c>
      <c r="G84" s="24">
        <v>61.29</v>
      </c>
      <c r="H84" s="20">
        <f t="shared" si="4"/>
        <v>2363.6800000000003</v>
      </c>
      <c r="I84" s="20">
        <f t="shared" si="5"/>
        <v>2738.12</v>
      </c>
      <c r="J84" s="20">
        <f t="shared" si="6"/>
        <v>3350.96</v>
      </c>
      <c r="K84" s="20">
        <f t="shared" si="7"/>
        <v>4711.61</v>
      </c>
      <c r="L84" s="25">
        <v>0</v>
      </c>
      <c r="M84" s="32">
        <v>46.12</v>
      </c>
      <c r="V84" s="17"/>
      <c r="W84" s="17"/>
    </row>
    <row r="85" spans="1:23" s="16" customFormat="1" ht="14.25" customHeight="1">
      <c r="A85" s="31">
        <f>'до 150 кВт'!A85</f>
        <v>43104</v>
      </c>
      <c r="B85" s="18">
        <v>4</v>
      </c>
      <c r="C85" s="19">
        <v>1093.85</v>
      </c>
      <c r="D85" s="19">
        <v>0</v>
      </c>
      <c r="E85" s="19">
        <v>105.1</v>
      </c>
      <c r="F85" s="24">
        <v>1138.91</v>
      </c>
      <c r="G85" s="24">
        <v>62.35</v>
      </c>
      <c r="H85" s="20">
        <f t="shared" si="4"/>
        <v>2383.33</v>
      </c>
      <c r="I85" s="20">
        <f t="shared" si="5"/>
        <v>2757.7699999999995</v>
      </c>
      <c r="J85" s="20">
        <f t="shared" si="6"/>
        <v>3370.6099999999997</v>
      </c>
      <c r="K85" s="20">
        <f t="shared" si="7"/>
        <v>4731.26</v>
      </c>
      <c r="L85" s="25">
        <v>0</v>
      </c>
      <c r="M85" s="32">
        <v>111.09</v>
      </c>
      <c r="V85" s="17"/>
      <c r="W85" s="17"/>
    </row>
    <row r="86" spans="1:23" s="16" customFormat="1" ht="14.25" customHeight="1">
      <c r="A86" s="31">
        <f>'до 150 кВт'!A86</f>
        <v>43104</v>
      </c>
      <c r="B86" s="18">
        <v>5</v>
      </c>
      <c r="C86" s="19">
        <v>1134.35</v>
      </c>
      <c r="D86" s="19">
        <v>0</v>
      </c>
      <c r="E86" s="19">
        <v>79.95</v>
      </c>
      <c r="F86" s="24">
        <v>1179.41</v>
      </c>
      <c r="G86" s="24">
        <v>64.66</v>
      </c>
      <c r="H86" s="20">
        <f t="shared" si="4"/>
        <v>2426.1400000000003</v>
      </c>
      <c r="I86" s="20">
        <f t="shared" si="5"/>
        <v>2800.58</v>
      </c>
      <c r="J86" s="20">
        <f t="shared" si="6"/>
        <v>3413.42</v>
      </c>
      <c r="K86" s="20">
        <f t="shared" si="7"/>
        <v>4774.07</v>
      </c>
      <c r="L86" s="25">
        <v>0</v>
      </c>
      <c r="M86" s="32">
        <v>84.51</v>
      </c>
      <c r="V86" s="17"/>
      <c r="W86" s="17"/>
    </row>
    <row r="87" spans="1:23" s="16" customFormat="1" ht="14.25" customHeight="1">
      <c r="A87" s="31">
        <f>'до 150 кВт'!A87</f>
        <v>43104</v>
      </c>
      <c r="B87" s="18">
        <v>6</v>
      </c>
      <c r="C87" s="19">
        <v>1213.03</v>
      </c>
      <c r="D87" s="19">
        <v>0</v>
      </c>
      <c r="E87" s="19">
        <v>92.26</v>
      </c>
      <c r="F87" s="24">
        <v>1258.09</v>
      </c>
      <c r="G87" s="24">
        <v>69.15</v>
      </c>
      <c r="H87" s="20">
        <f t="shared" si="4"/>
        <v>2509.3100000000004</v>
      </c>
      <c r="I87" s="20">
        <f t="shared" si="5"/>
        <v>2883.75</v>
      </c>
      <c r="J87" s="20">
        <f t="shared" si="6"/>
        <v>3496.59</v>
      </c>
      <c r="K87" s="20">
        <f t="shared" si="7"/>
        <v>4857.24</v>
      </c>
      <c r="L87" s="25">
        <v>0</v>
      </c>
      <c r="M87" s="32">
        <v>97.52</v>
      </c>
      <c r="V87" s="17"/>
      <c r="W87" s="17"/>
    </row>
    <row r="88" spans="1:23" s="16" customFormat="1" ht="14.25" customHeight="1">
      <c r="A88" s="31">
        <f>'до 150 кВт'!A88</f>
        <v>43104</v>
      </c>
      <c r="B88" s="18">
        <v>7</v>
      </c>
      <c r="C88" s="19">
        <v>1327.08</v>
      </c>
      <c r="D88" s="19">
        <v>0</v>
      </c>
      <c r="E88" s="19">
        <v>69.54</v>
      </c>
      <c r="F88" s="24">
        <v>1372.14</v>
      </c>
      <c r="G88" s="24">
        <v>75.65</v>
      </c>
      <c r="H88" s="20">
        <f t="shared" si="4"/>
        <v>2629.86</v>
      </c>
      <c r="I88" s="20">
        <f t="shared" si="5"/>
        <v>3004.3</v>
      </c>
      <c r="J88" s="20">
        <f t="shared" si="6"/>
        <v>3617.14</v>
      </c>
      <c r="K88" s="20">
        <f t="shared" si="7"/>
        <v>4977.79</v>
      </c>
      <c r="L88" s="25">
        <v>0</v>
      </c>
      <c r="M88" s="32">
        <v>73.5</v>
      </c>
      <c r="V88" s="17"/>
      <c r="W88" s="17"/>
    </row>
    <row r="89" spans="1:23" s="16" customFormat="1" ht="14.25" customHeight="1">
      <c r="A89" s="31">
        <f>'до 150 кВт'!A89</f>
        <v>43104</v>
      </c>
      <c r="B89" s="18">
        <v>8</v>
      </c>
      <c r="C89" s="19">
        <v>1630.47</v>
      </c>
      <c r="D89" s="19">
        <v>31.77</v>
      </c>
      <c r="E89" s="19">
        <v>0</v>
      </c>
      <c r="F89" s="24">
        <v>1675.53</v>
      </c>
      <c r="G89" s="24">
        <v>92.94</v>
      </c>
      <c r="H89" s="20">
        <f t="shared" si="4"/>
        <v>2950.54</v>
      </c>
      <c r="I89" s="20">
        <f t="shared" si="5"/>
        <v>3324.98</v>
      </c>
      <c r="J89" s="20">
        <f t="shared" si="6"/>
        <v>3937.8199999999997</v>
      </c>
      <c r="K89" s="20">
        <f t="shared" si="7"/>
        <v>5298.47</v>
      </c>
      <c r="L89" s="25">
        <v>33.58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43104</v>
      </c>
      <c r="B90" s="18">
        <v>9</v>
      </c>
      <c r="C90" s="19">
        <v>1767.63</v>
      </c>
      <c r="D90" s="19">
        <v>27.07</v>
      </c>
      <c r="E90" s="19">
        <v>0</v>
      </c>
      <c r="F90" s="24">
        <v>1812.69</v>
      </c>
      <c r="G90" s="24">
        <v>100.76</v>
      </c>
      <c r="H90" s="20">
        <f t="shared" si="4"/>
        <v>3095.5200000000004</v>
      </c>
      <c r="I90" s="20">
        <f t="shared" si="5"/>
        <v>3469.96</v>
      </c>
      <c r="J90" s="20">
        <f t="shared" si="6"/>
        <v>4082.8</v>
      </c>
      <c r="K90" s="20">
        <f t="shared" si="7"/>
        <v>5443.45</v>
      </c>
      <c r="L90" s="25">
        <v>28.61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43104</v>
      </c>
      <c r="B91" s="18">
        <v>10</v>
      </c>
      <c r="C91" s="19">
        <v>1781.46</v>
      </c>
      <c r="D91" s="19">
        <v>0</v>
      </c>
      <c r="E91" s="19">
        <v>113.74</v>
      </c>
      <c r="F91" s="24">
        <v>1826.52</v>
      </c>
      <c r="G91" s="24">
        <v>101.55</v>
      </c>
      <c r="H91" s="20">
        <f t="shared" si="4"/>
        <v>3110.1400000000003</v>
      </c>
      <c r="I91" s="20">
        <f t="shared" si="5"/>
        <v>3484.58</v>
      </c>
      <c r="J91" s="20">
        <f t="shared" si="6"/>
        <v>4097.42</v>
      </c>
      <c r="K91" s="20">
        <f t="shared" si="7"/>
        <v>5458.07</v>
      </c>
      <c r="L91" s="25">
        <v>0</v>
      </c>
      <c r="M91" s="32">
        <v>120.22</v>
      </c>
      <c r="V91" s="17"/>
      <c r="W91" s="17"/>
    </row>
    <row r="92" spans="1:23" s="16" customFormat="1" ht="14.25" customHeight="1">
      <c r="A92" s="31">
        <f>'до 150 кВт'!A92</f>
        <v>43104</v>
      </c>
      <c r="B92" s="18">
        <v>11</v>
      </c>
      <c r="C92" s="19">
        <v>1780.03</v>
      </c>
      <c r="D92" s="19">
        <v>0</v>
      </c>
      <c r="E92" s="19">
        <v>109.18</v>
      </c>
      <c r="F92" s="24">
        <v>1825.09</v>
      </c>
      <c r="G92" s="24">
        <v>101.47</v>
      </c>
      <c r="H92" s="20">
        <f t="shared" si="4"/>
        <v>3108.63</v>
      </c>
      <c r="I92" s="20">
        <f t="shared" si="5"/>
        <v>3483.0699999999997</v>
      </c>
      <c r="J92" s="20">
        <f t="shared" si="6"/>
        <v>4095.91</v>
      </c>
      <c r="K92" s="20">
        <f t="shared" si="7"/>
        <v>5456.5599999999995</v>
      </c>
      <c r="L92" s="25">
        <v>0</v>
      </c>
      <c r="M92" s="32">
        <v>115.4</v>
      </c>
      <c r="V92" s="17"/>
      <c r="W92" s="17"/>
    </row>
    <row r="93" spans="1:23" s="16" customFormat="1" ht="14.25" customHeight="1">
      <c r="A93" s="31">
        <f>'до 150 кВт'!A93</f>
        <v>43104</v>
      </c>
      <c r="B93" s="18">
        <v>12</v>
      </c>
      <c r="C93" s="19">
        <v>1781.79</v>
      </c>
      <c r="D93" s="19">
        <v>55.49</v>
      </c>
      <c r="E93" s="19">
        <v>0</v>
      </c>
      <c r="F93" s="24">
        <v>1826.85</v>
      </c>
      <c r="G93" s="24">
        <v>101.57</v>
      </c>
      <c r="H93" s="20">
        <f t="shared" si="4"/>
        <v>3110.49</v>
      </c>
      <c r="I93" s="20">
        <f t="shared" si="5"/>
        <v>3484.93</v>
      </c>
      <c r="J93" s="20">
        <f t="shared" si="6"/>
        <v>4097.7699999999995</v>
      </c>
      <c r="K93" s="20">
        <f t="shared" si="7"/>
        <v>5458.42</v>
      </c>
      <c r="L93" s="25">
        <v>58.65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43104</v>
      </c>
      <c r="B94" s="18">
        <v>13</v>
      </c>
      <c r="C94" s="19">
        <v>1768.49</v>
      </c>
      <c r="D94" s="19">
        <v>0</v>
      </c>
      <c r="E94" s="19">
        <v>98.62</v>
      </c>
      <c r="F94" s="24">
        <v>1813.55</v>
      </c>
      <c r="G94" s="24">
        <v>100.81</v>
      </c>
      <c r="H94" s="20">
        <f t="shared" si="4"/>
        <v>3096.4300000000003</v>
      </c>
      <c r="I94" s="20">
        <f t="shared" si="5"/>
        <v>3470.87</v>
      </c>
      <c r="J94" s="20">
        <f t="shared" si="6"/>
        <v>4083.71</v>
      </c>
      <c r="K94" s="20">
        <f t="shared" si="7"/>
        <v>5444.36</v>
      </c>
      <c r="L94" s="25">
        <v>0</v>
      </c>
      <c r="M94" s="32">
        <v>104.24</v>
      </c>
      <c r="V94" s="17"/>
      <c r="W94" s="17"/>
    </row>
    <row r="95" spans="1:23" s="16" customFormat="1" ht="14.25" customHeight="1">
      <c r="A95" s="31">
        <f>'до 150 кВт'!A95</f>
        <v>43104</v>
      </c>
      <c r="B95" s="18">
        <v>14</v>
      </c>
      <c r="C95" s="19">
        <v>1778.88</v>
      </c>
      <c r="D95" s="19">
        <v>44.98</v>
      </c>
      <c r="E95" s="19">
        <v>0</v>
      </c>
      <c r="F95" s="24">
        <v>1823.94</v>
      </c>
      <c r="G95" s="24">
        <v>101.4</v>
      </c>
      <c r="H95" s="20">
        <f t="shared" si="4"/>
        <v>3107.4100000000003</v>
      </c>
      <c r="I95" s="20">
        <f t="shared" si="5"/>
        <v>3481.8500000000004</v>
      </c>
      <c r="J95" s="20">
        <f t="shared" si="6"/>
        <v>4094.69</v>
      </c>
      <c r="K95" s="20">
        <f t="shared" si="7"/>
        <v>5455.34</v>
      </c>
      <c r="L95" s="25">
        <v>47.54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43104</v>
      </c>
      <c r="B96" s="18">
        <v>15</v>
      </c>
      <c r="C96" s="19">
        <v>1783.77</v>
      </c>
      <c r="D96" s="19">
        <v>62</v>
      </c>
      <c r="E96" s="19">
        <v>0</v>
      </c>
      <c r="F96" s="24">
        <v>1828.83</v>
      </c>
      <c r="G96" s="24">
        <v>101.68</v>
      </c>
      <c r="H96" s="20">
        <f t="shared" si="4"/>
        <v>3112.58</v>
      </c>
      <c r="I96" s="20">
        <f t="shared" si="5"/>
        <v>3487.02</v>
      </c>
      <c r="J96" s="20">
        <f t="shared" si="6"/>
        <v>4099.86</v>
      </c>
      <c r="K96" s="20">
        <f t="shared" si="7"/>
        <v>5460.51</v>
      </c>
      <c r="L96" s="25">
        <v>65.53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43104</v>
      </c>
      <c r="B97" s="18">
        <v>16</v>
      </c>
      <c r="C97" s="19">
        <v>1778.14</v>
      </c>
      <c r="D97" s="19">
        <v>102.18</v>
      </c>
      <c r="E97" s="19">
        <v>0</v>
      </c>
      <c r="F97" s="24">
        <v>1823.2</v>
      </c>
      <c r="G97" s="24">
        <v>101.36</v>
      </c>
      <c r="H97" s="20">
        <f t="shared" si="4"/>
        <v>3106.63</v>
      </c>
      <c r="I97" s="20">
        <f t="shared" si="5"/>
        <v>3481.0699999999997</v>
      </c>
      <c r="J97" s="20">
        <f t="shared" si="6"/>
        <v>4093.91</v>
      </c>
      <c r="K97" s="20">
        <f t="shared" si="7"/>
        <v>5454.5599999999995</v>
      </c>
      <c r="L97" s="25">
        <v>108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43104</v>
      </c>
      <c r="B98" s="18">
        <v>17</v>
      </c>
      <c r="C98" s="19">
        <v>1760.31</v>
      </c>
      <c r="D98" s="19">
        <v>59.84</v>
      </c>
      <c r="E98" s="19">
        <v>0</v>
      </c>
      <c r="F98" s="24">
        <v>1805.37</v>
      </c>
      <c r="G98" s="24">
        <v>100.34</v>
      </c>
      <c r="H98" s="20">
        <f t="shared" si="4"/>
        <v>3087.7799999999997</v>
      </c>
      <c r="I98" s="20">
        <f t="shared" si="5"/>
        <v>3462.22</v>
      </c>
      <c r="J98" s="20">
        <f t="shared" si="6"/>
        <v>4075.0599999999995</v>
      </c>
      <c r="K98" s="20">
        <f t="shared" si="7"/>
        <v>5435.71</v>
      </c>
      <c r="L98" s="25">
        <v>63.25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43104</v>
      </c>
      <c r="B99" s="18">
        <v>18</v>
      </c>
      <c r="C99" s="19">
        <v>1781.14</v>
      </c>
      <c r="D99" s="19">
        <v>129.06</v>
      </c>
      <c r="E99" s="19">
        <v>0</v>
      </c>
      <c r="F99" s="24">
        <v>1826.2</v>
      </c>
      <c r="G99" s="24">
        <v>101.53</v>
      </c>
      <c r="H99" s="20">
        <f t="shared" si="4"/>
        <v>3109.8</v>
      </c>
      <c r="I99" s="20">
        <f t="shared" si="5"/>
        <v>3484.24</v>
      </c>
      <c r="J99" s="20">
        <f t="shared" si="6"/>
        <v>4097.08</v>
      </c>
      <c r="K99" s="20">
        <f t="shared" si="7"/>
        <v>5457.73</v>
      </c>
      <c r="L99" s="25">
        <v>136.42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43104</v>
      </c>
      <c r="B100" s="18">
        <v>19</v>
      </c>
      <c r="C100" s="19">
        <v>1795.02</v>
      </c>
      <c r="D100" s="19">
        <v>2.36</v>
      </c>
      <c r="E100" s="19">
        <v>0</v>
      </c>
      <c r="F100" s="24">
        <v>1840.08</v>
      </c>
      <c r="G100" s="24">
        <v>102.32</v>
      </c>
      <c r="H100" s="20">
        <f t="shared" si="4"/>
        <v>3124.4700000000003</v>
      </c>
      <c r="I100" s="20">
        <f t="shared" si="5"/>
        <v>3498.91</v>
      </c>
      <c r="J100" s="20">
        <f t="shared" si="6"/>
        <v>4111.75</v>
      </c>
      <c r="K100" s="20">
        <f t="shared" si="7"/>
        <v>5472.4</v>
      </c>
      <c r="L100" s="25">
        <v>2.49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43104</v>
      </c>
      <c r="B101" s="18">
        <v>20</v>
      </c>
      <c r="C101" s="19">
        <v>1799.16</v>
      </c>
      <c r="D101" s="19">
        <v>434.54</v>
      </c>
      <c r="E101" s="19">
        <v>0</v>
      </c>
      <c r="F101" s="24">
        <v>1844.22</v>
      </c>
      <c r="G101" s="24">
        <v>102.56</v>
      </c>
      <c r="H101" s="20">
        <f t="shared" si="4"/>
        <v>3128.8500000000004</v>
      </c>
      <c r="I101" s="20">
        <f t="shared" si="5"/>
        <v>3503.29</v>
      </c>
      <c r="J101" s="20">
        <f t="shared" si="6"/>
        <v>4116.13</v>
      </c>
      <c r="K101" s="20">
        <f t="shared" si="7"/>
        <v>5476.78</v>
      </c>
      <c r="L101" s="25">
        <v>459.31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43104</v>
      </c>
      <c r="B102" s="18">
        <v>21</v>
      </c>
      <c r="C102" s="19">
        <v>1790.96</v>
      </c>
      <c r="D102" s="19">
        <v>0</v>
      </c>
      <c r="E102" s="19">
        <v>20.46</v>
      </c>
      <c r="F102" s="24">
        <v>1836.02</v>
      </c>
      <c r="G102" s="24">
        <v>102.09</v>
      </c>
      <c r="H102" s="20">
        <f t="shared" si="4"/>
        <v>3120.1800000000003</v>
      </c>
      <c r="I102" s="20">
        <f t="shared" si="5"/>
        <v>3494.62</v>
      </c>
      <c r="J102" s="20">
        <f t="shared" si="6"/>
        <v>4107.46</v>
      </c>
      <c r="K102" s="20">
        <f t="shared" si="7"/>
        <v>5468.11</v>
      </c>
      <c r="L102" s="25">
        <v>0</v>
      </c>
      <c r="M102" s="32">
        <v>21.63</v>
      </c>
      <c r="V102" s="17"/>
      <c r="W102" s="17"/>
    </row>
    <row r="103" spans="1:23" s="16" customFormat="1" ht="14.25" customHeight="1">
      <c r="A103" s="31">
        <f>'до 150 кВт'!A103</f>
        <v>43104</v>
      </c>
      <c r="B103" s="18">
        <v>22</v>
      </c>
      <c r="C103" s="19">
        <v>1773.28</v>
      </c>
      <c r="D103" s="19">
        <v>0</v>
      </c>
      <c r="E103" s="19">
        <v>17.79</v>
      </c>
      <c r="F103" s="24">
        <v>1818.34</v>
      </c>
      <c r="G103" s="24">
        <v>101.08</v>
      </c>
      <c r="H103" s="20">
        <f t="shared" si="4"/>
        <v>3101.49</v>
      </c>
      <c r="I103" s="20">
        <f t="shared" si="5"/>
        <v>3475.93</v>
      </c>
      <c r="J103" s="20">
        <f t="shared" si="6"/>
        <v>4088.7699999999995</v>
      </c>
      <c r="K103" s="20">
        <f t="shared" si="7"/>
        <v>5449.42</v>
      </c>
      <c r="L103" s="25">
        <v>0</v>
      </c>
      <c r="M103" s="32">
        <v>18.8</v>
      </c>
      <c r="V103" s="17"/>
      <c r="W103" s="17"/>
    </row>
    <row r="104" spans="1:23" s="16" customFormat="1" ht="14.25" customHeight="1">
      <c r="A104" s="31">
        <f>'до 150 кВт'!A104</f>
        <v>43104</v>
      </c>
      <c r="B104" s="18">
        <v>23</v>
      </c>
      <c r="C104" s="19">
        <v>1646.62</v>
      </c>
      <c r="D104" s="19">
        <v>0</v>
      </c>
      <c r="E104" s="19">
        <v>277.21</v>
      </c>
      <c r="F104" s="24">
        <v>1691.68</v>
      </c>
      <c r="G104" s="24">
        <v>93.86</v>
      </c>
      <c r="H104" s="20">
        <f t="shared" si="4"/>
        <v>2967.6099999999997</v>
      </c>
      <c r="I104" s="20">
        <f t="shared" si="5"/>
        <v>3342.0499999999997</v>
      </c>
      <c r="J104" s="20">
        <f t="shared" si="6"/>
        <v>3954.8899999999994</v>
      </c>
      <c r="K104" s="20">
        <f t="shared" si="7"/>
        <v>5315.54</v>
      </c>
      <c r="L104" s="25">
        <v>0</v>
      </c>
      <c r="M104" s="32">
        <v>293.01</v>
      </c>
      <c r="V104" s="17"/>
      <c r="W104" s="17"/>
    </row>
    <row r="105" spans="1:23" s="16" customFormat="1" ht="14.25" customHeight="1">
      <c r="A105" s="31">
        <f>'до 150 кВт'!A105</f>
        <v>43105</v>
      </c>
      <c r="B105" s="18">
        <v>0</v>
      </c>
      <c r="C105" s="19">
        <v>1491.49</v>
      </c>
      <c r="D105" s="19">
        <v>0</v>
      </c>
      <c r="E105" s="19">
        <v>357.67</v>
      </c>
      <c r="F105" s="24">
        <v>1536.55</v>
      </c>
      <c r="G105" s="24">
        <v>85.02</v>
      </c>
      <c r="H105" s="20">
        <f t="shared" si="4"/>
        <v>2803.6400000000003</v>
      </c>
      <c r="I105" s="20">
        <f t="shared" si="5"/>
        <v>3178.08</v>
      </c>
      <c r="J105" s="20">
        <f t="shared" si="6"/>
        <v>3790.92</v>
      </c>
      <c r="K105" s="20">
        <f t="shared" si="7"/>
        <v>5151.57</v>
      </c>
      <c r="L105" s="25">
        <v>0</v>
      </c>
      <c r="M105" s="32">
        <v>378.06</v>
      </c>
      <c r="V105" s="17"/>
      <c r="W105" s="17"/>
    </row>
    <row r="106" spans="1:23" s="16" customFormat="1" ht="14.25" customHeight="1">
      <c r="A106" s="31">
        <f>'до 150 кВт'!A106</f>
        <v>43105</v>
      </c>
      <c r="B106" s="18">
        <v>1</v>
      </c>
      <c r="C106" s="19">
        <v>1214.13</v>
      </c>
      <c r="D106" s="19">
        <v>0</v>
      </c>
      <c r="E106" s="19">
        <v>178.06</v>
      </c>
      <c r="F106" s="24">
        <v>1259.19</v>
      </c>
      <c r="G106" s="24">
        <v>69.21</v>
      </c>
      <c r="H106" s="20">
        <f t="shared" si="4"/>
        <v>2510.4700000000003</v>
      </c>
      <c r="I106" s="20">
        <f t="shared" si="5"/>
        <v>2884.91</v>
      </c>
      <c r="J106" s="20">
        <f t="shared" si="6"/>
        <v>3497.75</v>
      </c>
      <c r="K106" s="20">
        <f t="shared" si="7"/>
        <v>4858.4</v>
      </c>
      <c r="L106" s="25">
        <v>0</v>
      </c>
      <c r="M106" s="32">
        <v>188.21</v>
      </c>
      <c r="V106" s="17"/>
      <c r="W106" s="17"/>
    </row>
    <row r="107" spans="1:23" s="16" customFormat="1" ht="14.25" customHeight="1">
      <c r="A107" s="31">
        <f>'до 150 кВт'!A107</f>
        <v>43105</v>
      </c>
      <c r="B107" s="18">
        <v>2</v>
      </c>
      <c r="C107" s="19">
        <v>1108.72</v>
      </c>
      <c r="D107" s="19">
        <v>0</v>
      </c>
      <c r="E107" s="19">
        <v>22.47</v>
      </c>
      <c r="F107" s="24">
        <v>1153.78</v>
      </c>
      <c r="G107" s="24">
        <v>63.2</v>
      </c>
      <c r="H107" s="20">
        <f t="shared" si="4"/>
        <v>2399.05</v>
      </c>
      <c r="I107" s="20">
        <f t="shared" si="5"/>
        <v>2773.49</v>
      </c>
      <c r="J107" s="20">
        <f t="shared" si="6"/>
        <v>3386.33</v>
      </c>
      <c r="K107" s="20">
        <f t="shared" si="7"/>
        <v>4746.98</v>
      </c>
      <c r="L107" s="25">
        <v>0</v>
      </c>
      <c r="M107" s="32">
        <v>23.75</v>
      </c>
      <c r="V107" s="17"/>
      <c r="W107" s="17"/>
    </row>
    <row r="108" spans="1:23" s="16" customFormat="1" ht="14.25" customHeight="1">
      <c r="A108" s="31">
        <f>'до 150 кВт'!A108</f>
        <v>43105</v>
      </c>
      <c r="B108" s="18">
        <v>3</v>
      </c>
      <c r="C108" s="19">
        <v>1054.93</v>
      </c>
      <c r="D108" s="19">
        <v>0</v>
      </c>
      <c r="E108" s="19">
        <v>104.65</v>
      </c>
      <c r="F108" s="24">
        <v>1099.99</v>
      </c>
      <c r="G108" s="24">
        <v>60.13</v>
      </c>
      <c r="H108" s="20">
        <f t="shared" si="4"/>
        <v>2342.1900000000005</v>
      </c>
      <c r="I108" s="20">
        <f t="shared" si="5"/>
        <v>2716.63</v>
      </c>
      <c r="J108" s="20">
        <f t="shared" si="6"/>
        <v>3329.4700000000003</v>
      </c>
      <c r="K108" s="20">
        <f t="shared" si="7"/>
        <v>4690.12</v>
      </c>
      <c r="L108" s="25">
        <v>0</v>
      </c>
      <c r="M108" s="32">
        <v>110.62</v>
      </c>
      <c r="V108" s="17"/>
      <c r="W108" s="17"/>
    </row>
    <row r="109" spans="1:23" s="16" customFormat="1" ht="14.25" customHeight="1">
      <c r="A109" s="31">
        <f>'до 150 кВт'!A109</f>
        <v>43105</v>
      </c>
      <c r="B109" s="18">
        <v>4</v>
      </c>
      <c r="C109" s="19">
        <v>1061.93</v>
      </c>
      <c r="D109" s="19">
        <v>0</v>
      </c>
      <c r="E109" s="19">
        <v>64.96</v>
      </c>
      <c r="F109" s="24">
        <v>1106.99</v>
      </c>
      <c r="G109" s="24">
        <v>60.53</v>
      </c>
      <c r="H109" s="20">
        <f t="shared" si="4"/>
        <v>2349.59</v>
      </c>
      <c r="I109" s="20">
        <f t="shared" si="5"/>
        <v>2724.0299999999997</v>
      </c>
      <c r="J109" s="20">
        <f t="shared" si="6"/>
        <v>3336.87</v>
      </c>
      <c r="K109" s="20">
        <f t="shared" si="7"/>
        <v>4697.52</v>
      </c>
      <c r="L109" s="25">
        <v>0</v>
      </c>
      <c r="M109" s="32">
        <v>68.66</v>
      </c>
      <c r="V109" s="17"/>
      <c r="W109" s="17"/>
    </row>
    <row r="110" spans="1:23" s="16" customFormat="1" ht="14.25" customHeight="1">
      <c r="A110" s="31">
        <f>'до 150 кВт'!A110</f>
        <v>43105</v>
      </c>
      <c r="B110" s="18">
        <v>5</v>
      </c>
      <c r="C110" s="19">
        <v>1121.75</v>
      </c>
      <c r="D110" s="19">
        <v>0</v>
      </c>
      <c r="E110" s="19">
        <v>113.69</v>
      </c>
      <c r="F110" s="24">
        <v>1166.81</v>
      </c>
      <c r="G110" s="24">
        <v>63.94</v>
      </c>
      <c r="H110" s="20">
        <f t="shared" si="4"/>
        <v>2412.82</v>
      </c>
      <c r="I110" s="20">
        <f t="shared" si="5"/>
        <v>2787.26</v>
      </c>
      <c r="J110" s="20">
        <f t="shared" si="6"/>
        <v>3400.1</v>
      </c>
      <c r="K110" s="20">
        <f t="shared" si="7"/>
        <v>4760.75</v>
      </c>
      <c r="L110" s="25">
        <v>0</v>
      </c>
      <c r="M110" s="32">
        <v>120.17</v>
      </c>
      <c r="V110" s="17"/>
      <c r="W110" s="17"/>
    </row>
    <row r="111" spans="1:23" s="16" customFormat="1" ht="14.25" customHeight="1">
      <c r="A111" s="31">
        <f>'до 150 кВт'!A111</f>
        <v>43105</v>
      </c>
      <c r="B111" s="18">
        <v>6</v>
      </c>
      <c r="C111" s="19">
        <v>1198.82</v>
      </c>
      <c r="D111" s="19">
        <v>0</v>
      </c>
      <c r="E111" s="19">
        <v>105.08</v>
      </c>
      <c r="F111" s="24">
        <v>1243.88</v>
      </c>
      <c r="G111" s="24">
        <v>68.34</v>
      </c>
      <c r="H111" s="20">
        <f t="shared" si="4"/>
        <v>2494.29</v>
      </c>
      <c r="I111" s="20">
        <f t="shared" si="5"/>
        <v>2868.7299999999996</v>
      </c>
      <c r="J111" s="20">
        <f t="shared" si="6"/>
        <v>3481.5699999999997</v>
      </c>
      <c r="K111" s="20">
        <f t="shared" si="7"/>
        <v>4842.219999999999</v>
      </c>
      <c r="L111" s="25">
        <v>0</v>
      </c>
      <c r="M111" s="32">
        <v>111.07</v>
      </c>
      <c r="V111" s="17"/>
      <c r="W111" s="17"/>
    </row>
    <row r="112" spans="1:23" s="16" customFormat="1" ht="14.25" customHeight="1">
      <c r="A112" s="31">
        <f>'до 150 кВт'!A112</f>
        <v>43105</v>
      </c>
      <c r="B112" s="18">
        <v>7</v>
      </c>
      <c r="C112" s="19">
        <v>1313.89</v>
      </c>
      <c r="D112" s="19">
        <v>47.09</v>
      </c>
      <c r="E112" s="19">
        <v>0</v>
      </c>
      <c r="F112" s="24">
        <v>1358.95</v>
      </c>
      <c r="G112" s="24">
        <v>74.9</v>
      </c>
      <c r="H112" s="20">
        <f t="shared" si="4"/>
        <v>2615.92</v>
      </c>
      <c r="I112" s="20">
        <f t="shared" si="5"/>
        <v>2990.36</v>
      </c>
      <c r="J112" s="20">
        <f t="shared" si="6"/>
        <v>3603.2</v>
      </c>
      <c r="K112" s="20">
        <f t="shared" si="7"/>
        <v>4963.85</v>
      </c>
      <c r="L112" s="25">
        <v>49.77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43105</v>
      </c>
      <c r="B113" s="18">
        <v>8</v>
      </c>
      <c r="C113" s="19">
        <v>1581.54</v>
      </c>
      <c r="D113" s="19">
        <v>6.33</v>
      </c>
      <c r="E113" s="19">
        <v>0</v>
      </c>
      <c r="F113" s="24">
        <v>1626.6</v>
      </c>
      <c r="G113" s="24">
        <v>90.15</v>
      </c>
      <c r="H113" s="20">
        <f t="shared" si="4"/>
        <v>2898.82</v>
      </c>
      <c r="I113" s="20">
        <f t="shared" si="5"/>
        <v>3273.26</v>
      </c>
      <c r="J113" s="20">
        <f t="shared" si="6"/>
        <v>3886.1</v>
      </c>
      <c r="K113" s="20">
        <f t="shared" si="7"/>
        <v>5246.75</v>
      </c>
      <c r="L113" s="25">
        <v>6.69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43105</v>
      </c>
      <c r="B114" s="18">
        <v>9</v>
      </c>
      <c r="C114" s="19">
        <v>1715.37</v>
      </c>
      <c r="D114" s="19">
        <v>0</v>
      </c>
      <c r="E114" s="19">
        <v>61.35</v>
      </c>
      <c r="F114" s="24">
        <v>1760.43</v>
      </c>
      <c r="G114" s="24">
        <v>97.78</v>
      </c>
      <c r="H114" s="20">
        <f t="shared" si="4"/>
        <v>3040.2799999999997</v>
      </c>
      <c r="I114" s="20">
        <f t="shared" si="5"/>
        <v>3414.72</v>
      </c>
      <c r="J114" s="20">
        <f t="shared" si="6"/>
        <v>4027.5599999999995</v>
      </c>
      <c r="K114" s="20">
        <f t="shared" si="7"/>
        <v>5388.21</v>
      </c>
      <c r="L114" s="25">
        <v>0</v>
      </c>
      <c r="M114" s="32">
        <v>64.85</v>
      </c>
      <c r="V114" s="17"/>
      <c r="W114" s="17"/>
    </row>
    <row r="115" spans="1:23" s="16" customFormat="1" ht="14.25" customHeight="1">
      <c r="A115" s="31">
        <f>'до 150 кВт'!A115</f>
        <v>43105</v>
      </c>
      <c r="B115" s="18">
        <v>10</v>
      </c>
      <c r="C115" s="19">
        <v>1727.45</v>
      </c>
      <c r="D115" s="19">
        <v>19.32</v>
      </c>
      <c r="E115" s="19">
        <v>0</v>
      </c>
      <c r="F115" s="24">
        <v>1772.51</v>
      </c>
      <c r="G115" s="24">
        <v>98.47</v>
      </c>
      <c r="H115" s="20">
        <f t="shared" si="4"/>
        <v>3053.05</v>
      </c>
      <c r="I115" s="20">
        <f t="shared" si="5"/>
        <v>3427.49</v>
      </c>
      <c r="J115" s="20">
        <f t="shared" si="6"/>
        <v>4040.33</v>
      </c>
      <c r="K115" s="20">
        <f t="shared" si="7"/>
        <v>5400.98</v>
      </c>
      <c r="L115" s="25">
        <v>20.42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43105</v>
      </c>
      <c r="B116" s="18">
        <v>11</v>
      </c>
      <c r="C116" s="19">
        <v>1727.52</v>
      </c>
      <c r="D116" s="19">
        <v>16.18</v>
      </c>
      <c r="E116" s="19">
        <v>0</v>
      </c>
      <c r="F116" s="24">
        <v>1772.58</v>
      </c>
      <c r="G116" s="24">
        <v>98.47</v>
      </c>
      <c r="H116" s="20">
        <f t="shared" si="4"/>
        <v>3053.12</v>
      </c>
      <c r="I116" s="20">
        <f t="shared" si="5"/>
        <v>3427.56</v>
      </c>
      <c r="J116" s="20">
        <f t="shared" si="6"/>
        <v>4040.3999999999996</v>
      </c>
      <c r="K116" s="20">
        <f t="shared" si="7"/>
        <v>5401.05</v>
      </c>
      <c r="L116" s="25">
        <v>17.1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43105</v>
      </c>
      <c r="B117" s="18">
        <v>12</v>
      </c>
      <c r="C117" s="19">
        <v>1729.14</v>
      </c>
      <c r="D117" s="19">
        <v>41.02</v>
      </c>
      <c r="E117" s="19">
        <v>0</v>
      </c>
      <c r="F117" s="24">
        <v>1774.2</v>
      </c>
      <c r="G117" s="24">
        <v>98.57</v>
      </c>
      <c r="H117" s="20">
        <f t="shared" si="4"/>
        <v>3054.84</v>
      </c>
      <c r="I117" s="20">
        <f t="shared" si="5"/>
        <v>3429.2799999999997</v>
      </c>
      <c r="J117" s="20">
        <f t="shared" si="6"/>
        <v>4042.12</v>
      </c>
      <c r="K117" s="20">
        <f t="shared" si="7"/>
        <v>5402.77</v>
      </c>
      <c r="L117" s="25">
        <v>43.36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43105</v>
      </c>
      <c r="B118" s="18">
        <v>13</v>
      </c>
      <c r="C118" s="19">
        <v>1727.46</v>
      </c>
      <c r="D118" s="19">
        <v>17.71</v>
      </c>
      <c r="E118" s="19">
        <v>0</v>
      </c>
      <c r="F118" s="24">
        <v>1772.52</v>
      </c>
      <c r="G118" s="24">
        <v>98.47</v>
      </c>
      <c r="H118" s="20">
        <f t="shared" si="4"/>
        <v>3053.0600000000004</v>
      </c>
      <c r="I118" s="20">
        <f t="shared" si="5"/>
        <v>3427.5</v>
      </c>
      <c r="J118" s="20">
        <f t="shared" si="6"/>
        <v>4040.34</v>
      </c>
      <c r="K118" s="20">
        <f t="shared" si="7"/>
        <v>5400.99</v>
      </c>
      <c r="L118" s="25">
        <v>18.72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43105</v>
      </c>
      <c r="B119" s="18">
        <v>14</v>
      </c>
      <c r="C119" s="19">
        <v>1723.18</v>
      </c>
      <c r="D119" s="19">
        <v>443.6</v>
      </c>
      <c r="E119" s="19">
        <v>0</v>
      </c>
      <c r="F119" s="24">
        <v>1768.24</v>
      </c>
      <c r="G119" s="24">
        <v>98.23</v>
      </c>
      <c r="H119" s="20">
        <f t="shared" si="4"/>
        <v>3048.54</v>
      </c>
      <c r="I119" s="20">
        <f t="shared" si="5"/>
        <v>3422.98</v>
      </c>
      <c r="J119" s="20">
        <f t="shared" si="6"/>
        <v>4035.8199999999997</v>
      </c>
      <c r="K119" s="20">
        <f t="shared" si="7"/>
        <v>5396.47</v>
      </c>
      <c r="L119" s="25">
        <v>468.89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43105</v>
      </c>
      <c r="B120" s="18">
        <v>15</v>
      </c>
      <c r="C120" s="19">
        <v>1722.74</v>
      </c>
      <c r="D120" s="19">
        <v>442.84</v>
      </c>
      <c r="E120" s="19">
        <v>0</v>
      </c>
      <c r="F120" s="24">
        <v>1767.8</v>
      </c>
      <c r="G120" s="24">
        <v>98.2</v>
      </c>
      <c r="H120" s="20">
        <f t="shared" si="4"/>
        <v>3048.07</v>
      </c>
      <c r="I120" s="20">
        <f t="shared" si="5"/>
        <v>3422.51</v>
      </c>
      <c r="J120" s="20">
        <f t="shared" si="6"/>
        <v>4035.35</v>
      </c>
      <c r="K120" s="20">
        <f t="shared" si="7"/>
        <v>5396</v>
      </c>
      <c r="L120" s="25">
        <v>468.08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43105</v>
      </c>
      <c r="B121" s="18">
        <v>16</v>
      </c>
      <c r="C121" s="19">
        <v>1717.25</v>
      </c>
      <c r="D121" s="19">
        <v>205.46</v>
      </c>
      <c r="E121" s="19">
        <v>0</v>
      </c>
      <c r="F121" s="24">
        <v>1762.31</v>
      </c>
      <c r="G121" s="24">
        <v>97.89</v>
      </c>
      <c r="H121" s="20">
        <f t="shared" si="4"/>
        <v>3042.2700000000004</v>
      </c>
      <c r="I121" s="20">
        <f t="shared" si="5"/>
        <v>3416.71</v>
      </c>
      <c r="J121" s="20">
        <f t="shared" si="6"/>
        <v>4029.55</v>
      </c>
      <c r="K121" s="20">
        <f t="shared" si="7"/>
        <v>5390.2</v>
      </c>
      <c r="L121" s="25">
        <v>217.17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43105</v>
      </c>
      <c r="B122" s="18">
        <v>17</v>
      </c>
      <c r="C122" s="19">
        <v>1697.99</v>
      </c>
      <c r="D122" s="19">
        <v>38.34</v>
      </c>
      <c r="E122" s="19">
        <v>0</v>
      </c>
      <c r="F122" s="24">
        <v>1743.05</v>
      </c>
      <c r="G122" s="24">
        <v>96.79</v>
      </c>
      <c r="H122" s="20">
        <f t="shared" si="4"/>
        <v>3021.91</v>
      </c>
      <c r="I122" s="20">
        <f t="shared" si="5"/>
        <v>3396.35</v>
      </c>
      <c r="J122" s="20">
        <f t="shared" si="6"/>
        <v>4009.1899999999996</v>
      </c>
      <c r="K122" s="20">
        <f t="shared" si="7"/>
        <v>5369.84</v>
      </c>
      <c r="L122" s="25">
        <v>40.53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43105</v>
      </c>
      <c r="B123" s="18">
        <v>18</v>
      </c>
      <c r="C123" s="19">
        <v>1723.2</v>
      </c>
      <c r="D123" s="19">
        <v>20.49</v>
      </c>
      <c r="E123" s="19">
        <v>0</v>
      </c>
      <c r="F123" s="24">
        <v>1768.26</v>
      </c>
      <c r="G123" s="24">
        <v>98.23</v>
      </c>
      <c r="H123" s="20">
        <f t="shared" si="4"/>
        <v>3048.5600000000004</v>
      </c>
      <c r="I123" s="20">
        <f t="shared" si="5"/>
        <v>3423</v>
      </c>
      <c r="J123" s="20">
        <f t="shared" si="6"/>
        <v>4035.84</v>
      </c>
      <c r="K123" s="20">
        <f t="shared" si="7"/>
        <v>5396.49</v>
      </c>
      <c r="L123" s="25">
        <v>21.66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43105</v>
      </c>
      <c r="B124" s="18">
        <v>19</v>
      </c>
      <c r="C124" s="19">
        <v>1733.89</v>
      </c>
      <c r="D124" s="19">
        <v>42.97</v>
      </c>
      <c r="E124" s="19">
        <v>0</v>
      </c>
      <c r="F124" s="24">
        <v>1778.95</v>
      </c>
      <c r="G124" s="24">
        <v>98.84</v>
      </c>
      <c r="H124" s="20">
        <f t="shared" si="4"/>
        <v>3059.86</v>
      </c>
      <c r="I124" s="20">
        <f t="shared" si="5"/>
        <v>3434.3</v>
      </c>
      <c r="J124" s="20">
        <f t="shared" si="6"/>
        <v>4047.14</v>
      </c>
      <c r="K124" s="20">
        <f t="shared" si="7"/>
        <v>5407.79</v>
      </c>
      <c r="L124" s="25">
        <v>45.42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43105</v>
      </c>
      <c r="B125" s="18">
        <v>20</v>
      </c>
      <c r="C125" s="19">
        <v>1734.71</v>
      </c>
      <c r="D125" s="19">
        <v>8.38</v>
      </c>
      <c r="E125" s="19">
        <v>0</v>
      </c>
      <c r="F125" s="24">
        <v>1779.77</v>
      </c>
      <c r="G125" s="24">
        <v>98.88</v>
      </c>
      <c r="H125" s="20">
        <f t="shared" si="4"/>
        <v>3060.7200000000003</v>
      </c>
      <c r="I125" s="20">
        <f t="shared" si="5"/>
        <v>3435.16</v>
      </c>
      <c r="J125" s="20">
        <f t="shared" si="6"/>
        <v>4048</v>
      </c>
      <c r="K125" s="20">
        <f t="shared" si="7"/>
        <v>5408.65</v>
      </c>
      <c r="L125" s="25">
        <v>8.86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43105</v>
      </c>
      <c r="B126" s="18">
        <v>21</v>
      </c>
      <c r="C126" s="19">
        <v>1740.97</v>
      </c>
      <c r="D126" s="19">
        <v>0</v>
      </c>
      <c r="E126" s="19">
        <v>7.8</v>
      </c>
      <c r="F126" s="24">
        <v>1786.03</v>
      </c>
      <c r="G126" s="24">
        <v>99.24</v>
      </c>
      <c r="H126" s="20">
        <f t="shared" si="4"/>
        <v>3067.34</v>
      </c>
      <c r="I126" s="20">
        <f t="shared" si="5"/>
        <v>3441.7799999999997</v>
      </c>
      <c r="J126" s="20">
        <f t="shared" si="6"/>
        <v>4054.62</v>
      </c>
      <c r="K126" s="20">
        <f t="shared" si="7"/>
        <v>5415.27</v>
      </c>
      <c r="L126" s="25">
        <v>0</v>
      </c>
      <c r="M126" s="32">
        <v>8.24</v>
      </c>
      <c r="V126" s="17"/>
      <c r="W126" s="17"/>
    </row>
    <row r="127" spans="1:23" s="16" customFormat="1" ht="14.25" customHeight="1">
      <c r="A127" s="31">
        <f>'до 150 кВт'!A127</f>
        <v>43105</v>
      </c>
      <c r="B127" s="18">
        <v>22</v>
      </c>
      <c r="C127" s="19">
        <v>1743.1</v>
      </c>
      <c r="D127" s="19">
        <v>0</v>
      </c>
      <c r="E127" s="19">
        <v>73.44</v>
      </c>
      <c r="F127" s="24">
        <v>1788.16</v>
      </c>
      <c r="G127" s="24">
        <v>99.36</v>
      </c>
      <c r="H127" s="20">
        <f t="shared" si="4"/>
        <v>3069.59</v>
      </c>
      <c r="I127" s="20">
        <f t="shared" si="5"/>
        <v>3444.0299999999997</v>
      </c>
      <c r="J127" s="20">
        <f t="shared" si="6"/>
        <v>4056.87</v>
      </c>
      <c r="K127" s="20">
        <f t="shared" si="7"/>
        <v>5417.5199999999995</v>
      </c>
      <c r="L127" s="25">
        <v>0</v>
      </c>
      <c r="M127" s="32">
        <v>77.63</v>
      </c>
      <c r="V127" s="17"/>
      <c r="W127" s="17"/>
    </row>
    <row r="128" spans="1:23" s="16" customFormat="1" ht="14.25" customHeight="1">
      <c r="A128" s="31">
        <f>'до 150 кВт'!A128</f>
        <v>43105</v>
      </c>
      <c r="B128" s="18">
        <v>23</v>
      </c>
      <c r="C128" s="19">
        <v>1626.81</v>
      </c>
      <c r="D128" s="19">
        <v>22.1</v>
      </c>
      <c r="E128" s="19">
        <v>0</v>
      </c>
      <c r="F128" s="24">
        <v>1671.87</v>
      </c>
      <c r="G128" s="24">
        <v>92.73</v>
      </c>
      <c r="H128" s="20">
        <f t="shared" si="4"/>
        <v>2946.67</v>
      </c>
      <c r="I128" s="20">
        <f t="shared" si="5"/>
        <v>3321.1099999999997</v>
      </c>
      <c r="J128" s="20">
        <f t="shared" si="6"/>
        <v>3933.95</v>
      </c>
      <c r="K128" s="20">
        <f t="shared" si="7"/>
        <v>5294.6</v>
      </c>
      <c r="L128" s="25">
        <v>23.36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43106</v>
      </c>
      <c r="B129" s="18">
        <v>0</v>
      </c>
      <c r="C129" s="19">
        <v>1528.61</v>
      </c>
      <c r="D129" s="19">
        <v>0</v>
      </c>
      <c r="E129" s="19">
        <v>73</v>
      </c>
      <c r="F129" s="24">
        <v>1573.67</v>
      </c>
      <c r="G129" s="24">
        <v>87.14</v>
      </c>
      <c r="H129" s="20">
        <f t="shared" si="4"/>
        <v>2842.88</v>
      </c>
      <c r="I129" s="20">
        <f t="shared" si="5"/>
        <v>3217.3199999999997</v>
      </c>
      <c r="J129" s="20">
        <f t="shared" si="6"/>
        <v>3830.16</v>
      </c>
      <c r="K129" s="20">
        <f t="shared" si="7"/>
        <v>5190.8099999999995</v>
      </c>
      <c r="L129" s="25">
        <v>0</v>
      </c>
      <c r="M129" s="32">
        <v>77.16</v>
      </c>
      <c r="V129" s="17"/>
      <c r="W129" s="17"/>
    </row>
    <row r="130" spans="1:23" s="16" customFormat="1" ht="14.25" customHeight="1">
      <c r="A130" s="31">
        <f>'до 150 кВт'!A130</f>
        <v>43106</v>
      </c>
      <c r="B130" s="18">
        <v>1</v>
      </c>
      <c r="C130" s="19">
        <v>1166.85</v>
      </c>
      <c r="D130" s="19">
        <v>0</v>
      </c>
      <c r="E130" s="19">
        <v>112.46</v>
      </c>
      <c r="F130" s="24">
        <v>1211.91</v>
      </c>
      <c r="G130" s="24">
        <v>66.51</v>
      </c>
      <c r="H130" s="20">
        <f t="shared" si="4"/>
        <v>2460.49</v>
      </c>
      <c r="I130" s="20">
        <f t="shared" si="5"/>
        <v>2834.93</v>
      </c>
      <c r="J130" s="20">
        <f t="shared" si="6"/>
        <v>3447.7699999999995</v>
      </c>
      <c r="K130" s="20">
        <f t="shared" si="7"/>
        <v>4808.42</v>
      </c>
      <c r="L130" s="25">
        <v>0</v>
      </c>
      <c r="M130" s="32">
        <v>118.87</v>
      </c>
      <c r="V130" s="17"/>
      <c r="W130" s="17"/>
    </row>
    <row r="131" spans="1:23" s="16" customFormat="1" ht="14.25" customHeight="1">
      <c r="A131" s="31">
        <f>'до 150 кВт'!A131</f>
        <v>43106</v>
      </c>
      <c r="B131" s="18">
        <v>2</v>
      </c>
      <c r="C131" s="19">
        <v>1024.95</v>
      </c>
      <c r="D131" s="19">
        <v>0</v>
      </c>
      <c r="E131" s="19">
        <v>97.94</v>
      </c>
      <c r="F131" s="24">
        <v>1070.01</v>
      </c>
      <c r="G131" s="24">
        <v>58.43</v>
      </c>
      <c r="H131" s="20">
        <f t="shared" si="4"/>
        <v>2310.51</v>
      </c>
      <c r="I131" s="20">
        <f t="shared" si="5"/>
        <v>2684.95</v>
      </c>
      <c r="J131" s="20">
        <f t="shared" si="6"/>
        <v>3297.79</v>
      </c>
      <c r="K131" s="20">
        <f t="shared" si="7"/>
        <v>4658.4400000000005</v>
      </c>
      <c r="L131" s="25">
        <v>0</v>
      </c>
      <c r="M131" s="32">
        <v>103.52</v>
      </c>
      <c r="V131" s="17"/>
      <c r="W131" s="17"/>
    </row>
    <row r="132" spans="1:23" s="16" customFormat="1" ht="14.25" customHeight="1">
      <c r="A132" s="31">
        <f>'до 150 кВт'!A132</f>
        <v>43106</v>
      </c>
      <c r="B132" s="18">
        <v>3</v>
      </c>
      <c r="C132" s="19">
        <v>1010.24</v>
      </c>
      <c r="D132" s="19">
        <v>0</v>
      </c>
      <c r="E132" s="19">
        <v>82.9</v>
      </c>
      <c r="F132" s="24">
        <v>1055.3</v>
      </c>
      <c r="G132" s="24">
        <v>57.59</v>
      </c>
      <c r="H132" s="20">
        <f t="shared" si="4"/>
        <v>2294.96</v>
      </c>
      <c r="I132" s="20">
        <f t="shared" si="5"/>
        <v>2669.3999999999996</v>
      </c>
      <c r="J132" s="20">
        <f t="shared" si="6"/>
        <v>3282.24</v>
      </c>
      <c r="K132" s="20">
        <f t="shared" si="7"/>
        <v>4642.889999999999</v>
      </c>
      <c r="L132" s="25">
        <v>0</v>
      </c>
      <c r="M132" s="32">
        <v>87.63</v>
      </c>
      <c r="V132" s="17"/>
      <c r="W132" s="17"/>
    </row>
    <row r="133" spans="1:23" s="16" customFormat="1" ht="14.25" customHeight="1">
      <c r="A133" s="31">
        <f>'до 150 кВт'!A133</f>
        <v>43106</v>
      </c>
      <c r="B133" s="18">
        <v>4</v>
      </c>
      <c r="C133" s="19">
        <v>1011.67</v>
      </c>
      <c r="D133" s="19">
        <v>0</v>
      </c>
      <c r="E133" s="19">
        <v>65.45</v>
      </c>
      <c r="F133" s="24">
        <v>1056.73</v>
      </c>
      <c r="G133" s="24">
        <v>57.67</v>
      </c>
      <c r="H133" s="20">
        <f t="shared" si="4"/>
        <v>2296.4700000000003</v>
      </c>
      <c r="I133" s="20">
        <f t="shared" si="5"/>
        <v>2670.91</v>
      </c>
      <c r="J133" s="20">
        <f t="shared" si="6"/>
        <v>3283.75</v>
      </c>
      <c r="K133" s="20">
        <f t="shared" si="7"/>
        <v>4644.4</v>
      </c>
      <c r="L133" s="25">
        <v>0</v>
      </c>
      <c r="M133" s="32">
        <v>69.18</v>
      </c>
      <c r="V133" s="17"/>
      <c r="W133" s="17"/>
    </row>
    <row r="134" spans="1:23" s="16" customFormat="1" ht="14.25" customHeight="1">
      <c r="A134" s="31">
        <f>'до 150 кВт'!A134</f>
        <v>43106</v>
      </c>
      <c r="B134" s="18">
        <v>5</v>
      </c>
      <c r="C134" s="19">
        <v>1034.67</v>
      </c>
      <c r="D134" s="19">
        <v>2.56</v>
      </c>
      <c r="E134" s="19">
        <v>0</v>
      </c>
      <c r="F134" s="24">
        <v>1079.73</v>
      </c>
      <c r="G134" s="24">
        <v>58.98</v>
      </c>
      <c r="H134" s="20">
        <f t="shared" si="4"/>
        <v>2320.78</v>
      </c>
      <c r="I134" s="20">
        <f t="shared" si="5"/>
        <v>2695.2200000000003</v>
      </c>
      <c r="J134" s="20">
        <f t="shared" si="6"/>
        <v>3308.06</v>
      </c>
      <c r="K134" s="20">
        <f t="shared" si="7"/>
        <v>4668.71</v>
      </c>
      <c r="L134" s="25">
        <v>2.71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43106</v>
      </c>
      <c r="B135" s="18">
        <v>6</v>
      </c>
      <c r="C135" s="19">
        <v>1135.01</v>
      </c>
      <c r="D135" s="19">
        <v>0</v>
      </c>
      <c r="E135" s="19">
        <v>48.31</v>
      </c>
      <c r="F135" s="24">
        <v>1180.07</v>
      </c>
      <c r="G135" s="24">
        <v>64.7</v>
      </c>
      <c r="H135" s="20">
        <f t="shared" si="4"/>
        <v>2426.84</v>
      </c>
      <c r="I135" s="20">
        <f t="shared" si="5"/>
        <v>2801.2799999999997</v>
      </c>
      <c r="J135" s="20">
        <f t="shared" si="6"/>
        <v>3414.12</v>
      </c>
      <c r="K135" s="20">
        <f t="shared" si="7"/>
        <v>4774.77</v>
      </c>
      <c r="L135" s="25">
        <v>0</v>
      </c>
      <c r="M135" s="32">
        <v>51.06</v>
      </c>
      <c r="V135" s="17"/>
      <c r="W135" s="17"/>
    </row>
    <row r="136" spans="1:23" s="16" customFormat="1" ht="14.25" customHeight="1">
      <c r="A136" s="31">
        <f>'до 150 кВт'!A136</f>
        <v>43106</v>
      </c>
      <c r="B136" s="18">
        <v>7</v>
      </c>
      <c r="C136" s="19">
        <v>1228.42</v>
      </c>
      <c r="D136" s="19">
        <v>128.84</v>
      </c>
      <c r="E136" s="19">
        <v>0</v>
      </c>
      <c r="F136" s="24">
        <v>1273.48</v>
      </c>
      <c r="G136" s="24">
        <v>70.02</v>
      </c>
      <c r="H136" s="20">
        <f t="shared" si="4"/>
        <v>2525.57</v>
      </c>
      <c r="I136" s="20">
        <f t="shared" si="5"/>
        <v>2900.01</v>
      </c>
      <c r="J136" s="20">
        <f t="shared" si="6"/>
        <v>3512.85</v>
      </c>
      <c r="K136" s="20">
        <f t="shared" si="7"/>
        <v>4873.5</v>
      </c>
      <c r="L136" s="25">
        <v>136.18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43106</v>
      </c>
      <c r="B137" s="18">
        <v>8</v>
      </c>
      <c r="C137" s="19">
        <v>1568.27</v>
      </c>
      <c r="D137" s="19">
        <v>0</v>
      </c>
      <c r="E137" s="19">
        <v>268.97</v>
      </c>
      <c r="F137" s="24">
        <v>1613.33</v>
      </c>
      <c r="G137" s="24">
        <v>89.4</v>
      </c>
      <c r="H137" s="20">
        <f t="shared" si="4"/>
        <v>2884.8</v>
      </c>
      <c r="I137" s="20">
        <f t="shared" si="5"/>
        <v>3259.24</v>
      </c>
      <c r="J137" s="20">
        <f t="shared" si="6"/>
        <v>3872.08</v>
      </c>
      <c r="K137" s="20">
        <f t="shared" si="7"/>
        <v>5232.73</v>
      </c>
      <c r="L137" s="25">
        <v>0</v>
      </c>
      <c r="M137" s="32">
        <v>284.3</v>
      </c>
      <c r="V137" s="17"/>
      <c r="W137" s="17"/>
    </row>
    <row r="138" spans="1:23" s="16" customFormat="1" ht="14.25" customHeight="1">
      <c r="A138" s="31">
        <f>'до 150 кВт'!A138</f>
        <v>43106</v>
      </c>
      <c r="B138" s="18">
        <v>9</v>
      </c>
      <c r="C138" s="19">
        <v>1612.13</v>
      </c>
      <c r="D138" s="19">
        <v>80.15</v>
      </c>
      <c r="E138" s="19">
        <v>0</v>
      </c>
      <c r="F138" s="24">
        <v>1657.19</v>
      </c>
      <c r="G138" s="24">
        <v>91.9</v>
      </c>
      <c r="H138" s="20">
        <f aca="true" t="shared" si="8" ref="H138:H201">SUM($C138,$G138,$R$5,$R$6)</f>
        <v>2931.1600000000003</v>
      </c>
      <c r="I138" s="20">
        <f aca="true" t="shared" si="9" ref="I138:I201">SUM($C138,$G138,$S$5,$S$6)</f>
        <v>3305.6000000000004</v>
      </c>
      <c r="J138" s="20">
        <f aca="true" t="shared" si="10" ref="J138:J201">SUM($C138,$G138,$T$5,$T$6)</f>
        <v>3918.44</v>
      </c>
      <c r="K138" s="20">
        <f aca="true" t="shared" si="11" ref="K138:K201">SUM($C138,$G138,$U$5,$U$6)</f>
        <v>5279.09</v>
      </c>
      <c r="L138" s="25">
        <v>84.72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43106</v>
      </c>
      <c r="B139" s="18">
        <v>10</v>
      </c>
      <c r="C139" s="19">
        <v>1738.21</v>
      </c>
      <c r="D139" s="19">
        <v>0</v>
      </c>
      <c r="E139" s="19">
        <v>76.76</v>
      </c>
      <c r="F139" s="24">
        <v>1783.27</v>
      </c>
      <c r="G139" s="24">
        <v>99.08</v>
      </c>
      <c r="H139" s="20">
        <f t="shared" si="8"/>
        <v>3064.42</v>
      </c>
      <c r="I139" s="20">
        <f t="shared" si="9"/>
        <v>3438.8599999999997</v>
      </c>
      <c r="J139" s="20">
        <f t="shared" si="10"/>
        <v>4051.7</v>
      </c>
      <c r="K139" s="20">
        <f t="shared" si="11"/>
        <v>5412.35</v>
      </c>
      <c r="L139" s="25">
        <v>0</v>
      </c>
      <c r="M139" s="32">
        <v>81.14</v>
      </c>
      <c r="V139" s="17"/>
      <c r="W139" s="17"/>
    </row>
    <row r="140" spans="1:23" s="16" customFormat="1" ht="14.25" customHeight="1">
      <c r="A140" s="31">
        <f>'до 150 кВт'!A140</f>
        <v>43106</v>
      </c>
      <c r="B140" s="18">
        <v>11</v>
      </c>
      <c r="C140" s="19">
        <v>1742.71</v>
      </c>
      <c r="D140" s="19">
        <v>0</v>
      </c>
      <c r="E140" s="19">
        <v>94.66</v>
      </c>
      <c r="F140" s="24">
        <v>1787.77</v>
      </c>
      <c r="G140" s="24">
        <v>99.34</v>
      </c>
      <c r="H140" s="20">
        <f t="shared" si="8"/>
        <v>3069.1800000000003</v>
      </c>
      <c r="I140" s="20">
        <f t="shared" si="9"/>
        <v>3443.62</v>
      </c>
      <c r="J140" s="20">
        <f t="shared" si="10"/>
        <v>4056.46</v>
      </c>
      <c r="K140" s="20">
        <f t="shared" si="11"/>
        <v>5417.11</v>
      </c>
      <c r="L140" s="25">
        <v>0</v>
      </c>
      <c r="M140" s="32">
        <v>100.06</v>
      </c>
      <c r="V140" s="17"/>
      <c r="W140" s="17"/>
    </row>
    <row r="141" spans="1:23" s="16" customFormat="1" ht="14.25" customHeight="1">
      <c r="A141" s="31">
        <f>'до 150 кВт'!A141</f>
        <v>43106</v>
      </c>
      <c r="B141" s="18">
        <v>12</v>
      </c>
      <c r="C141" s="19">
        <v>1740.98</v>
      </c>
      <c r="D141" s="19">
        <v>0</v>
      </c>
      <c r="E141" s="19">
        <v>94.15</v>
      </c>
      <c r="F141" s="24">
        <v>1786.04</v>
      </c>
      <c r="G141" s="24">
        <v>99.24</v>
      </c>
      <c r="H141" s="20">
        <f t="shared" si="8"/>
        <v>3067.3500000000004</v>
      </c>
      <c r="I141" s="20">
        <f t="shared" si="9"/>
        <v>3441.79</v>
      </c>
      <c r="J141" s="20">
        <f t="shared" si="10"/>
        <v>4054.63</v>
      </c>
      <c r="K141" s="20">
        <f t="shared" si="11"/>
        <v>5415.28</v>
      </c>
      <c r="L141" s="25">
        <v>0</v>
      </c>
      <c r="M141" s="32">
        <v>99.52</v>
      </c>
      <c r="V141" s="17"/>
      <c r="W141" s="17"/>
    </row>
    <row r="142" spans="1:23" s="16" customFormat="1" ht="14.25" customHeight="1">
      <c r="A142" s="31">
        <f>'до 150 кВт'!A142</f>
        <v>43106</v>
      </c>
      <c r="B142" s="18">
        <v>13</v>
      </c>
      <c r="C142" s="19">
        <v>1746.31</v>
      </c>
      <c r="D142" s="19">
        <v>0</v>
      </c>
      <c r="E142" s="19">
        <v>98.89</v>
      </c>
      <c r="F142" s="24">
        <v>1791.37</v>
      </c>
      <c r="G142" s="24">
        <v>99.54</v>
      </c>
      <c r="H142" s="20">
        <f t="shared" si="8"/>
        <v>3072.98</v>
      </c>
      <c r="I142" s="20">
        <f t="shared" si="9"/>
        <v>3447.42</v>
      </c>
      <c r="J142" s="20">
        <f t="shared" si="10"/>
        <v>4060.2599999999998</v>
      </c>
      <c r="K142" s="20">
        <f t="shared" si="11"/>
        <v>5420.91</v>
      </c>
      <c r="L142" s="25">
        <v>0</v>
      </c>
      <c r="M142" s="32">
        <v>104.53</v>
      </c>
      <c r="V142" s="17"/>
      <c r="W142" s="17"/>
    </row>
    <row r="143" spans="1:23" s="16" customFormat="1" ht="14.25" customHeight="1">
      <c r="A143" s="31">
        <f>'до 150 кВт'!A143</f>
        <v>43106</v>
      </c>
      <c r="B143" s="18">
        <v>14</v>
      </c>
      <c r="C143" s="19">
        <v>1738.23</v>
      </c>
      <c r="D143" s="19">
        <v>0</v>
      </c>
      <c r="E143" s="19">
        <v>90.69</v>
      </c>
      <c r="F143" s="24">
        <v>1783.29</v>
      </c>
      <c r="G143" s="24">
        <v>99.08</v>
      </c>
      <c r="H143" s="20">
        <f t="shared" si="8"/>
        <v>3064.44</v>
      </c>
      <c r="I143" s="20">
        <f t="shared" si="9"/>
        <v>3438.88</v>
      </c>
      <c r="J143" s="20">
        <f t="shared" si="10"/>
        <v>4051.72</v>
      </c>
      <c r="K143" s="20">
        <f t="shared" si="11"/>
        <v>5412.37</v>
      </c>
      <c r="L143" s="25">
        <v>0</v>
      </c>
      <c r="M143" s="32">
        <v>95.86</v>
      </c>
      <c r="V143" s="17"/>
      <c r="W143" s="17"/>
    </row>
    <row r="144" spans="1:23" s="16" customFormat="1" ht="14.25" customHeight="1">
      <c r="A144" s="31">
        <f>'до 150 кВт'!A144</f>
        <v>43106</v>
      </c>
      <c r="B144" s="18">
        <v>15</v>
      </c>
      <c r="C144" s="19">
        <v>1742.52</v>
      </c>
      <c r="D144" s="19">
        <v>0</v>
      </c>
      <c r="E144" s="19">
        <v>84.55</v>
      </c>
      <c r="F144" s="24">
        <v>1787.58</v>
      </c>
      <c r="G144" s="24">
        <v>99.33</v>
      </c>
      <c r="H144" s="20">
        <f t="shared" si="8"/>
        <v>3068.98</v>
      </c>
      <c r="I144" s="20">
        <f t="shared" si="9"/>
        <v>3443.42</v>
      </c>
      <c r="J144" s="20">
        <f t="shared" si="10"/>
        <v>4056.2599999999998</v>
      </c>
      <c r="K144" s="20">
        <f t="shared" si="11"/>
        <v>5416.91</v>
      </c>
      <c r="L144" s="25">
        <v>0</v>
      </c>
      <c r="M144" s="32">
        <v>89.37</v>
      </c>
      <c r="V144" s="17"/>
      <c r="W144" s="17"/>
    </row>
    <row r="145" spans="1:23" s="16" customFormat="1" ht="14.25" customHeight="1">
      <c r="A145" s="31">
        <f>'до 150 кВт'!A145</f>
        <v>43106</v>
      </c>
      <c r="B145" s="18">
        <v>16</v>
      </c>
      <c r="C145" s="19">
        <v>1741.11</v>
      </c>
      <c r="D145" s="19">
        <v>418.95</v>
      </c>
      <c r="E145" s="19">
        <v>0</v>
      </c>
      <c r="F145" s="24">
        <v>1786.17</v>
      </c>
      <c r="G145" s="24">
        <v>99.25</v>
      </c>
      <c r="H145" s="20">
        <f t="shared" si="8"/>
        <v>3067.49</v>
      </c>
      <c r="I145" s="20">
        <f t="shared" si="9"/>
        <v>3441.93</v>
      </c>
      <c r="J145" s="20">
        <f t="shared" si="10"/>
        <v>4054.7699999999995</v>
      </c>
      <c r="K145" s="20">
        <f t="shared" si="11"/>
        <v>5415.42</v>
      </c>
      <c r="L145" s="25">
        <v>442.83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43106</v>
      </c>
      <c r="B146" s="18">
        <v>17</v>
      </c>
      <c r="C146" s="19">
        <v>1725.11</v>
      </c>
      <c r="D146" s="19">
        <v>44.09</v>
      </c>
      <c r="E146" s="19">
        <v>0</v>
      </c>
      <c r="F146" s="24">
        <v>1770.17</v>
      </c>
      <c r="G146" s="24">
        <v>98.34</v>
      </c>
      <c r="H146" s="20">
        <f t="shared" si="8"/>
        <v>3050.58</v>
      </c>
      <c r="I146" s="20">
        <f t="shared" si="9"/>
        <v>3425.0199999999995</v>
      </c>
      <c r="J146" s="20">
        <f t="shared" si="10"/>
        <v>4037.8599999999997</v>
      </c>
      <c r="K146" s="20">
        <f t="shared" si="11"/>
        <v>5398.51</v>
      </c>
      <c r="L146" s="25">
        <v>46.6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43106</v>
      </c>
      <c r="B147" s="18">
        <v>18</v>
      </c>
      <c r="C147" s="19">
        <v>1751.57</v>
      </c>
      <c r="D147" s="19">
        <v>0</v>
      </c>
      <c r="E147" s="19">
        <v>95.21</v>
      </c>
      <c r="F147" s="24">
        <v>1796.63</v>
      </c>
      <c r="G147" s="24">
        <v>99.84</v>
      </c>
      <c r="H147" s="20">
        <f t="shared" si="8"/>
        <v>3078.54</v>
      </c>
      <c r="I147" s="20">
        <f t="shared" si="9"/>
        <v>3452.9799999999996</v>
      </c>
      <c r="J147" s="20">
        <f t="shared" si="10"/>
        <v>4065.8199999999997</v>
      </c>
      <c r="K147" s="20">
        <f t="shared" si="11"/>
        <v>5426.469999999999</v>
      </c>
      <c r="L147" s="25">
        <v>0</v>
      </c>
      <c r="M147" s="32">
        <v>100.64</v>
      </c>
      <c r="V147" s="17"/>
      <c r="W147" s="17"/>
    </row>
    <row r="148" spans="1:23" s="16" customFormat="1" ht="14.25" customHeight="1">
      <c r="A148" s="31">
        <f>'до 150 кВт'!A148</f>
        <v>43106</v>
      </c>
      <c r="B148" s="18">
        <v>19</v>
      </c>
      <c r="C148" s="19">
        <v>1763.18</v>
      </c>
      <c r="D148" s="19">
        <v>0</v>
      </c>
      <c r="E148" s="19">
        <v>106.36</v>
      </c>
      <c r="F148" s="24">
        <v>1808.24</v>
      </c>
      <c r="G148" s="24">
        <v>100.51</v>
      </c>
      <c r="H148" s="20">
        <f t="shared" si="8"/>
        <v>3090.82</v>
      </c>
      <c r="I148" s="20">
        <f t="shared" si="9"/>
        <v>3465.26</v>
      </c>
      <c r="J148" s="20">
        <f t="shared" si="10"/>
        <v>4078.1</v>
      </c>
      <c r="K148" s="20">
        <f t="shared" si="11"/>
        <v>5438.75</v>
      </c>
      <c r="L148" s="25">
        <v>0</v>
      </c>
      <c r="M148" s="32">
        <v>112.42</v>
      </c>
      <c r="V148" s="17"/>
      <c r="W148" s="17"/>
    </row>
    <row r="149" spans="1:23" s="16" customFormat="1" ht="14.25" customHeight="1">
      <c r="A149" s="31">
        <f>'до 150 кВт'!A149</f>
        <v>43106</v>
      </c>
      <c r="B149" s="18">
        <v>20</v>
      </c>
      <c r="C149" s="19">
        <v>1758.09</v>
      </c>
      <c r="D149" s="19">
        <v>0</v>
      </c>
      <c r="E149" s="19">
        <v>98.96</v>
      </c>
      <c r="F149" s="24">
        <v>1803.15</v>
      </c>
      <c r="G149" s="24">
        <v>100.22</v>
      </c>
      <c r="H149" s="20">
        <f t="shared" si="8"/>
        <v>3085.44</v>
      </c>
      <c r="I149" s="20">
        <f t="shared" si="9"/>
        <v>3459.88</v>
      </c>
      <c r="J149" s="20">
        <f t="shared" si="10"/>
        <v>4072.72</v>
      </c>
      <c r="K149" s="20">
        <f t="shared" si="11"/>
        <v>5433.37</v>
      </c>
      <c r="L149" s="25">
        <v>0</v>
      </c>
      <c r="M149" s="32">
        <v>104.6</v>
      </c>
      <c r="V149" s="17"/>
      <c r="W149" s="17"/>
    </row>
    <row r="150" spans="1:23" s="16" customFormat="1" ht="14.25" customHeight="1">
      <c r="A150" s="31">
        <f>'до 150 кВт'!A150</f>
        <v>43106</v>
      </c>
      <c r="B150" s="18">
        <v>21</v>
      </c>
      <c r="C150" s="19">
        <v>1753.46</v>
      </c>
      <c r="D150" s="19">
        <v>0</v>
      </c>
      <c r="E150" s="19">
        <v>108.72</v>
      </c>
      <c r="F150" s="24">
        <v>1798.52</v>
      </c>
      <c r="G150" s="24">
        <v>99.95</v>
      </c>
      <c r="H150" s="20">
        <f t="shared" si="8"/>
        <v>3080.54</v>
      </c>
      <c r="I150" s="20">
        <f t="shared" si="9"/>
        <v>3454.98</v>
      </c>
      <c r="J150" s="20">
        <f t="shared" si="10"/>
        <v>4067.8199999999997</v>
      </c>
      <c r="K150" s="20">
        <f t="shared" si="11"/>
        <v>5428.47</v>
      </c>
      <c r="L150" s="25">
        <v>0</v>
      </c>
      <c r="M150" s="32">
        <v>114.92</v>
      </c>
      <c r="V150" s="17"/>
      <c r="W150" s="17"/>
    </row>
    <row r="151" spans="1:23" s="16" customFormat="1" ht="14.25" customHeight="1">
      <c r="A151" s="31">
        <f>'до 150 кВт'!A151</f>
        <v>43106</v>
      </c>
      <c r="B151" s="18">
        <v>22</v>
      </c>
      <c r="C151" s="19">
        <v>1745.41</v>
      </c>
      <c r="D151" s="19">
        <v>0</v>
      </c>
      <c r="E151" s="19">
        <v>150.49</v>
      </c>
      <c r="F151" s="24">
        <v>1790.47</v>
      </c>
      <c r="G151" s="24">
        <v>99.49</v>
      </c>
      <c r="H151" s="20">
        <f t="shared" si="8"/>
        <v>3072.03</v>
      </c>
      <c r="I151" s="20">
        <f t="shared" si="9"/>
        <v>3446.4700000000003</v>
      </c>
      <c r="J151" s="20">
        <f t="shared" si="10"/>
        <v>4059.31</v>
      </c>
      <c r="K151" s="20">
        <f t="shared" si="11"/>
        <v>5419.96</v>
      </c>
      <c r="L151" s="25">
        <v>0</v>
      </c>
      <c r="M151" s="32">
        <v>159.07</v>
      </c>
      <c r="V151" s="17"/>
      <c r="W151" s="17"/>
    </row>
    <row r="152" spans="1:23" s="16" customFormat="1" ht="14.25" customHeight="1">
      <c r="A152" s="31">
        <f>'до 150 кВт'!A152</f>
        <v>43106</v>
      </c>
      <c r="B152" s="18">
        <v>23</v>
      </c>
      <c r="C152" s="19">
        <v>1668.22</v>
      </c>
      <c r="D152" s="19">
        <v>0</v>
      </c>
      <c r="E152" s="19">
        <v>319.78</v>
      </c>
      <c r="F152" s="24">
        <v>1713.28</v>
      </c>
      <c r="G152" s="24">
        <v>95.09</v>
      </c>
      <c r="H152" s="20">
        <f t="shared" si="8"/>
        <v>2990.44</v>
      </c>
      <c r="I152" s="20">
        <f t="shared" si="9"/>
        <v>3364.88</v>
      </c>
      <c r="J152" s="20">
        <f t="shared" si="10"/>
        <v>3977.72</v>
      </c>
      <c r="K152" s="20">
        <f t="shared" si="11"/>
        <v>5338.37</v>
      </c>
      <c r="L152" s="25">
        <v>0</v>
      </c>
      <c r="M152" s="32">
        <v>338.01</v>
      </c>
      <c r="V152" s="17"/>
      <c r="W152" s="17"/>
    </row>
    <row r="153" spans="1:23" s="16" customFormat="1" ht="14.25" customHeight="1">
      <c r="A153" s="31">
        <f>'до 150 кВт'!A153</f>
        <v>43107</v>
      </c>
      <c r="B153" s="18">
        <v>0</v>
      </c>
      <c r="C153" s="19">
        <v>1558.05</v>
      </c>
      <c r="D153" s="19">
        <v>0</v>
      </c>
      <c r="E153" s="19">
        <v>466.51</v>
      </c>
      <c r="F153" s="24">
        <v>1603.11</v>
      </c>
      <c r="G153" s="24">
        <v>88.81</v>
      </c>
      <c r="H153" s="20">
        <f t="shared" si="8"/>
        <v>2873.99</v>
      </c>
      <c r="I153" s="20">
        <f t="shared" si="9"/>
        <v>3248.43</v>
      </c>
      <c r="J153" s="20">
        <f t="shared" si="10"/>
        <v>3861.2699999999995</v>
      </c>
      <c r="K153" s="20">
        <f t="shared" si="11"/>
        <v>5221.92</v>
      </c>
      <c r="L153" s="25">
        <v>0</v>
      </c>
      <c r="M153" s="32">
        <v>493.1</v>
      </c>
      <c r="V153" s="17"/>
      <c r="W153" s="17"/>
    </row>
    <row r="154" spans="1:23" s="16" customFormat="1" ht="14.25" customHeight="1">
      <c r="A154" s="31">
        <f>'до 150 кВт'!A154</f>
        <v>43107</v>
      </c>
      <c r="B154" s="18">
        <v>1</v>
      </c>
      <c r="C154" s="19">
        <v>1206.4</v>
      </c>
      <c r="D154" s="19">
        <v>0</v>
      </c>
      <c r="E154" s="19">
        <v>48.83</v>
      </c>
      <c r="F154" s="24">
        <v>1251.46</v>
      </c>
      <c r="G154" s="24">
        <v>68.77</v>
      </c>
      <c r="H154" s="20">
        <f t="shared" si="8"/>
        <v>2502.3</v>
      </c>
      <c r="I154" s="20">
        <f t="shared" si="9"/>
        <v>2876.74</v>
      </c>
      <c r="J154" s="20">
        <f t="shared" si="10"/>
        <v>3489.58</v>
      </c>
      <c r="K154" s="20">
        <f t="shared" si="11"/>
        <v>4850.23</v>
      </c>
      <c r="L154" s="25">
        <v>0</v>
      </c>
      <c r="M154" s="32">
        <v>51.61</v>
      </c>
      <c r="V154" s="17"/>
      <c r="W154" s="17"/>
    </row>
    <row r="155" spans="1:23" s="16" customFormat="1" ht="14.25" customHeight="1">
      <c r="A155" s="31">
        <f>'до 150 кВт'!A155</f>
        <v>43107</v>
      </c>
      <c r="B155" s="18">
        <v>2</v>
      </c>
      <c r="C155" s="19">
        <v>1089.14</v>
      </c>
      <c r="D155" s="19">
        <v>0</v>
      </c>
      <c r="E155" s="19">
        <v>144.19</v>
      </c>
      <c r="F155" s="24">
        <v>1134.2</v>
      </c>
      <c r="G155" s="24">
        <v>62.08</v>
      </c>
      <c r="H155" s="20">
        <f t="shared" si="8"/>
        <v>2378.3500000000004</v>
      </c>
      <c r="I155" s="20">
        <f t="shared" si="9"/>
        <v>2752.79</v>
      </c>
      <c r="J155" s="20">
        <f t="shared" si="10"/>
        <v>3365.63</v>
      </c>
      <c r="K155" s="20">
        <f t="shared" si="11"/>
        <v>4726.28</v>
      </c>
      <c r="L155" s="25">
        <v>0</v>
      </c>
      <c r="M155" s="32">
        <v>152.41</v>
      </c>
      <c r="V155" s="17"/>
      <c r="W155" s="17"/>
    </row>
    <row r="156" spans="1:23" s="16" customFormat="1" ht="14.25" customHeight="1">
      <c r="A156" s="31">
        <f>'до 150 кВт'!A156</f>
        <v>43107</v>
      </c>
      <c r="B156" s="18">
        <v>3</v>
      </c>
      <c r="C156" s="19">
        <v>1018.82</v>
      </c>
      <c r="D156" s="19">
        <v>0</v>
      </c>
      <c r="E156" s="19">
        <v>97.54</v>
      </c>
      <c r="F156" s="24">
        <v>1063.88</v>
      </c>
      <c r="G156" s="24">
        <v>58.08</v>
      </c>
      <c r="H156" s="20">
        <f t="shared" si="8"/>
        <v>2304.03</v>
      </c>
      <c r="I156" s="20">
        <f t="shared" si="9"/>
        <v>2678.4700000000003</v>
      </c>
      <c r="J156" s="20">
        <f t="shared" si="10"/>
        <v>3291.31</v>
      </c>
      <c r="K156" s="20">
        <f t="shared" si="11"/>
        <v>4651.96</v>
      </c>
      <c r="L156" s="25">
        <v>0</v>
      </c>
      <c r="M156" s="32">
        <v>103.1</v>
      </c>
      <c r="V156" s="17"/>
      <c r="W156" s="17"/>
    </row>
    <row r="157" spans="1:23" s="16" customFormat="1" ht="14.25" customHeight="1">
      <c r="A157" s="31">
        <f>'до 150 кВт'!A157</f>
        <v>43107</v>
      </c>
      <c r="B157" s="18">
        <v>4</v>
      </c>
      <c r="C157" s="19">
        <v>1030.57</v>
      </c>
      <c r="D157" s="19">
        <v>56.22</v>
      </c>
      <c r="E157" s="19">
        <v>0</v>
      </c>
      <c r="F157" s="24">
        <v>1075.63</v>
      </c>
      <c r="G157" s="24">
        <v>58.75</v>
      </c>
      <c r="H157" s="20">
        <f t="shared" si="8"/>
        <v>2316.45</v>
      </c>
      <c r="I157" s="20">
        <f t="shared" si="9"/>
        <v>2690.89</v>
      </c>
      <c r="J157" s="20">
        <f t="shared" si="10"/>
        <v>3303.7299999999996</v>
      </c>
      <c r="K157" s="20">
        <f t="shared" si="11"/>
        <v>4664.38</v>
      </c>
      <c r="L157" s="25">
        <v>59.42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43107</v>
      </c>
      <c r="B158" s="18">
        <v>5</v>
      </c>
      <c r="C158" s="19">
        <v>1051.3</v>
      </c>
      <c r="D158" s="19">
        <v>65.79</v>
      </c>
      <c r="E158" s="19">
        <v>0</v>
      </c>
      <c r="F158" s="24">
        <v>1096.36</v>
      </c>
      <c r="G158" s="24">
        <v>59.93</v>
      </c>
      <c r="H158" s="20">
        <f t="shared" si="8"/>
        <v>2338.36</v>
      </c>
      <c r="I158" s="20">
        <f t="shared" si="9"/>
        <v>2712.8</v>
      </c>
      <c r="J158" s="20">
        <f t="shared" si="10"/>
        <v>3325.64</v>
      </c>
      <c r="K158" s="20">
        <f t="shared" si="11"/>
        <v>4686.29</v>
      </c>
      <c r="L158" s="25">
        <v>69.54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43107</v>
      </c>
      <c r="B159" s="18">
        <v>6</v>
      </c>
      <c r="C159" s="19">
        <v>1107.95</v>
      </c>
      <c r="D159" s="19">
        <v>0</v>
      </c>
      <c r="E159" s="19">
        <v>69.89</v>
      </c>
      <c r="F159" s="24">
        <v>1153.01</v>
      </c>
      <c r="G159" s="24">
        <v>63.16</v>
      </c>
      <c r="H159" s="20">
        <f t="shared" si="8"/>
        <v>2398.2400000000002</v>
      </c>
      <c r="I159" s="20">
        <f t="shared" si="9"/>
        <v>2772.6800000000003</v>
      </c>
      <c r="J159" s="20">
        <f t="shared" si="10"/>
        <v>3385.52</v>
      </c>
      <c r="K159" s="20">
        <f t="shared" si="11"/>
        <v>4746.17</v>
      </c>
      <c r="L159" s="25">
        <v>0</v>
      </c>
      <c r="M159" s="32">
        <v>73.87</v>
      </c>
      <c r="V159" s="17"/>
      <c r="W159" s="17"/>
    </row>
    <row r="160" spans="1:23" s="16" customFormat="1" ht="14.25" customHeight="1">
      <c r="A160" s="31">
        <f>'до 150 кВт'!A160</f>
        <v>43107</v>
      </c>
      <c r="B160" s="18">
        <v>7</v>
      </c>
      <c r="C160" s="19">
        <v>1202.46</v>
      </c>
      <c r="D160" s="19">
        <v>0</v>
      </c>
      <c r="E160" s="19">
        <v>106.78</v>
      </c>
      <c r="F160" s="24">
        <v>1247.52</v>
      </c>
      <c r="G160" s="24">
        <v>68.54</v>
      </c>
      <c r="H160" s="20">
        <f t="shared" si="8"/>
        <v>2498.13</v>
      </c>
      <c r="I160" s="20">
        <f t="shared" si="9"/>
        <v>2872.5699999999997</v>
      </c>
      <c r="J160" s="20">
        <f t="shared" si="10"/>
        <v>3485.41</v>
      </c>
      <c r="K160" s="20">
        <f t="shared" si="11"/>
        <v>4846.0599999999995</v>
      </c>
      <c r="L160" s="25">
        <v>0</v>
      </c>
      <c r="M160" s="32">
        <v>112.87</v>
      </c>
      <c r="V160" s="17"/>
      <c r="W160" s="17"/>
    </row>
    <row r="161" spans="1:23" s="16" customFormat="1" ht="14.25" customHeight="1">
      <c r="A161" s="31">
        <f>'до 150 кВт'!A161</f>
        <v>43107</v>
      </c>
      <c r="B161" s="18">
        <v>8</v>
      </c>
      <c r="C161" s="19">
        <v>1531.52</v>
      </c>
      <c r="D161" s="19">
        <v>0</v>
      </c>
      <c r="E161" s="19">
        <v>390.5</v>
      </c>
      <c r="F161" s="24">
        <v>1576.58</v>
      </c>
      <c r="G161" s="24">
        <v>87.3</v>
      </c>
      <c r="H161" s="20">
        <f t="shared" si="8"/>
        <v>2845.95</v>
      </c>
      <c r="I161" s="20">
        <f t="shared" si="9"/>
        <v>3220.39</v>
      </c>
      <c r="J161" s="20">
        <f t="shared" si="10"/>
        <v>3833.2299999999996</v>
      </c>
      <c r="K161" s="20">
        <f t="shared" si="11"/>
        <v>5193.88</v>
      </c>
      <c r="L161" s="25">
        <v>0</v>
      </c>
      <c r="M161" s="32">
        <v>412.76</v>
      </c>
      <c r="V161" s="17"/>
      <c r="W161" s="17"/>
    </row>
    <row r="162" spans="1:23" s="16" customFormat="1" ht="14.25" customHeight="1">
      <c r="A162" s="31">
        <f>'до 150 кВт'!A162</f>
        <v>43107</v>
      </c>
      <c r="B162" s="18">
        <v>9</v>
      </c>
      <c r="C162" s="19">
        <v>1580.81</v>
      </c>
      <c r="D162" s="19">
        <v>0</v>
      </c>
      <c r="E162" s="19">
        <v>76.64</v>
      </c>
      <c r="F162" s="24">
        <v>1625.87</v>
      </c>
      <c r="G162" s="24">
        <v>90.11</v>
      </c>
      <c r="H162" s="20">
        <f t="shared" si="8"/>
        <v>2898.05</v>
      </c>
      <c r="I162" s="20">
        <f t="shared" si="9"/>
        <v>3272.49</v>
      </c>
      <c r="J162" s="20">
        <f t="shared" si="10"/>
        <v>3885.33</v>
      </c>
      <c r="K162" s="20">
        <f t="shared" si="11"/>
        <v>5245.98</v>
      </c>
      <c r="L162" s="25">
        <v>0</v>
      </c>
      <c r="M162" s="32">
        <v>81.01</v>
      </c>
      <c r="V162" s="17"/>
      <c r="W162" s="17"/>
    </row>
    <row r="163" spans="1:23" s="16" customFormat="1" ht="14.25" customHeight="1">
      <c r="A163" s="31">
        <f>'до 150 кВт'!A163</f>
        <v>43107</v>
      </c>
      <c r="B163" s="18">
        <v>10</v>
      </c>
      <c r="C163" s="19">
        <v>1635</v>
      </c>
      <c r="D163" s="19">
        <v>402.3</v>
      </c>
      <c r="E163" s="19">
        <v>0</v>
      </c>
      <c r="F163" s="24">
        <v>1680.06</v>
      </c>
      <c r="G163" s="24">
        <v>93.2</v>
      </c>
      <c r="H163" s="20">
        <f t="shared" si="8"/>
        <v>2955.33</v>
      </c>
      <c r="I163" s="20">
        <f t="shared" si="9"/>
        <v>3329.77</v>
      </c>
      <c r="J163" s="20">
        <f t="shared" si="10"/>
        <v>3942.6099999999997</v>
      </c>
      <c r="K163" s="20">
        <f t="shared" si="11"/>
        <v>5303.26</v>
      </c>
      <c r="L163" s="25">
        <v>425.23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43107</v>
      </c>
      <c r="B164" s="18">
        <v>11</v>
      </c>
      <c r="C164" s="19">
        <v>1661.66</v>
      </c>
      <c r="D164" s="19">
        <v>369.11</v>
      </c>
      <c r="E164" s="19">
        <v>0</v>
      </c>
      <c r="F164" s="24">
        <v>1706.72</v>
      </c>
      <c r="G164" s="24">
        <v>94.72</v>
      </c>
      <c r="H164" s="20">
        <f t="shared" si="8"/>
        <v>2983.51</v>
      </c>
      <c r="I164" s="20">
        <f t="shared" si="9"/>
        <v>3357.95</v>
      </c>
      <c r="J164" s="20">
        <f t="shared" si="10"/>
        <v>3970.79</v>
      </c>
      <c r="K164" s="20">
        <f t="shared" si="11"/>
        <v>5331.4400000000005</v>
      </c>
      <c r="L164" s="25">
        <v>390.15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43107</v>
      </c>
      <c r="B165" s="18">
        <v>12</v>
      </c>
      <c r="C165" s="19">
        <v>1646.76</v>
      </c>
      <c r="D165" s="19">
        <v>368.22</v>
      </c>
      <c r="E165" s="19">
        <v>0</v>
      </c>
      <c r="F165" s="24">
        <v>1691.82</v>
      </c>
      <c r="G165" s="24">
        <v>93.87</v>
      </c>
      <c r="H165" s="20">
        <f t="shared" si="8"/>
        <v>2967.76</v>
      </c>
      <c r="I165" s="20">
        <f t="shared" si="9"/>
        <v>3342.2</v>
      </c>
      <c r="J165" s="20">
        <f t="shared" si="10"/>
        <v>3955.04</v>
      </c>
      <c r="K165" s="20">
        <f t="shared" si="11"/>
        <v>5315.6900000000005</v>
      </c>
      <c r="L165" s="25">
        <v>389.21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43107</v>
      </c>
      <c r="B166" s="18">
        <v>13</v>
      </c>
      <c r="C166" s="19">
        <v>1623.59</v>
      </c>
      <c r="D166" s="19">
        <v>312</v>
      </c>
      <c r="E166" s="19">
        <v>0</v>
      </c>
      <c r="F166" s="24">
        <v>1668.65</v>
      </c>
      <c r="G166" s="24">
        <v>92.55</v>
      </c>
      <c r="H166" s="20">
        <f t="shared" si="8"/>
        <v>2943.27</v>
      </c>
      <c r="I166" s="20">
        <f t="shared" si="9"/>
        <v>3317.71</v>
      </c>
      <c r="J166" s="20">
        <f t="shared" si="10"/>
        <v>3930.5499999999997</v>
      </c>
      <c r="K166" s="20">
        <f t="shared" si="11"/>
        <v>5291.2</v>
      </c>
      <c r="L166" s="25">
        <v>329.78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43107</v>
      </c>
      <c r="B167" s="18">
        <v>14</v>
      </c>
      <c r="C167" s="19">
        <v>1639.83</v>
      </c>
      <c r="D167" s="19">
        <v>274.91</v>
      </c>
      <c r="E167" s="19">
        <v>0</v>
      </c>
      <c r="F167" s="24">
        <v>1684.89</v>
      </c>
      <c r="G167" s="24">
        <v>93.47</v>
      </c>
      <c r="H167" s="20">
        <f t="shared" si="8"/>
        <v>2960.4300000000003</v>
      </c>
      <c r="I167" s="20">
        <f t="shared" si="9"/>
        <v>3334.87</v>
      </c>
      <c r="J167" s="20">
        <f t="shared" si="10"/>
        <v>3947.71</v>
      </c>
      <c r="K167" s="20">
        <f t="shared" si="11"/>
        <v>5308.36</v>
      </c>
      <c r="L167" s="25">
        <v>290.58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43107</v>
      </c>
      <c r="B168" s="18">
        <v>15</v>
      </c>
      <c r="C168" s="19">
        <v>1649.75</v>
      </c>
      <c r="D168" s="19">
        <v>331.58</v>
      </c>
      <c r="E168" s="19">
        <v>0</v>
      </c>
      <c r="F168" s="24">
        <v>1694.81</v>
      </c>
      <c r="G168" s="24">
        <v>94.04</v>
      </c>
      <c r="H168" s="20">
        <f t="shared" si="8"/>
        <v>2970.92</v>
      </c>
      <c r="I168" s="20">
        <f t="shared" si="9"/>
        <v>3345.3599999999997</v>
      </c>
      <c r="J168" s="20">
        <f t="shared" si="10"/>
        <v>3958.2</v>
      </c>
      <c r="K168" s="20">
        <f t="shared" si="11"/>
        <v>5318.85</v>
      </c>
      <c r="L168" s="25">
        <v>350.48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43107</v>
      </c>
      <c r="B169" s="18">
        <v>16</v>
      </c>
      <c r="C169" s="19">
        <v>1660.09</v>
      </c>
      <c r="D169" s="19">
        <v>500.62</v>
      </c>
      <c r="E169" s="19">
        <v>0</v>
      </c>
      <c r="F169" s="24">
        <v>1705.15</v>
      </c>
      <c r="G169" s="24">
        <v>94.63</v>
      </c>
      <c r="H169" s="20">
        <f t="shared" si="8"/>
        <v>2981.85</v>
      </c>
      <c r="I169" s="20">
        <f t="shared" si="9"/>
        <v>3356.29</v>
      </c>
      <c r="J169" s="20">
        <f t="shared" si="10"/>
        <v>3969.1299999999997</v>
      </c>
      <c r="K169" s="20">
        <f t="shared" si="11"/>
        <v>5329.78</v>
      </c>
      <c r="L169" s="25">
        <v>529.16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43107</v>
      </c>
      <c r="B170" s="18">
        <v>17</v>
      </c>
      <c r="C170" s="19">
        <v>1687.56</v>
      </c>
      <c r="D170" s="19">
        <v>458.02</v>
      </c>
      <c r="E170" s="19">
        <v>0</v>
      </c>
      <c r="F170" s="24">
        <v>1732.62</v>
      </c>
      <c r="G170" s="24">
        <v>96.2</v>
      </c>
      <c r="H170" s="20">
        <f t="shared" si="8"/>
        <v>3010.8900000000003</v>
      </c>
      <c r="I170" s="20">
        <f t="shared" si="9"/>
        <v>3385.33</v>
      </c>
      <c r="J170" s="20">
        <f t="shared" si="10"/>
        <v>3998.17</v>
      </c>
      <c r="K170" s="20">
        <f t="shared" si="11"/>
        <v>5358.82</v>
      </c>
      <c r="L170" s="25">
        <v>484.13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43107</v>
      </c>
      <c r="B171" s="18">
        <v>18</v>
      </c>
      <c r="C171" s="19">
        <v>1724.71</v>
      </c>
      <c r="D171" s="19">
        <v>0</v>
      </c>
      <c r="E171" s="19">
        <v>138.89</v>
      </c>
      <c r="F171" s="24">
        <v>1769.77</v>
      </c>
      <c r="G171" s="24">
        <v>98.31</v>
      </c>
      <c r="H171" s="20">
        <f t="shared" si="8"/>
        <v>3050.15</v>
      </c>
      <c r="I171" s="20">
        <f t="shared" si="9"/>
        <v>3424.59</v>
      </c>
      <c r="J171" s="20">
        <f t="shared" si="10"/>
        <v>4037.43</v>
      </c>
      <c r="K171" s="20">
        <f t="shared" si="11"/>
        <v>5398.08</v>
      </c>
      <c r="L171" s="25">
        <v>0</v>
      </c>
      <c r="M171" s="32">
        <v>146.81</v>
      </c>
      <c r="V171" s="17"/>
      <c r="W171" s="17"/>
    </row>
    <row r="172" spans="1:23" s="16" customFormat="1" ht="14.25" customHeight="1">
      <c r="A172" s="31">
        <f>'до 150 кВт'!A172</f>
        <v>43107</v>
      </c>
      <c r="B172" s="18">
        <v>19</v>
      </c>
      <c r="C172" s="19">
        <v>1739.94</v>
      </c>
      <c r="D172" s="19">
        <v>0</v>
      </c>
      <c r="E172" s="19">
        <v>179.77</v>
      </c>
      <c r="F172" s="24">
        <v>1785</v>
      </c>
      <c r="G172" s="24">
        <v>99.18</v>
      </c>
      <c r="H172" s="20">
        <f t="shared" si="8"/>
        <v>3066.25</v>
      </c>
      <c r="I172" s="20">
        <f t="shared" si="9"/>
        <v>3440.69</v>
      </c>
      <c r="J172" s="20">
        <f t="shared" si="10"/>
        <v>4053.5299999999997</v>
      </c>
      <c r="K172" s="20">
        <f t="shared" si="11"/>
        <v>5414.18</v>
      </c>
      <c r="L172" s="25">
        <v>0</v>
      </c>
      <c r="M172" s="32">
        <v>190.02</v>
      </c>
      <c r="V172" s="17"/>
      <c r="W172" s="17"/>
    </row>
    <row r="173" spans="1:23" s="16" customFormat="1" ht="14.25" customHeight="1">
      <c r="A173" s="31">
        <f>'до 150 кВт'!A173</f>
        <v>43107</v>
      </c>
      <c r="B173" s="18">
        <v>20</v>
      </c>
      <c r="C173" s="19">
        <v>1734.5</v>
      </c>
      <c r="D173" s="19">
        <v>0</v>
      </c>
      <c r="E173" s="19">
        <v>397.39</v>
      </c>
      <c r="F173" s="24">
        <v>1779.56</v>
      </c>
      <c r="G173" s="24">
        <v>98.87</v>
      </c>
      <c r="H173" s="20">
        <f t="shared" si="8"/>
        <v>3060.5</v>
      </c>
      <c r="I173" s="20">
        <f t="shared" si="9"/>
        <v>3434.9399999999996</v>
      </c>
      <c r="J173" s="20">
        <f t="shared" si="10"/>
        <v>4047.7799999999997</v>
      </c>
      <c r="K173" s="20">
        <f t="shared" si="11"/>
        <v>5408.43</v>
      </c>
      <c r="L173" s="25">
        <v>0</v>
      </c>
      <c r="M173" s="32">
        <v>420.04</v>
      </c>
      <c r="V173" s="17"/>
      <c r="W173" s="17"/>
    </row>
    <row r="174" spans="1:23" s="16" customFormat="1" ht="14.25" customHeight="1">
      <c r="A174" s="31">
        <f>'до 150 кВт'!A174</f>
        <v>43107</v>
      </c>
      <c r="B174" s="18">
        <v>21</v>
      </c>
      <c r="C174" s="19">
        <v>1726.85</v>
      </c>
      <c r="D174" s="19">
        <v>0</v>
      </c>
      <c r="E174" s="19">
        <v>427.25</v>
      </c>
      <c r="F174" s="24">
        <v>1771.91</v>
      </c>
      <c r="G174" s="24">
        <v>98.44</v>
      </c>
      <c r="H174" s="20">
        <f t="shared" si="8"/>
        <v>3052.42</v>
      </c>
      <c r="I174" s="20">
        <f t="shared" si="9"/>
        <v>3426.8599999999997</v>
      </c>
      <c r="J174" s="20">
        <f t="shared" si="10"/>
        <v>4039.7</v>
      </c>
      <c r="K174" s="20">
        <f t="shared" si="11"/>
        <v>5400.35</v>
      </c>
      <c r="L174" s="25">
        <v>0</v>
      </c>
      <c r="M174" s="32">
        <v>451.6</v>
      </c>
      <c r="V174" s="17"/>
      <c r="W174" s="17"/>
    </row>
    <row r="175" spans="1:23" s="16" customFormat="1" ht="14.25" customHeight="1">
      <c r="A175" s="31">
        <f>'до 150 кВт'!A175</f>
        <v>43107</v>
      </c>
      <c r="B175" s="18">
        <v>22</v>
      </c>
      <c r="C175" s="19">
        <v>1666.48</v>
      </c>
      <c r="D175" s="19">
        <v>0</v>
      </c>
      <c r="E175" s="19">
        <v>173.16</v>
      </c>
      <c r="F175" s="24">
        <v>1711.54</v>
      </c>
      <c r="G175" s="24">
        <v>94.99</v>
      </c>
      <c r="H175" s="20">
        <f t="shared" si="8"/>
        <v>2988.6000000000004</v>
      </c>
      <c r="I175" s="20">
        <f t="shared" si="9"/>
        <v>3363.04</v>
      </c>
      <c r="J175" s="20">
        <f t="shared" si="10"/>
        <v>3975.88</v>
      </c>
      <c r="K175" s="20">
        <f t="shared" si="11"/>
        <v>5336.53</v>
      </c>
      <c r="L175" s="25">
        <v>0</v>
      </c>
      <c r="M175" s="32">
        <v>183.03</v>
      </c>
      <c r="V175" s="17"/>
      <c r="W175" s="17"/>
    </row>
    <row r="176" spans="1:23" s="16" customFormat="1" ht="14.25" customHeight="1">
      <c r="A176" s="31">
        <f>'до 150 кВт'!A176</f>
        <v>43107</v>
      </c>
      <c r="B176" s="18">
        <v>23</v>
      </c>
      <c r="C176" s="19">
        <v>1583.29</v>
      </c>
      <c r="D176" s="19">
        <v>0</v>
      </c>
      <c r="E176" s="19">
        <v>657.95</v>
      </c>
      <c r="F176" s="24">
        <v>1628.35</v>
      </c>
      <c r="G176" s="24">
        <v>90.25</v>
      </c>
      <c r="H176" s="20">
        <f t="shared" si="8"/>
        <v>2900.67</v>
      </c>
      <c r="I176" s="20">
        <f t="shared" si="9"/>
        <v>3275.1099999999997</v>
      </c>
      <c r="J176" s="20">
        <f t="shared" si="10"/>
        <v>3887.95</v>
      </c>
      <c r="K176" s="20">
        <f t="shared" si="11"/>
        <v>5248.6</v>
      </c>
      <c r="L176" s="25">
        <v>0</v>
      </c>
      <c r="M176" s="32">
        <v>695.45</v>
      </c>
      <c r="V176" s="17"/>
      <c r="W176" s="17"/>
    </row>
    <row r="177" spans="1:23" s="16" customFormat="1" ht="14.25" customHeight="1">
      <c r="A177" s="31">
        <f>'до 150 кВт'!A177</f>
        <v>43108</v>
      </c>
      <c r="B177" s="18">
        <v>0</v>
      </c>
      <c r="C177" s="19">
        <v>1556.12</v>
      </c>
      <c r="D177" s="19">
        <v>0</v>
      </c>
      <c r="E177" s="19">
        <v>196.86</v>
      </c>
      <c r="F177" s="24">
        <v>1601.18</v>
      </c>
      <c r="G177" s="24">
        <v>88.7</v>
      </c>
      <c r="H177" s="20">
        <f t="shared" si="8"/>
        <v>2871.95</v>
      </c>
      <c r="I177" s="20">
        <f t="shared" si="9"/>
        <v>3246.39</v>
      </c>
      <c r="J177" s="20">
        <f t="shared" si="10"/>
        <v>3859.2299999999996</v>
      </c>
      <c r="K177" s="20">
        <f t="shared" si="11"/>
        <v>5219.88</v>
      </c>
      <c r="L177" s="25">
        <v>0</v>
      </c>
      <c r="M177" s="32">
        <v>208.08</v>
      </c>
      <c r="V177" s="17"/>
      <c r="W177" s="17"/>
    </row>
    <row r="178" spans="1:23" s="16" customFormat="1" ht="14.25" customHeight="1">
      <c r="A178" s="31">
        <f>'до 150 кВт'!A178</f>
        <v>43108</v>
      </c>
      <c r="B178" s="18">
        <v>1</v>
      </c>
      <c r="C178" s="19">
        <v>1169.13</v>
      </c>
      <c r="D178" s="19">
        <v>0</v>
      </c>
      <c r="E178" s="19">
        <v>166.24</v>
      </c>
      <c r="F178" s="24">
        <v>1214.19</v>
      </c>
      <c r="G178" s="24">
        <v>66.64</v>
      </c>
      <c r="H178" s="20">
        <f t="shared" si="8"/>
        <v>2462.9000000000005</v>
      </c>
      <c r="I178" s="20">
        <f t="shared" si="9"/>
        <v>2837.34</v>
      </c>
      <c r="J178" s="20">
        <f t="shared" si="10"/>
        <v>3450.1800000000003</v>
      </c>
      <c r="K178" s="20">
        <f t="shared" si="11"/>
        <v>4810.83</v>
      </c>
      <c r="L178" s="25">
        <v>0</v>
      </c>
      <c r="M178" s="32">
        <v>175.72</v>
      </c>
      <c r="V178" s="17"/>
      <c r="W178" s="17"/>
    </row>
    <row r="179" spans="1:23" s="16" customFormat="1" ht="14.25" customHeight="1">
      <c r="A179" s="31">
        <f>'до 150 кВт'!A179</f>
        <v>43108</v>
      </c>
      <c r="B179" s="18">
        <v>2</v>
      </c>
      <c r="C179" s="19">
        <v>1034.35</v>
      </c>
      <c r="D179" s="19">
        <v>0</v>
      </c>
      <c r="E179" s="19">
        <v>32.58</v>
      </c>
      <c r="F179" s="24">
        <v>1079.41</v>
      </c>
      <c r="G179" s="24">
        <v>58.96</v>
      </c>
      <c r="H179" s="20">
        <f t="shared" si="8"/>
        <v>2320.44</v>
      </c>
      <c r="I179" s="20">
        <f t="shared" si="9"/>
        <v>2694.88</v>
      </c>
      <c r="J179" s="20">
        <f t="shared" si="10"/>
        <v>3307.72</v>
      </c>
      <c r="K179" s="20">
        <f t="shared" si="11"/>
        <v>4668.37</v>
      </c>
      <c r="L179" s="25">
        <v>0</v>
      </c>
      <c r="M179" s="32">
        <v>34.44</v>
      </c>
      <c r="V179" s="17"/>
      <c r="W179" s="17"/>
    </row>
    <row r="180" spans="1:23" s="16" customFormat="1" ht="14.25" customHeight="1">
      <c r="A180" s="31">
        <f>'до 150 кВт'!A180</f>
        <v>43108</v>
      </c>
      <c r="B180" s="18">
        <v>3</v>
      </c>
      <c r="C180" s="19">
        <v>1010.18</v>
      </c>
      <c r="D180" s="19">
        <v>0</v>
      </c>
      <c r="E180" s="19">
        <v>151.43</v>
      </c>
      <c r="F180" s="24">
        <v>1055.24</v>
      </c>
      <c r="G180" s="24">
        <v>57.58</v>
      </c>
      <c r="H180" s="20">
        <f t="shared" si="8"/>
        <v>2294.8900000000003</v>
      </c>
      <c r="I180" s="20">
        <f t="shared" si="9"/>
        <v>2669.33</v>
      </c>
      <c r="J180" s="20">
        <f t="shared" si="10"/>
        <v>3282.17</v>
      </c>
      <c r="K180" s="20">
        <f t="shared" si="11"/>
        <v>4642.82</v>
      </c>
      <c r="L180" s="25">
        <v>0</v>
      </c>
      <c r="M180" s="32">
        <v>160.06</v>
      </c>
      <c r="V180" s="17"/>
      <c r="W180" s="17"/>
    </row>
    <row r="181" spans="1:23" s="16" customFormat="1" ht="14.25" customHeight="1">
      <c r="A181" s="31">
        <f>'до 150 кВт'!A181</f>
        <v>43108</v>
      </c>
      <c r="B181" s="18">
        <v>4</v>
      </c>
      <c r="C181" s="19">
        <v>1011.59</v>
      </c>
      <c r="D181" s="19">
        <v>0</v>
      </c>
      <c r="E181" s="19">
        <v>98.08</v>
      </c>
      <c r="F181" s="24">
        <v>1056.65</v>
      </c>
      <c r="G181" s="24">
        <v>57.66</v>
      </c>
      <c r="H181" s="20">
        <f t="shared" si="8"/>
        <v>2296.38</v>
      </c>
      <c r="I181" s="20">
        <f t="shared" si="9"/>
        <v>2670.8199999999997</v>
      </c>
      <c r="J181" s="20">
        <f t="shared" si="10"/>
        <v>3283.66</v>
      </c>
      <c r="K181" s="20">
        <f t="shared" si="11"/>
        <v>4644.3099999999995</v>
      </c>
      <c r="L181" s="25">
        <v>0</v>
      </c>
      <c r="M181" s="32">
        <v>103.67</v>
      </c>
      <c r="V181" s="17"/>
      <c r="W181" s="17"/>
    </row>
    <row r="182" spans="1:23" s="16" customFormat="1" ht="14.25" customHeight="1">
      <c r="A182" s="31">
        <f>'до 150 кВт'!A182</f>
        <v>43108</v>
      </c>
      <c r="B182" s="18">
        <v>5</v>
      </c>
      <c r="C182" s="19">
        <v>1032.89</v>
      </c>
      <c r="D182" s="19">
        <v>94.84</v>
      </c>
      <c r="E182" s="19">
        <v>0</v>
      </c>
      <c r="F182" s="24">
        <v>1077.95</v>
      </c>
      <c r="G182" s="24">
        <v>58.88</v>
      </c>
      <c r="H182" s="20">
        <f t="shared" si="8"/>
        <v>2318.9000000000005</v>
      </c>
      <c r="I182" s="20">
        <f t="shared" si="9"/>
        <v>2693.34</v>
      </c>
      <c r="J182" s="20">
        <f t="shared" si="10"/>
        <v>3306.1800000000003</v>
      </c>
      <c r="K182" s="20">
        <f t="shared" si="11"/>
        <v>4666.83</v>
      </c>
      <c r="L182" s="25">
        <v>100.25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43108</v>
      </c>
      <c r="B183" s="18">
        <v>6</v>
      </c>
      <c r="C183" s="19">
        <v>1133.03</v>
      </c>
      <c r="D183" s="19">
        <v>0</v>
      </c>
      <c r="E183" s="19">
        <v>83.94</v>
      </c>
      <c r="F183" s="24">
        <v>1178.09</v>
      </c>
      <c r="G183" s="24">
        <v>64.59</v>
      </c>
      <c r="H183" s="20">
        <f t="shared" si="8"/>
        <v>2424.75</v>
      </c>
      <c r="I183" s="20">
        <f t="shared" si="9"/>
        <v>2799.1899999999996</v>
      </c>
      <c r="J183" s="20">
        <f t="shared" si="10"/>
        <v>3412.0299999999997</v>
      </c>
      <c r="K183" s="20">
        <f t="shared" si="11"/>
        <v>4772.68</v>
      </c>
      <c r="L183" s="25">
        <v>0</v>
      </c>
      <c r="M183" s="32">
        <v>88.72</v>
      </c>
      <c r="V183" s="17"/>
      <c r="W183" s="17"/>
    </row>
    <row r="184" spans="1:23" s="16" customFormat="1" ht="14.25" customHeight="1">
      <c r="A184" s="31">
        <f>'до 150 кВт'!A184</f>
        <v>43108</v>
      </c>
      <c r="B184" s="18">
        <v>7</v>
      </c>
      <c r="C184" s="19">
        <v>1239.51</v>
      </c>
      <c r="D184" s="19">
        <v>0</v>
      </c>
      <c r="E184" s="19">
        <v>96.08</v>
      </c>
      <c r="F184" s="24">
        <v>1284.57</v>
      </c>
      <c r="G184" s="24">
        <v>70.66</v>
      </c>
      <c r="H184" s="20">
        <f t="shared" si="8"/>
        <v>2537.3</v>
      </c>
      <c r="I184" s="20">
        <f t="shared" si="9"/>
        <v>2911.74</v>
      </c>
      <c r="J184" s="20">
        <f t="shared" si="10"/>
        <v>3524.58</v>
      </c>
      <c r="K184" s="20">
        <f t="shared" si="11"/>
        <v>4885.23</v>
      </c>
      <c r="L184" s="25">
        <v>0</v>
      </c>
      <c r="M184" s="32">
        <v>101.56</v>
      </c>
      <c r="V184" s="17"/>
      <c r="W184" s="17"/>
    </row>
    <row r="185" spans="1:23" s="16" customFormat="1" ht="14.25" customHeight="1">
      <c r="A185" s="31">
        <f>'до 150 кВт'!A185</f>
        <v>43108</v>
      </c>
      <c r="B185" s="18">
        <v>8</v>
      </c>
      <c r="C185" s="19">
        <v>1573.39</v>
      </c>
      <c r="D185" s="19">
        <v>0</v>
      </c>
      <c r="E185" s="19">
        <v>208.61</v>
      </c>
      <c r="F185" s="24">
        <v>1618.45</v>
      </c>
      <c r="G185" s="24">
        <v>89.69</v>
      </c>
      <c r="H185" s="20">
        <f t="shared" si="8"/>
        <v>2890.21</v>
      </c>
      <c r="I185" s="20">
        <f t="shared" si="9"/>
        <v>3264.65</v>
      </c>
      <c r="J185" s="20">
        <f t="shared" si="10"/>
        <v>3877.49</v>
      </c>
      <c r="K185" s="20">
        <f t="shared" si="11"/>
        <v>5238.14</v>
      </c>
      <c r="L185" s="25">
        <v>0</v>
      </c>
      <c r="M185" s="32">
        <v>220.5</v>
      </c>
      <c r="V185" s="17"/>
      <c r="W185" s="17"/>
    </row>
    <row r="186" spans="1:23" s="16" customFormat="1" ht="14.25" customHeight="1">
      <c r="A186" s="31">
        <f>'до 150 кВт'!A186</f>
        <v>43108</v>
      </c>
      <c r="B186" s="18">
        <v>9</v>
      </c>
      <c r="C186" s="19">
        <v>1726.16</v>
      </c>
      <c r="D186" s="19">
        <v>437.16</v>
      </c>
      <c r="E186" s="19">
        <v>0</v>
      </c>
      <c r="F186" s="24">
        <v>1771.22</v>
      </c>
      <c r="G186" s="24">
        <v>98.4</v>
      </c>
      <c r="H186" s="20">
        <f t="shared" si="8"/>
        <v>3051.6900000000005</v>
      </c>
      <c r="I186" s="20">
        <f t="shared" si="9"/>
        <v>3426.13</v>
      </c>
      <c r="J186" s="20">
        <f t="shared" si="10"/>
        <v>4038.9700000000003</v>
      </c>
      <c r="K186" s="20">
        <f t="shared" si="11"/>
        <v>5399.62</v>
      </c>
      <c r="L186" s="25">
        <v>462.08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43108</v>
      </c>
      <c r="B187" s="18">
        <v>10</v>
      </c>
      <c r="C187" s="19">
        <v>1745.2</v>
      </c>
      <c r="D187" s="19">
        <v>0</v>
      </c>
      <c r="E187" s="19">
        <v>102.38</v>
      </c>
      <c r="F187" s="24">
        <v>1790.26</v>
      </c>
      <c r="G187" s="24">
        <v>99.48</v>
      </c>
      <c r="H187" s="20">
        <f t="shared" si="8"/>
        <v>3071.8100000000004</v>
      </c>
      <c r="I187" s="20">
        <f t="shared" si="9"/>
        <v>3446.25</v>
      </c>
      <c r="J187" s="20">
        <f t="shared" si="10"/>
        <v>4059.09</v>
      </c>
      <c r="K187" s="20">
        <f t="shared" si="11"/>
        <v>5419.74</v>
      </c>
      <c r="L187" s="25">
        <v>0</v>
      </c>
      <c r="M187" s="32">
        <v>108.22</v>
      </c>
      <c r="V187" s="17"/>
      <c r="W187" s="17"/>
    </row>
    <row r="188" spans="1:23" s="16" customFormat="1" ht="14.25" customHeight="1">
      <c r="A188" s="31">
        <f>'до 150 кВт'!A188</f>
        <v>43108</v>
      </c>
      <c r="B188" s="18">
        <v>11</v>
      </c>
      <c r="C188" s="19">
        <v>1752.82</v>
      </c>
      <c r="D188" s="19">
        <v>0</v>
      </c>
      <c r="E188" s="19">
        <v>78.14</v>
      </c>
      <c r="F188" s="24">
        <v>1797.88</v>
      </c>
      <c r="G188" s="24">
        <v>99.92</v>
      </c>
      <c r="H188" s="20">
        <f t="shared" si="8"/>
        <v>3079.87</v>
      </c>
      <c r="I188" s="20">
        <f t="shared" si="9"/>
        <v>3454.31</v>
      </c>
      <c r="J188" s="20">
        <f t="shared" si="10"/>
        <v>4067.1499999999996</v>
      </c>
      <c r="K188" s="20">
        <f t="shared" si="11"/>
        <v>5427.8</v>
      </c>
      <c r="L188" s="25">
        <v>0</v>
      </c>
      <c r="M188" s="32">
        <v>82.59</v>
      </c>
      <c r="V188" s="17"/>
      <c r="W188" s="17"/>
    </row>
    <row r="189" spans="1:23" s="16" customFormat="1" ht="14.25" customHeight="1">
      <c r="A189" s="31">
        <f>'до 150 кВт'!A189</f>
        <v>43108</v>
      </c>
      <c r="B189" s="18">
        <v>12</v>
      </c>
      <c r="C189" s="19">
        <v>1754.23</v>
      </c>
      <c r="D189" s="19">
        <v>0</v>
      </c>
      <c r="E189" s="19">
        <v>10.52</v>
      </c>
      <c r="F189" s="24">
        <v>1799.29</v>
      </c>
      <c r="G189" s="24">
        <v>100</v>
      </c>
      <c r="H189" s="20">
        <f t="shared" si="8"/>
        <v>3081.36</v>
      </c>
      <c r="I189" s="20">
        <f t="shared" si="9"/>
        <v>3455.8</v>
      </c>
      <c r="J189" s="20">
        <f t="shared" si="10"/>
        <v>4068.64</v>
      </c>
      <c r="K189" s="20">
        <f t="shared" si="11"/>
        <v>5429.29</v>
      </c>
      <c r="L189" s="25">
        <v>0</v>
      </c>
      <c r="M189" s="32">
        <v>11.12</v>
      </c>
      <c r="V189" s="17"/>
      <c r="W189" s="17"/>
    </row>
    <row r="190" spans="1:23" s="16" customFormat="1" ht="14.25" customHeight="1">
      <c r="A190" s="31">
        <f>'до 150 кВт'!A190</f>
        <v>43108</v>
      </c>
      <c r="B190" s="18">
        <v>13</v>
      </c>
      <c r="C190" s="19">
        <v>1752.85</v>
      </c>
      <c r="D190" s="19">
        <v>0</v>
      </c>
      <c r="E190" s="19">
        <v>8.86</v>
      </c>
      <c r="F190" s="24">
        <v>1797.91</v>
      </c>
      <c r="G190" s="24">
        <v>99.92</v>
      </c>
      <c r="H190" s="20">
        <f t="shared" si="8"/>
        <v>3079.9</v>
      </c>
      <c r="I190" s="20">
        <f t="shared" si="9"/>
        <v>3454.34</v>
      </c>
      <c r="J190" s="20">
        <f t="shared" si="10"/>
        <v>4067.18</v>
      </c>
      <c r="K190" s="20">
        <f t="shared" si="11"/>
        <v>5427.83</v>
      </c>
      <c r="L190" s="25">
        <v>0</v>
      </c>
      <c r="M190" s="32">
        <v>9.37</v>
      </c>
      <c r="V190" s="17"/>
      <c r="W190" s="17"/>
    </row>
    <row r="191" spans="1:23" s="16" customFormat="1" ht="14.25" customHeight="1">
      <c r="A191" s="31">
        <f>'до 150 кВт'!A191</f>
        <v>43108</v>
      </c>
      <c r="B191" s="18">
        <v>14</v>
      </c>
      <c r="C191" s="19">
        <v>1750.23</v>
      </c>
      <c r="D191" s="19">
        <v>0</v>
      </c>
      <c r="E191" s="19">
        <v>110.85</v>
      </c>
      <c r="F191" s="24">
        <v>1795.29</v>
      </c>
      <c r="G191" s="24">
        <v>99.77</v>
      </c>
      <c r="H191" s="20">
        <f t="shared" si="8"/>
        <v>3077.13</v>
      </c>
      <c r="I191" s="20">
        <f t="shared" si="9"/>
        <v>3451.5699999999997</v>
      </c>
      <c r="J191" s="20">
        <f t="shared" si="10"/>
        <v>4064.41</v>
      </c>
      <c r="K191" s="20">
        <f t="shared" si="11"/>
        <v>5425.0599999999995</v>
      </c>
      <c r="L191" s="25">
        <v>0</v>
      </c>
      <c r="M191" s="32">
        <v>117.17</v>
      </c>
      <c r="V191" s="17"/>
      <c r="W191" s="17"/>
    </row>
    <row r="192" spans="1:23" s="16" customFormat="1" ht="14.25" customHeight="1">
      <c r="A192" s="31">
        <f>'до 150 кВт'!A192</f>
        <v>43108</v>
      </c>
      <c r="B192" s="18">
        <v>15</v>
      </c>
      <c r="C192" s="19">
        <v>1748.61</v>
      </c>
      <c r="D192" s="19">
        <v>0</v>
      </c>
      <c r="E192" s="19">
        <v>111.09</v>
      </c>
      <c r="F192" s="24">
        <v>1793.67</v>
      </c>
      <c r="G192" s="24">
        <v>99.68</v>
      </c>
      <c r="H192" s="20">
        <f t="shared" si="8"/>
        <v>3075.42</v>
      </c>
      <c r="I192" s="20">
        <f t="shared" si="9"/>
        <v>3449.8599999999997</v>
      </c>
      <c r="J192" s="20">
        <f t="shared" si="10"/>
        <v>4062.7</v>
      </c>
      <c r="K192" s="20">
        <f t="shared" si="11"/>
        <v>5423.35</v>
      </c>
      <c r="L192" s="25">
        <v>0</v>
      </c>
      <c r="M192" s="32">
        <v>117.42</v>
      </c>
      <c r="V192" s="17"/>
      <c r="W192" s="17"/>
    </row>
    <row r="193" spans="1:23" s="16" customFormat="1" ht="14.25" customHeight="1">
      <c r="A193" s="31">
        <f>'до 150 кВт'!A193</f>
        <v>43108</v>
      </c>
      <c r="B193" s="18">
        <v>16</v>
      </c>
      <c r="C193" s="19">
        <v>1746.34</v>
      </c>
      <c r="D193" s="19">
        <v>0</v>
      </c>
      <c r="E193" s="19">
        <v>98.87</v>
      </c>
      <c r="F193" s="24">
        <v>1791.4</v>
      </c>
      <c r="G193" s="24">
        <v>99.55</v>
      </c>
      <c r="H193" s="20">
        <f t="shared" si="8"/>
        <v>3073.02</v>
      </c>
      <c r="I193" s="20">
        <f t="shared" si="9"/>
        <v>3447.46</v>
      </c>
      <c r="J193" s="20">
        <f t="shared" si="10"/>
        <v>4060.2999999999997</v>
      </c>
      <c r="K193" s="20">
        <f t="shared" si="11"/>
        <v>5420.95</v>
      </c>
      <c r="L193" s="25">
        <v>0</v>
      </c>
      <c r="M193" s="32">
        <v>104.51</v>
      </c>
      <c r="V193" s="17"/>
      <c r="W193" s="17"/>
    </row>
    <row r="194" spans="1:23" s="16" customFormat="1" ht="14.25" customHeight="1">
      <c r="A194" s="31">
        <f>'до 150 кВт'!A194</f>
        <v>43108</v>
      </c>
      <c r="B194" s="18">
        <v>17</v>
      </c>
      <c r="C194" s="19">
        <v>1736.76</v>
      </c>
      <c r="D194" s="19">
        <v>0</v>
      </c>
      <c r="E194" s="19">
        <v>98.68</v>
      </c>
      <c r="F194" s="24">
        <v>1781.82</v>
      </c>
      <c r="G194" s="24">
        <v>99</v>
      </c>
      <c r="H194" s="20">
        <f t="shared" si="8"/>
        <v>3062.8900000000003</v>
      </c>
      <c r="I194" s="20">
        <f t="shared" si="9"/>
        <v>3437.33</v>
      </c>
      <c r="J194" s="20">
        <f t="shared" si="10"/>
        <v>4050.17</v>
      </c>
      <c r="K194" s="20">
        <f t="shared" si="11"/>
        <v>5410.82</v>
      </c>
      <c r="L194" s="25">
        <v>0</v>
      </c>
      <c r="M194" s="32">
        <v>104.31</v>
      </c>
      <c r="V194" s="17"/>
      <c r="W194" s="17"/>
    </row>
    <row r="195" spans="1:23" s="16" customFormat="1" ht="14.25" customHeight="1">
      <c r="A195" s="31">
        <f>'до 150 кВт'!A195</f>
        <v>43108</v>
      </c>
      <c r="B195" s="18">
        <v>18</v>
      </c>
      <c r="C195" s="19">
        <v>1754.98</v>
      </c>
      <c r="D195" s="19">
        <v>0</v>
      </c>
      <c r="E195" s="19">
        <v>111.56</v>
      </c>
      <c r="F195" s="24">
        <v>1800.04</v>
      </c>
      <c r="G195" s="24">
        <v>100.04</v>
      </c>
      <c r="H195" s="20">
        <f t="shared" si="8"/>
        <v>3082.15</v>
      </c>
      <c r="I195" s="20">
        <f t="shared" si="9"/>
        <v>3456.59</v>
      </c>
      <c r="J195" s="20">
        <f t="shared" si="10"/>
        <v>4069.43</v>
      </c>
      <c r="K195" s="20">
        <f t="shared" si="11"/>
        <v>5430.08</v>
      </c>
      <c r="L195" s="25">
        <v>0</v>
      </c>
      <c r="M195" s="32">
        <v>117.92</v>
      </c>
      <c r="V195" s="17"/>
      <c r="W195" s="17"/>
    </row>
    <row r="196" spans="1:23" s="16" customFormat="1" ht="14.25" customHeight="1">
      <c r="A196" s="31">
        <f>'до 150 кВт'!A196</f>
        <v>43108</v>
      </c>
      <c r="B196" s="18">
        <v>19</v>
      </c>
      <c r="C196" s="19">
        <v>1765.94</v>
      </c>
      <c r="D196" s="19">
        <v>0</v>
      </c>
      <c r="E196" s="19">
        <v>119.34</v>
      </c>
      <c r="F196" s="24">
        <v>1811</v>
      </c>
      <c r="G196" s="24">
        <v>100.66</v>
      </c>
      <c r="H196" s="20">
        <f t="shared" si="8"/>
        <v>3093.7300000000005</v>
      </c>
      <c r="I196" s="20">
        <f t="shared" si="9"/>
        <v>3468.17</v>
      </c>
      <c r="J196" s="20">
        <f t="shared" si="10"/>
        <v>4081.01</v>
      </c>
      <c r="K196" s="20">
        <f t="shared" si="11"/>
        <v>5441.66</v>
      </c>
      <c r="L196" s="25">
        <v>0</v>
      </c>
      <c r="M196" s="32">
        <v>126.14</v>
      </c>
      <c r="V196" s="17"/>
      <c r="W196" s="17"/>
    </row>
    <row r="197" spans="1:23" s="16" customFormat="1" ht="14.25" customHeight="1">
      <c r="A197" s="31">
        <f>'до 150 кВт'!A197</f>
        <v>43108</v>
      </c>
      <c r="B197" s="18">
        <v>20</v>
      </c>
      <c r="C197" s="19">
        <v>1767.07</v>
      </c>
      <c r="D197" s="19">
        <v>0</v>
      </c>
      <c r="E197" s="19">
        <v>43.85</v>
      </c>
      <c r="F197" s="24">
        <v>1812.13</v>
      </c>
      <c r="G197" s="24">
        <v>100.73</v>
      </c>
      <c r="H197" s="20">
        <f t="shared" si="8"/>
        <v>3094.9300000000003</v>
      </c>
      <c r="I197" s="20">
        <f t="shared" si="9"/>
        <v>3469.37</v>
      </c>
      <c r="J197" s="20">
        <f t="shared" si="10"/>
        <v>4082.21</v>
      </c>
      <c r="K197" s="20">
        <f t="shared" si="11"/>
        <v>5442.86</v>
      </c>
      <c r="L197" s="25">
        <v>0</v>
      </c>
      <c r="M197" s="32">
        <v>46.35</v>
      </c>
      <c r="V197" s="17"/>
      <c r="W197" s="17"/>
    </row>
    <row r="198" spans="1:23" s="16" customFormat="1" ht="14.25" customHeight="1">
      <c r="A198" s="31">
        <f>'до 150 кВт'!A198</f>
        <v>43108</v>
      </c>
      <c r="B198" s="18">
        <v>21</v>
      </c>
      <c r="C198" s="19">
        <v>1751.53</v>
      </c>
      <c r="D198" s="19">
        <v>0</v>
      </c>
      <c r="E198" s="19">
        <v>366.89</v>
      </c>
      <c r="F198" s="24">
        <v>1796.59</v>
      </c>
      <c r="G198" s="24">
        <v>99.84</v>
      </c>
      <c r="H198" s="20">
        <f t="shared" si="8"/>
        <v>3078.5</v>
      </c>
      <c r="I198" s="20">
        <f t="shared" si="9"/>
        <v>3452.9399999999996</v>
      </c>
      <c r="J198" s="20">
        <f t="shared" si="10"/>
        <v>4065.7799999999997</v>
      </c>
      <c r="K198" s="20">
        <f t="shared" si="11"/>
        <v>5426.43</v>
      </c>
      <c r="L198" s="25">
        <v>0</v>
      </c>
      <c r="M198" s="32">
        <v>387.8</v>
      </c>
      <c r="V198" s="17"/>
      <c r="W198" s="17"/>
    </row>
    <row r="199" spans="1:23" s="16" customFormat="1" ht="14.25" customHeight="1">
      <c r="A199" s="31">
        <f>'до 150 кВт'!A199</f>
        <v>43108</v>
      </c>
      <c r="B199" s="18">
        <v>22</v>
      </c>
      <c r="C199" s="19">
        <v>1740.24</v>
      </c>
      <c r="D199" s="19">
        <v>0</v>
      </c>
      <c r="E199" s="19">
        <v>164.9</v>
      </c>
      <c r="F199" s="24">
        <v>1785.3</v>
      </c>
      <c r="G199" s="24">
        <v>99.2</v>
      </c>
      <c r="H199" s="20">
        <f t="shared" si="8"/>
        <v>3066.57</v>
      </c>
      <c r="I199" s="20">
        <f t="shared" si="9"/>
        <v>3441.01</v>
      </c>
      <c r="J199" s="20">
        <f t="shared" si="10"/>
        <v>4053.85</v>
      </c>
      <c r="K199" s="20">
        <f t="shared" si="11"/>
        <v>5414.5</v>
      </c>
      <c r="L199" s="25">
        <v>0</v>
      </c>
      <c r="M199" s="32">
        <v>174.3</v>
      </c>
      <c r="V199" s="17"/>
      <c r="W199" s="17"/>
    </row>
    <row r="200" spans="1:23" s="16" customFormat="1" ht="14.25" customHeight="1">
      <c r="A200" s="31">
        <f>'до 150 кВт'!A200</f>
        <v>43108</v>
      </c>
      <c r="B200" s="18">
        <v>23</v>
      </c>
      <c r="C200" s="19">
        <v>1598.1</v>
      </c>
      <c r="D200" s="19">
        <v>0</v>
      </c>
      <c r="E200" s="19">
        <v>53.65</v>
      </c>
      <c r="F200" s="24">
        <v>1643.16</v>
      </c>
      <c r="G200" s="24">
        <v>91.1</v>
      </c>
      <c r="H200" s="20">
        <f t="shared" si="8"/>
        <v>2916.33</v>
      </c>
      <c r="I200" s="20">
        <f t="shared" si="9"/>
        <v>3290.7699999999995</v>
      </c>
      <c r="J200" s="20">
        <f t="shared" si="10"/>
        <v>3903.6099999999997</v>
      </c>
      <c r="K200" s="20">
        <f t="shared" si="11"/>
        <v>5264.26</v>
      </c>
      <c r="L200" s="25">
        <v>0</v>
      </c>
      <c r="M200" s="32">
        <v>56.71</v>
      </c>
      <c r="V200" s="17"/>
      <c r="W200" s="17"/>
    </row>
    <row r="201" spans="1:23" s="16" customFormat="1" ht="14.25" customHeight="1">
      <c r="A201" s="31">
        <f>'до 150 кВт'!A201</f>
        <v>43109</v>
      </c>
      <c r="B201" s="18">
        <v>0</v>
      </c>
      <c r="C201" s="19">
        <v>1498.12</v>
      </c>
      <c r="D201" s="19">
        <v>0</v>
      </c>
      <c r="E201" s="19">
        <v>197.28</v>
      </c>
      <c r="F201" s="24">
        <v>1543.18</v>
      </c>
      <c r="G201" s="24">
        <v>85.4</v>
      </c>
      <c r="H201" s="20">
        <f t="shared" si="8"/>
        <v>2810.65</v>
      </c>
      <c r="I201" s="20">
        <f t="shared" si="9"/>
        <v>3185.09</v>
      </c>
      <c r="J201" s="20">
        <f t="shared" si="10"/>
        <v>3797.93</v>
      </c>
      <c r="K201" s="20">
        <f t="shared" si="11"/>
        <v>5158.58</v>
      </c>
      <c r="L201" s="25">
        <v>0</v>
      </c>
      <c r="M201" s="32">
        <v>208.53</v>
      </c>
      <c r="V201" s="17"/>
      <c r="W201" s="17"/>
    </row>
    <row r="202" spans="1:23" s="16" customFormat="1" ht="14.25" customHeight="1">
      <c r="A202" s="31">
        <f>'до 150 кВт'!A202</f>
        <v>43109</v>
      </c>
      <c r="B202" s="18">
        <v>1</v>
      </c>
      <c r="C202" s="19">
        <v>1156.91</v>
      </c>
      <c r="D202" s="19">
        <v>0</v>
      </c>
      <c r="E202" s="19">
        <v>50.42</v>
      </c>
      <c r="F202" s="24">
        <v>1201.97</v>
      </c>
      <c r="G202" s="24">
        <v>65.95</v>
      </c>
      <c r="H202" s="20">
        <f aca="true" t="shared" si="12" ref="H202:H265">SUM($C202,$G202,$R$5,$R$6)</f>
        <v>2449.9900000000002</v>
      </c>
      <c r="I202" s="20">
        <f aca="true" t="shared" si="13" ref="I202:I265">SUM($C202,$G202,$S$5,$S$6)</f>
        <v>2824.4300000000003</v>
      </c>
      <c r="J202" s="20">
        <f aca="true" t="shared" si="14" ref="J202:J265">SUM($C202,$G202,$T$5,$T$6)</f>
        <v>3437.27</v>
      </c>
      <c r="K202" s="20">
        <f aca="true" t="shared" si="15" ref="K202:K265">SUM($C202,$G202,$U$5,$U$6)</f>
        <v>4797.92</v>
      </c>
      <c r="L202" s="25">
        <v>0</v>
      </c>
      <c r="M202" s="32">
        <v>53.29</v>
      </c>
      <c r="V202" s="17"/>
      <c r="W202" s="17"/>
    </row>
    <row r="203" spans="1:23" s="16" customFormat="1" ht="14.25" customHeight="1">
      <c r="A203" s="31">
        <f>'до 150 кВт'!A203</f>
        <v>43109</v>
      </c>
      <c r="B203" s="18">
        <v>2</v>
      </c>
      <c r="C203" s="19">
        <v>1014.81</v>
      </c>
      <c r="D203" s="19">
        <v>0</v>
      </c>
      <c r="E203" s="19">
        <v>41.96</v>
      </c>
      <c r="F203" s="24">
        <v>1059.87</v>
      </c>
      <c r="G203" s="24">
        <v>57.85</v>
      </c>
      <c r="H203" s="20">
        <f t="shared" si="12"/>
        <v>2299.79</v>
      </c>
      <c r="I203" s="20">
        <f t="shared" si="13"/>
        <v>2674.2299999999996</v>
      </c>
      <c r="J203" s="20">
        <f t="shared" si="14"/>
        <v>3287.0699999999997</v>
      </c>
      <c r="K203" s="20">
        <f t="shared" si="15"/>
        <v>4647.719999999999</v>
      </c>
      <c r="L203" s="25">
        <v>0</v>
      </c>
      <c r="M203" s="32">
        <v>44.35</v>
      </c>
      <c r="V203" s="17"/>
      <c r="W203" s="17"/>
    </row>
    <row r="204" spans="1:23" s="16" customFormat="1" ht="14.25" customHeight="1">
      <c r="A204" s="31">
        <f>'до 150 кВт'!A204</f>
        <v>43109</v>
      </c>
      <c r="B204" s="18">
        <v>3</v>
      </c>
      <c r="C204" s="19">
        <v>1011.32</v>
      </c>
      <c r="D204" s="19">
        <v>0</v>
      </c>
      <c r="E204" s="19">
        <v>102.99</v>
      </c>
      <c r="F204" s="24">
        <v>1056.38</v>
      </c>
      <c r="G204" s="24">
        <v>57.65</v>
      </c>
      <c r="H204" s="20">
        <f t="shared" si="12"/>
        <v>2296.1000000000004</v>
      </c>
      <c r="I204" s="20">
        <f t="shared" si="13"/>
        <v>2670.54</v>
      </c>
      <c r="J204" s="20">
        <f t="shared" si="14"/>
        <v>3283.38</v>
      </c>
      <c r="K204" s="20">
        <f t="shared" si="15"/>
        <v>4644.03</v>
      </c>
      <c r="L204" s="25">
        <v>0</v>
      </c>
      <c r="M204" s="32">
        <v>108.86</v>
      </c>
      <c r="V204" s="17"/>
      <c r="W204" s="17"/>
    </row>
    <row r="205" spans="1:23" s="16" customFormat="1" ht="14.25" customHeight="1">
      <c r="A205" s="31">
        <f>'до 150 кВт'!A205</f>
        <v>43109</v>
      </c>
      <c r="B205" s="18">
        <v>4</v>
      </c>
      <c r="C205" s="19">
        <v>1023.03</v>
      </c>
      <c r="D205" s="19">
        <v>93.55</v>
      </c>
      <c r="E205" s="19">
        <v>0</v>
      </c>
      <c r="F205" s="24">
        <v>1068.09</v>
      </c>
      <c r="G205" s="24">
        <v>58.32</v>
      </c>
      <c r="H205" s="20">
        <f t="shared" si="12"/>
        <v>2308.48</v>
      </c>
      <c r="I205" s="20">
        <f t="shared" si="13"/>
        <v>2682.92</v>
      </c>
      <c r="J205" s="20">
        <f t="shared" si="14"/>
        <v>3295.7599999999998</v>
      </c>
      <c r="K205" s="20">
        <f t="shared" si="15"/>
        <v>4656.41</v>
      </c>
      <c r="L205" s="25">
        <v>98.88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43109</v>
      </c>
      <c r="B206" s="18">
        <v>5</v>
      </c>
      <c r="C206" s="19">
        <v>1130.02</v>
      </c>
      <c r="D206" s="19">
        <v>0</v>
      </c>
      <c r="E206" s="19">
        <v>0.93</v>
      </c>
      <c r="F206" s="24">
        <v>1175.08</v>
      </c>
      <c r="G206" s="24">
        <v>64.41</v>
      </c>
      <c r="H206" s="20">
        <f t="shared" si="12"/>
        <v>2421.5600000000004</v>
      </c>
      <c r="I206" s="20">
        <f t="shared" si="13"/>
        <v>2796</v>
      </c>
      <c r="J206" s="20">
        <f t="shared" si="14"/>
        <v>3408.84</v>
      </c>
      <c r="K206" s="20">
        <f t="shared" si="15"/>
        <v>4769.49</v>
      </c>
      <c r="L206" s="25">
        <v>0</v>
      </c>
      <c r="M206" s="32">
        <v>0.98</v>
      </c>
      <c r="V206" s="17"/>
      <c r="W206" s="17"/>
    </row>
    <row r="207" spans="1:23" s="16" customFormat="1" ht="14.25" customHeight="1">
      <c r="A207" s="31">
        <f>'до 150 кВт'!A207</f>
        <v>43109</v>
      </c>
      <c r="B207" s="18">
        <v>6</v>
      </c>
      <c r="C207" s="19">
        <v>1283.8</v>
      </c>
      <c r="D207" s="19">
        <v>96.45</v>
      </c>
      <c r="E207" s="19">
        <v>0</v>
      </c>
      <c r="F207" s="24">
        <v>1328.86</v>
      </c>
      <c r="G207" s="24">
        <v>73.18</v>
      </c>
      <c r="H207" s="20">
        <f t="shared" si="12"/>
        <v>2584.11</v>
      </c>
      <c r="I207" s="20">
        <f t="shared" si="13"/>
        <v>2958.55</v>
      </c>
      <c r="J207" s="20">
        <f t="shared" si="14"/>
        <v>3571.39</v>
      </c>
      <c r="K207" s="20">
        <f t="shared" si="15"/>
        <v>4932.04</v>
      </c>
      <c r="L207" s="25">
        <v>101.95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43109</v>
      </c>
      <c r="B208" s="18">
        <v>7</v>
      </c>
      <c r="C208" s="19">
        <v>1508.84</v>
      </c>
      <c r="D208" s="19">
        <v>0</v>
      </c>
      <c r="E208" s="19">
        <v>107.83</v>
      </c>
      <c r="F208" s="24">
        <v>1553.9</v>
      </c>
      <c r="G208" s="24">
        <v>86.01</v>
      </c>
      <c r="H208" s="20">
        <f t="shared" si="12"/>
        <v>2821.98</v>
      </c>
      <c r="I208" s="20">
        <f t="shared" si="13"/>
        <v>3196.42</v>
      </c>
      <c r="J208" s="20">
        <f t="shared" si="14"/>
        <v>3809.2599999999998</v>
      </c>
      <c r="K208" s="20">
        <f t="shared" si="15"/>
        <v>5169.91</v>
      </c>
      <c r="L208" s="25">
        <v>0</v>
      </c>
      <c r="M208" s="32">
        <v>113.98</v>
      </c>
      <c r="V208" s="17"/>
      <c r="W208" s="17"/>
    </row>
    <row r="209" spans="1:23" s="16" customFormat="1" ht="14.25" customHeight="1">
      <c r="A209" s="31">
        <f>'до 150 кВт'!A209</f>
        <v>43109</v>
      </c>
      <c r="B209" s="18">
        <v>8</v>
      </c>
      <c r="C209" s="19">
        <v>1684.92</v>
      </c>
      <c r="D209" s="19">
        <v>0</v>
      </c>
      <c r="E209" s="19">
        <v>34.46</v>
      </c>
      <c r="F209" s="24">
        <v>1729.98</v>
      </c>
      <c r="G209" s="24">
        <v>96.05</v>
      </c>
      <c r="H209" s="20">
        <f t="shared" si="12"/>
        <v>3008.1000000000004</v>
      </c>
      <c r="I209" s="20">
        <f t="shared" si="13"/>
        <v>3382.54</v>
      </c>
      <c r="J209" s="20">
        <f t="shared" si="14"/>
        <v>3995.38</v>
      </c>
      <c r="K209" s="20">
        <f t="shared" si="15"/>
        <v>5356.03</v>
      </c>
      <c r="L209" s="25">
        <v>0</v>
      </c>
      <c r="M209" s="32">
        <v>36.42</v>
      </c>
      <c r="V209" s="17"/>
      <c r="W209" s="17"/>
    </row>
    <row r="210" spans="1:23" s="16" customFormat="1" ht="14.25" customHeight="1">
      <c r="A210" s="31">
        <f>'до 150 кВт'!A210</f>
        <v>43109</v>
      </c>
      <c r="B210" s="18">
        <v>9</v>
      </c>
      <c r="C210" s="19">
        <v>1739.7</v>
      </c>
      <c r="D210" s="19">
        <v>4.73</v>
      </c>
      <c r="E210" s="19">
        <v>0</v>
      </c>
      <c r="F210" s="24">
        <v>1784.76</v>
      </c>
      <c r="G210" s="24">
        <v>99.17</v>
      </c>
      <c r="H210" s="20">
        <f t="shared" si="12"/>
        <v>3066</v>
      </c>
      <c r="I210" s="20">
        <f t="shared" si="13"/>
        <v>3440.44</v>
      </c>
      <c r="J210" s="20">
        <f t="shared" si="14"/>
        <v>4053.2799999999997</v>
      </c>
      <c r="K210" s="20">
        <f t="shared" si="15"/>
        <v>5413.93</v>
      </c>
      <c r="L210" s="25">
        <v>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43109</v>
      </c>
      <c r="B211" s="18">
        <v>10</v>
      </c>
      <c r="C211" s="19">
        <v>1742.01</v>
      </c>
      <c r="D211" s="19">
        <v>275.15</v>
      </c>
      <c r="E211" s="19">
        <v>0</v>
      </c>
      <c r="F211" s="24">
        <v>1787.07</v>
      </c>
      <c r="G211" s="24">
        <v>99.3</v>
      </c>
      <c r="H211" s="20">
        <f t="shared" si="12"/>
        <v>3068.44</v>
      </c>
      <c r="I211" s="20">
        <f t="shared" si="13"/>
        <v>3442.88</v>
      </c>
      <c r="J211" s="20">
        <f t="shared" si="14"/>
        <v>4055.72</v>
      </c>
      <c r="K211" s="20">
        <f t="shared" si="15"/>
        <v>5416.37</v>
      </c>
      <c r="L211" s="25">
        <v>290.83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43109</v>
      </c>
      <c r="B212" s="18">
        <v>11</v>
      </c>
      <c r="C212" s="19">
        <v>1741.54</v>
      </c>
      <c r="D212" s="19">
        <v>190.21</v>
      </c>
      <c r="E212" s="19">
        <v>0</v>
      </c>
      <c r="F212" s="24">
        <v>1786.6</v>
      </c>
      <c r="G212" s="24">
        <v>99.27</v>
      </c>
      <c r="H212" s="20">
        <f t="shared" si="12"/>
        <v>3067.94</v>
      </c>
      <c r="I212" s="20">
        <f t="shared" si="13"/>
        <v>3442.38</v>
      </c>
      <c r="J212" s="20">
        <f t="shared" si="14"/>
        <v>4055.22</v>
      </c>
      <c r="K212" s="20">
        <f t="shared" si="15"/>
        <v>5415.87</v>
      </c>
      <c r="L212" s="25">
        <v>201.05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43109</v>
      </c>
      <c r="B213" s="18">
        <v>12</v>
      </c>
      <c r="C213" s="19">
        <v>1741.4</v>
      </c>
      <c r="D213" s="19">
        <v>188.22</v>
      </c>
      <c r="E213" s="19">
        <v>0</v>
      </c>
      <c r="F213" s="24">
        <v>1786.46</v>
      </c>
      <c r="G213" s="24">
        <v>99.26</v>
      </c>
      <c r="H213" s="20">
        <f t="shared" si="12"/>
        <v>3067.79</v>
      </c>
      <c r="I213" s="20">
        <f t="shared" si="13"/>
        <v>3442.23</v>
      </c>
      <c r="J213" s="20">
        <f t="shared" si="14"/>
        <v>4055.0699999999997</v>
      </c>
      <c r="K213" s="20">
        <f t="shared" si="15"/>
        <v>5415.72</v>
      </c>
      <c r="L213" s="25">
        <v>198.95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43109</v>
      </c>
      <c r="B214" s="18">
        <v>13</v>
      </c>
      <c r="C214" s="19">
        <v>1745.04</v>
      </c>
      <c r="D214" s="19">
        <v>346.43</v>
      </c>
      <c r="E214" s="19">
        <v>0</v>
      </c>
      <c r="F214" s="24">
        <v>1790.1</v>
      </c>
      <c r="G214" s="24">
        <v>99.47</v>
      </c>
      <c r="H214" s="20">
        <f t="shared" si="12"/>
        <v>3071.6400000000003</v>
      </c>
      <c r="I214" s="20">
        <f t="shared" si="13"/>
        <v>3446.08</v>
      </c>
      <c r="J214" s="20">
        <f t="shared" si="14"/>
        <v>4058.92</v>
      </c>
      <c r="K214" s="20">
        <f t="shared" si="15"/>
        <v>5419.57</v>
      </c>
      <c r="L214" s="25">
        <v>366.18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43109</v>
      </c>
      <c r="B215" s="18">
        <v>14</v>
      </c>
      <c r="C215" s="19">
        <v>1741.84</v>
      </c>
      <c r="D215" s="19">
        <v>358.81</v>
      </c>
      <c r="E215" s="19">
        <v>0</v>
      </c>
      <c r="F215" s="24">
        <v>1786.9</v>
      </c>
      <c r="G215" s="24">
        <v>99.29</v>
      </c>
      <c r="H215" s="20">
        <f t="shared" si="12"/>
        <v>3068.26</v>
      </c>
      <c r="I215" s="20">
        <f t="shared" si="13"/>
        <v>3442.7</v>
      </c>
      <c r="J215" s="20">
        <f t="shared" si="14"/>
        <v>4055.54</v>
      </c>
      <c r="K215" s="20">
        <f t="shared" si="15"/>
        <v>5416.19</v>
      </c>
      <c r="L215" s="25">
        <v>379.26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43109</v>
      </c>
      <c r="B216" s="18">
        <v>15</v>
      </c>
      <c r="C216" s="19">
        <v>1740.23</v>
      </c>
      <c r="D216" s="19">
        <v>350.44</v>
      </c>
      <c r="E216" s="19">
        <v>0</v>
      </c>
      <c r="F216" s="24">
        <v>1785.29</v>
      </c>
      <c r="G216" s="24">
        <v>99.2</v>
      </c>
      <c r="H216" s="20">
        <f t="shared" si="12"/>
        <v>3066.5600000000004</v>
      </c>
      <c r="I216" s="20">
        <f t="shared" si="13"/>
        <v>3441</v>
      </c>
      <c r="J216" s="20">
        <f t="shared" si="14"/>
        <v>4053.84</v>
      </c>
      <c r="K216" s="20">
        <f t="shared" si="15"/>
        <v>5414.49</v>
      </c>
      <c r="L216" s="25">
        <v>370.42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43109</v>
      </c>
      <c r="B217" s="18">
        <v>16</v>
      </c>
      <c r="C217" s="19">
        <v>1745.81</v>
      </c>
      <c r="D217" s="19">
        <v>323.64</v>
      </c>
      <c r="E217" s="19">
        <v>0</v>
      </c>
      <c r="F217" s="24">
        <v>1790.87</v>
      </c>
      <c r="G217" s="24">
        <v>99.52</v>
      </c>
      <c r="H217" s="20">
        <f t="shared" si="12"/>
        <v>3072.46</v>
      </c>
      <c r="I217" s="20">
        <f t="shared" si="13"/>
        <v>3446.8999999999996</v>
      </c>
      <c r="J217" s="20">
        <f t="shared" si="14"/>
        <v>4059.74</v>
      </c>
      <c r="K217" s="20">
        <f t="shared" si="15"/>
        <v>5420.389999999999</v>
      </c>
      <c r="L217" s="25">
        <v>342.09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43109</v>
      </c>
      <c r="B218" s="18">
        <v>17</v>
      </c>
      <c r="C218" s="19">
        <v>1715.35</v>
      </c>
      <c r="D218" s="19">
        <v>99.88</v>
      </c>
      <c r="E218" s="19">
        <v>0</v>
      </c>
      <c r="F218" s="24">
        <v>1760.41</v>
      </c>
      <c r="G218" s="24">
        <v>97.78</v>
      </c>
      <c r="H218" s="20">
        <f t="shared" si="12"/>
        <v>3040.26</v>
      </c>
      <c r="I218" s="20">
        <f t="shared" si="13"/>
        <v>3414.7</v>
      </c>
      <c r="J218" s="20">
        <f t="shared" si="14"/>
        <v>4027.54</v>
      </c>
      <c r="K218" s="20">
        <f t="shared" si="15"/>
        <v>5388.19</v>
      </c>
      <c r="L218" s="25">
        <v>105.57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43109</v>
      </c>
      <c r="B219" s="18">
        <v>18</v>
      </c>
      <c r="C219" s="19">
        <v>1736.18</v>
      </c>
      <c r="D219" s="19">
        <v>15.24</v>
      </c>
      <c r="E219" s="19">
        <v>0</v>
      </c>
      <c r="F219" s="24">
        <v>1781.24</v>
      </c>
      <c r="G219" s="24">
        <v>98.97</v>
      </c>
      <c r="H219" s="20">
        <f t="shared" si="12"/>
        <v>3062.28</v>
      </c>
      <c r="I219" s="20">
        <f t="shared" si="13"/>
        <v>3436.7200000000003</v>
      </c>
      <c r="J219" s="20">
        <f t="shared" si="14"/>
        <v>4049.56</v>
      </c>
      <c r="K219" s="20">
        <f t="shared" si="15"/>
        <v>5410.21</v>
      </c>
      <c r="L219" s="25">
        <v>16.11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43109</v>
      </c>
      <c r="B220" s="18">
        <v>19</v>
      </c>
      <c r="C220" s="19">
        <v>1741.45</v>
      </c>
      <c r="D220" s="19">
        <v>302.92</v>
      </c>
      <c r="E220" s="19">
        <v>0</v>
      </c>
      <c r="F220" s="24">
        <v>1786.51</v>
      </c>
      <c r="G220" s="24">
        <v>99.27</v>
      </c>
      <c r="H220" s="20">
        <f t="shared" si="12"/>
        <v>3067.8500000000004</v>
      </c>
      <c r="I220" s="20">
        <f t="shared" si="13"/>
        <v>3442.29</v>
      </c>
      <c r="J220" s="20">
        <f t="shared" si="14"/>
        <v>4055.13</v>
      </c>
      <c r="K220" s="20">
        <f t="shared" si="15"/>
        <v>5415.78</v>
      </c>
      <c r="L220" s="25">
        <v>320.19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43109</v>
      </c>
      <c r="B221" s="18">
        <v>20</v>
      </c>
      <c r="C221" s="19">
        <v>1736.51</v>
      </c>
      <c r="D221" s="19">
        <v>0</v>
      </c>
      <c r="E221" s="19">
        <v>171.94</v>
      </c>
      <c r="F221" s="24">
        <v>1781.57</v>
      </c>
      <c r="G221" s="24">
        <v>98.99</v>
      </c>
      <c r="H221" s="20">
        <f t="shared" si="12"/>
        <v>3062.63</v>
      </c>
      <c r="I221" s="20">
        <f t="shared" si="13"/>
        <v>3437.0699999999997</v>
      </c>
      <c r="J221" s="20">
        <f t="shared" si="14"/>
        <v>4049.91</v>
      </c>
      <c r="K221" s="20">
        <f t="shared" si="15"/>
        <v>5410.5599999999995</v>
      </c>
      <c r="L221" s="25">
        <v>0</v>
      </c>
      <c r="M221" s="32">
        <v>181.74</v>
      </c>
      <c r="V221" s="17"/>
      <c r="W221" s="17"/>
    </row>
    <row r="222" spans="1:23" s="16" customFormat="1" ht="14.25" customHeight="1">
      <c r="A222" s="31">
        <f>'до 150 кВт'!A222</f>
        <v>43109</v>
      </c>
      <c r="B222" s="18">
        <v>21</v>
      </c>
      <c r="C222" s="19">
        <v>1725.69</v>
      </c>
      <c r="D222" s="19">
        <v>0</v>
      </c>
      <c r="E222" s="19">
        <v>602.7</v>
      </c>
      <c r="F222" s="24">
        <v>1770.75</v>
      </c>
      <c r="G222" s="24">
        <v>98.37</v>
      </c>
      <c r="H222" s="20">
        <f t="shared" si="12"/>
        <v>3051.19</v>
      </c>
      <c r="I222" s="20">
        <f t="shared" si="13"/>
        <v>3425.63</v>
      </c>
      <c r="J222" s="20">
        <f t="shared" si="14"/>
        <v>4038.47</v>
      </c>
      <c r="K222" s="20">
        <f t="shared" si="15"/>
        <v>5399.12</v>
      </c>
      <c r="L222" s="25">
        <v>0</v>
      </c>
      <c r="M222" s="32">
        <v>637.06</v>
      </c>
      <c r="V222" s="17"/>
      <c r="W222" s="17"/>
    </row>
    <row r="223" spans="1:23" s="16" customFormat="1" ht="14.25" customHeight="1">
      <c r="A223" s="31">
        <f>'до 150 кВт'!A223</f>
        <v>43109</v>
      </c>
      <c r="B223" s="18">
        <v>22</v>
      </c>
      <c r="C223" s="19">
        <v>1616.13</v>
      </c>
      <c r="D223" s="19">
        <v>0</v>
      </c>
      <c r="E223" s="19">
        <v>888.24</v>
      </c>
      <c r="F223" s="24">
        <v>1661.19</v>
      </c>
      <c r="G223" s="24">
        <v>92.12</v>
      </c>
      <c r="H223" s="20">
        <f t="shared" si="12"/>
        <v>2935.38</v>
      </c>
      <c r="I223" s="20">
        <f t="shared" si="13"/>
        <v>3309.8199999999997</v>
      </c>
      <c r="J223" s="20">
        <f t="shared" si="14"/>
        <v>3922.66</v>
      </c>
      <c r="K223" s="20">
        <f t="shared" si="15"/>
        <v>5283.3099999999995</v>
      </c>
      <c r="L223" s="25">
        <v>0</v>
      </c>
      <c r="M223" s="32">
        <v>938.87</v>
      </c>
      <c r="V223" s="17"/>
      <c r="W223" s="17"/>
    </row>
    <row r="224" spans="1:23" s="16" customFormat="1" ht="14.25" customHeight="1">
      <c r="A224" s="31">
        <f>'до 150 кВт'!A224</f>
        <v>43109</v>
      </c>
      <c r="B224" s="18">
        <v>23</v>
      </c>
      <c r="C224" s="19">
        <v>1562.85</v>
      </c>
      <c r="D224" s="19">
        <v>0</v>
      </c>
      <c r="E224" s="19">
        <v>588.85</v>
      </c>
      <c r="F224" s="24">
        <v>1607.91</v>
      </c>
      <c r="G224" s="24">
        <v>89.09</v>
      </c>
      <c r="H224" s="20">
        <f t="shared" si="12"/>
        <v>2879.0699999999997</v>
      </c>
      <c r="I224" s="20">
        <f t="shared" si="13"/>
        <v>3253.5099999999998</v>
      </c>
      <c r="J224" s="20">
        <f t="shared" si="14"/>
        <v>3866.3499999999995</v>
      </c>
      <c r="K224" s="20">
        <f t="shared" si="15"/>
        <v>5227</v>
      </c>
      <c r="L224" s="25">
        <v>0</v>
      </c>
      <c r="M224" s="32">
        <v>622.42</v>
      </c>
      <c r="V224" s="17"/>
      <c r="W224" s="17"/>
    </row>
    <row r="225" spans="1:23" s="16" customFormat="1" ht="14.25" customHeight="1">
      <c r="A225" s="31">
        <f>'до 150 кВт'!A225</f>
        <v>43110</v>
      </c>
      <c r="B225" s="18">
        <v>0</v>
      </c>
      <c r="C225" s="19">
        <v>1251.05</v>
      </c>
      <c r="D225" s="19">
        <v>0</v>
      </c>
      <c r="E225" s="19">
        <v>283.84</v>
      </c>
      <c r="F225" s="24">
        <v>1296.11</v>
      </c>
      <c r="G225" s="24">
        <v>71.31</v>
      </c>
      <c r="H225" s="20">
        <f t="shared" si="12"/>
        <v>2549.49</v>
      </c>
      <c r="I225" s="20">
        <f t="shared" si="13"/>
        <v>2923.93</v>
      </c>
      <c r="J225" s="20">
        <f t="shared" si="14"/>
        <v>3536.7699999999995</v>
      </c>
      <c r="K225" s="20">
        <f t="shared" si="15"/>
        <v>4897.42</v>
      </c>
      <c r="L225" s="25">
        <v>0</v>
      </c>
      <c r="M225" s="32">
        <v>300.02</v>
      </c>
      <c r="V225" s="17"/>
      <c r="W225" s="17"/>
    </row>
    <row r="226" spans="1:23" s="16" customFormat="1" ht="14.25" customHeight="1">
      <c r="A226" s="31">
        <f>'до 150 кВт'!A226</f>
        <v>43110</v>
      </c>
      <c r="B226" s="18">
        <v>1</v>
      </c>
      <c r="C226" s="19">
        <v>1081.43</v>
      </c>
      <c r="D226" s="19">
        <v>0</v>
      </c>
      <c r="E226" s="19">
        <v>82.25</v>
      </c>
      <c r="F226" s="24">
        <v>1126.49</v>
      </c>
      <c r="G226" s="24">
        <v>61.64</v>
      </c>
      <c r="H226" s="20">
        <f t="shared" si="12"/>
        <v>2370.2000000000003</v>
      </c>
      <c r="I226" s="20">
        <f t="shared" si="13"/>
        <v>2744.6400000000003</v>
      </c>
      <c r="J226" s="20">
        <f t="shared" si="14"/>
        <v>3357.48</v>
      </c>
      <c r="K226" s="20">
        <f t="shared" si="15"/>
        <v>4718.13</v>
      </c>
      <c r="L226" s="25">
        <v>0</v>
      </c>
      <c r="M226" s="32">
        <v>86.94</v>
      </c>
      <c r="V226" s="17"/>
      <c r="W226" s="17"/>
    </row>
    <row r="227" spans="1:23" s="16" customFormat="1" ht="14.25" customHeight="1">
      <c r="A227" s="31">
        <f>'до 150 кВт'!A227</f>
        <v>43110</v>
      </c>
      <c r="B227" s="18">
        <v>2</v>
      </c>
      <c r="C227" s="19">
        <v>1008.87</v>
      </c>
      <c r="D227" s="19">
        <v>0</v>
      </c>
      <c r="E227" s="19">
        <v>169.57</v>
      </c>
      <c r="F227" s="24">
        <v>1053.93</v>
      </c>
      <c r="G227" s="24">
        <v>57.51</v>
      </c>
      <c r="H227" s="20">
        <f t="shared" si="12"/>
        <v>2293.51</v>
      </c>
      <c r="I227" s="20">
        <f t="shared" si="13"/>
        <v>2667.95</v>
      </c>
      <c r="J227" s="20">
        <f t="shared" si="14"/>
        <v>3280.79</v>
      </c>
      <c r="K227" s="20">
        <f t="shared" si="15"/>
        <v>4641.4400000000005</v>
      </c>
      <c r="L227" s="25">
        <v>0</v>
      </c>
      <c r="M227" s="32">
        <v>179.24</v>
      </c>
      <c r="V227" s="17"/>
      <c r="W227" s="17"/>
    </row>
    <row r="228" spans="1:23" s="16" customFormat="1" ht="14.25" customHeight="1">
      <c r="A228" s="31">
        <f>'до 150 кВт'!A228</f>
        <v>43110</v>
      </c>
      <c r="B228" s="18">
        <v>3</v>
      </c>
      <c r="C228" s="19">
        <v>1002.62</v>
      </c>
      <c r="D228" s="19">
        <v>0</v>
      </c>
      <c r="E228" s="19">
        <v>90.52</v>
      </c>
      <c r="F228" s="24">
        <v>1047.68</v>
      </c>
      <c r="G228" s="24">
        <v>57.15</v>
      </c>
      <c r="H228" s="20">
        <f t="shared" si="12"/>
        <v>2286.9</v>
      </c>
      <c r="I228" s="20">
        <f t="shared" si="13"/>
        <v>2661.34</v>
      </c>
      <c r="J228" s="20">
        <f t="shared" si="14"/>
        <v>3274.18</v>
      </c>
      <c r="K228" s="20">
        <f t="shared" si="15"/>
        <v>4634.83</v>
      </c>
      <c r="L228" s="25">
        <v>0</v>
      </c>
      <c r="M228" s="32">
        <v>95.68</v>
      </c>
      <c r="V228" s="17"/>
      <c r="W228" s="17"/>
    </row>
    <row r="229" spans="1:23" s="16" customFormat="1" ht="14.25" customHeight="1">
      <c r="A229" s="31">
        <f>'до 150 кВт'!A229</f>
        <v>43110</v>
      </c>
      <c r="B229" s="18">
        <v>4</v>
      </c>
      <c r="C229" s="19">
        <v>981.88</v>
      </c>
      <c r="D229" s="19">
        <v>76.96</v>
      </c>
      <c r="E229" s="19">
        <v>0</v>
      </c>
      <c r="F229" s="24">
        <v>1026.94</v>
      </c>
      <c r="G229" s="24">
        <v>55.97</v>
      </c>
      <c r="H229" s="20">
        <f t="shared" si="12"/>
        <v>2264.98</v>
      </c>
      <c r="I229" s="20">
        <f t="shared" si="13"/>
        <v>2639.42</v>
      </c>
      <c r="J229" s="20">
        <f t="shared" si="14"/>
        <v>3252.2599999999998</v>
      </c>
      <c r="K229" s="20">
        <f t="shared" si="15"/>
        <v>4612.91</v>
      </c>
      <c r="L229" s="25">
        <v>81.35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43110</v>
      </c>
      <c r="B230" s="18">
        <v>5</v>
      </c>
      <c r="C230" s="19">
        <v>1033.74</v>
      </c>
      <c r="D230" s="19">
        <v>98.79</v>
      </c>
      <c r="E230" s="19">
        <v>0</v>
      </c>
      <c r="F230" s="24">
        <v>1078.8</v>
      </c>
      <c r="G230" s="24">
        <v>58.93</v>
      </c>
      <c r="H230" s="20">
        <f t="shared" si="12"/>
        <v>2319.8</v>
      </c>
      <c r="I230" s="20">
        <f t="shared" si="13"/>
        <v>2694.24</v>
      </c>
      <c r="J230" s="20">
        <f t="shared" si="14"/>
        <v>3307.08</v>
      </c>
      <c r="K230" s="20">
        <f t="shared" si="15"/>
        <v>4667.73</v>
      </c>
      <c r="L230" s="25">
        <v>104.42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43110</v>
      </c>
      <c r="B231" s="18">
        <v>6</v>
      </c>
      <c r="C231" s="19">
        <v>1481.5</v>
      </c>
      <c r="D231" s="19">
        <v>27.76</v>
      </c>
      <c r="E231" s="19">
        <v>0</v>
      </c>
      <c r="F231" s="24">
        <v>1526.56</v>
      </c>
      <c r="G231" s="24">
        <v>84.45</v>
      </c>
      <c r="H231" s="20">
        <f t="shared" si="12"/>
        <v>2793.08</v>
      </c>
      <c r="I231" s="20">
        <f t="shared" si="13"/>
        <v>3167.52</v>
      </c>
      <c r="J231" s="20">
        <f t="shared" si="14"/>
        <v>3780.3599999999997</v>
      </c>
      <c r="K231" s="20">
        <f t="shared" si="15"/>
        <v>5141.01</v>
      </c>
      <c r="L231" s="25">
        <v>29.34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43110</v>
      </c>
      <c r="B232" s="18">
        <v>7</v>
      </c>
      <c r="C232" s="19">
        <v>1583.22</v>
      </c>
      <c r="D232" s="19">
        <v>0</v>
      </c>
      <c r="E232" s="19">
        <v>28.75</v>
      </c>
      <c r="F232" s="24">
        <v>1628.28</v>
      </c>
      <c r="G232" s="24">
        <v>90.25</v>
      </c>
      <c r="H232" s="20">
        <f t="shared" si="12"/>
        <v>2900.6000000000004</v>
      </c>
      <c r="I232" s="20">
        <f t="shared" si="13"/>
        <v>3275.04</v>
      </c>
      <c r="J232" s="20">
        <f t="shared" si="14"/>
        <v>3887.88</v>
      </c>
      <c r="K232" s="20">
        <f t="shared" si="15"/>
        <v>5248.53</v>
      </c>
      <c r="L232" s="25">
        <v>0</v>
      </c>
      <c r="M232" s="32">
        <v>30.39</v>
      </c>
      <c r="V232" s="17"/>
      <c r="W232" s="17"/>
    </row>
    <row r="233" spans="1:23" s="16" customFormat="1" ht="14.25" customHeight="1">
      <c r="A233" s="31">
        <f>'до 150 кВт'!A233</f>
        <v>43110</v>
      </c>
      <c r="B233" s="18">
        <v>8</v>
      </c>
      <c r="C233" s="19">
        <v>1642.5</v>
      </c>
      <c r="D233" s="19">
        <v>4.04</v>
      </c>
      <c r="E233" s="19">
        <v>0</v>
      </c>
      <c r="F233" s="24">
        <v>1687.56</v>
      </c>
      <c r="G233" s="24">
        <v>93.63</v>
      </c>
      <c r="H233" s="20">
        <f t="shared" si="12"/>
        <v>2963.26</v>
      </c>
      <c r="I233" s="20">
        <f t="shared" si="13"/>
        <v>3337.7</v>
      </c>
      <c r="J233" s="20">
        <f t="shared" si="14"/>
        <v>3950.54</v>
      </c>
      <c r="K233" s="20">
        <f t="shared" si="15"/>
        <v>5311.1900000000005</v>
      </c>
      <c r="L233" s="25">
        <v>4.27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43110</v>
      </c>
      <c r="B234" s="18">
        <v>9</v>
      </c>
      <c r="C234" s="19">
        <v>1643.01</v>
      </c>
      <c r="D234" s="19">
        <v>3.73</v>
      </c>
      <c r="E234" s="19">
        <v>0</v>
      </c>
      <c r="F234" s="24">
        <v>1688.07</v>
      </c>
      <c r="G234" s="24">
        <v>93.66</v>
      </c>
      <c r="H234" s="20">
        <f t="shared" si="12"/>
        <v>2963.8</v>
      </c>
      <c r="I234" s="20">
        <f t="shared" si="13"/>
        <v>3338.24</v>
      </c>
      <c r="J234" s="20">
        <f t="shared" si="14"/>
        <v>3951.08</v>
      </c>
      <c r="K234" s="20">
        <f t="shared" si="15"/>
        <v>5311.73</v>
      </c>
      <c r="L234" s="25">
        <v>3.94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43110</v>
      </c>
      <c r="B235" s="18">
        <v>10</v>
      </c>
      <c r="C235" s="19">
        <v>1644.16</v>
      </c>
      <c r="D235" s="19">
        <v>102.47</v>
      </c>
      <c r="E235" s="19">
        <v>0</v>
      </c>
      <c r="F235" s="24">
        <v>1689.22</v>
      </c>
      <c r="G235" s="24">
        <v>93.72</v>
      </c>
      <c r="H235" s="20">
        <f t="shared" si="12"/>
        <v>2965.01</v>
      </c>
      <c r="I235" s="20">
        <f t="shared" si="13"/>
        <v>3339.45</v>
      </c>
      <c r="J235" s="20">
        <f t="shared" si="14"/>
        <v>3952.29</v>
      </c>
      <c r="K235" s="20">
        <f t="shared" si="15"/>
        <v>5312.9400000000005</v>
      </c>
      <c r="L235" s="25">
        <v>108.31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43110</v>
      </c>
      <c r="B236" s="18">
        <v>11</v>
      </c>
      <c r="C236" s="19">
        <v>1734.38</v>
      </c>
      <c r="D236" s="19">
        <v>19.27</v>
      </c>
      <c r="E236" s="19">
        <v>0</v>
      </c>
      <c r="F236" s="24">
        <v>1779.44</v>
      </c>
      <c r="G236" s="24">
        <v>98.86</v>
      </c>
      <c r="H236" s="20">
        <f t="shared" si="12"/>
        <v>3060.37</v>
      </c>
      <c r="I236" s="20">
        <f t="shared" si="13"/>
        <v>3434.81</v>
      </c>
      <c r="J236" s="20">
        <f t="shared" si="14"/>
        <v>4047.6499999999996</v>
      </c>
      <c r="K236" s="20">
        <f t="shared" si="15"/>
        <v>5408.3</v>
      </c>
      <c r="L236" s="25">
        <v>20.37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43110</v>
      </c>
      <c r="B237" s="18">
        <v>12</v>
      </c>
      <c r="C237" s="19">
        <v>1719.13</v>
      </c>
      <c r="D237" s="19">
        <v>2.37</v>
      </c>
      <c r="E237" s="19">
        <v>0</v>
      </c>
      <c r="F237" s="24">
        <v>1764.19</v>
      </c>
      <c r="G237" s="24">
        <v>98</v>
      </c>
      <c r="H237" s="20">
        <f t="shared" si="12"/>
        <v>3044.26</v>
      </c>
      <c r="I237" s="20">
        <f t="shared" si="13"/>
        <v>3418.7</v>
      </c>
      <c r="J237" s="20">
        <f t="shared" si="14"/>
        <v>4031.54</v>
      </c>
      <c r="K237" s="20">
        <f t="shared" si="15"/>
        <v>5392.1900000000005</v>
      </c>
      <c r="L237" s="25">
        <v>2.51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43110</v>
      </c>
      <c r="B238" s="18">
        <v>13</v>
      </c>
      <c r="C238" s="19">
        <v>1733.45</v>
      </c>
      <c r="D238" s="19">
        <v>0</v>
      </c>
      <c r="E238" s="19">
        <v>124.17</v>
      </c>
      <c r="F238" s="24">
        <v>1778.51</v>
      </c>
      <c r="G238" s="24">
        <v>98.81</v>
      </c>
      <c r="H238" s="20">
        <f t="shared" si="12"/>
        <v>3059.3900000000003</v>
      </c>
      <c r="I238" s="20">
        <f t="shared" si="13"/>
        <v>3433.83</v>
      </c>
      <c r="J238" s="20">
        <f t="shared" si="14"/>
        <v>4046.67</v>
      </c>
      <c r="K238" s="20">
        <f t="shared" si="15"/>
        <v>5407.32</v>
      </c>
      <c r="L238" s="25">
        <v>0</v>
      </c>
      <c r="M238" s="32">
        <v>131.25</v>
      </c>
      <c r="V238" s="17"/>
      <c r="W238" s="17"/>
    </row>
    <row r="239" spans="1:23" s="16" customFormat="1" ht="14.25" customHeight="1">
      <c r="A239" s="31">
        <f>'до 150 кВт'!A239</f>
        <v>43110</v>
      </c>
      <c r="B239" s="18">
        <v>14</v>
      </c>
      <c r="C239" s="19">
        <v>1730.66</v>
      </c>
      <c r="D239" s="19">
        <v>0</v>
      </c>
      <c r="E239" s="19">
        <v>22.4</v>
      </c>
      <c r="F239" s="24">
        <v>1775.72</v>
      </c>
      <c r="G239" s="24">
        <v>98.65</v>
      </c>
      <c r="H239" s="20">
        <f t="shared" si="12"/>
        <v>3056.4400000000005</v>
      </c>
      <c r="I239" s="20">
        <f t="shared" si="13"/>
        <v>3430.88</v>
      </c>
      <c r="J239" s="20">
        <f t="shared" si="14"/>
        <v>4043.7200000000003</v>
      </c>
      <c r="K239" s="20">
        <f t="shared" si="15"/>
        <v>5404.37</v>
      </c>
      <c r="L239" s="25">
        <v>0</v>
      </c>
      <c r="M239" s="32">
        <v>23.68</v>
      </c>
      <c r="V239" s="17"/>
      <c r="W239" s="17"/>
    </row>
    <row r="240" spans="1:23" s="16" customFormat="1" ht="14.25" customHeight="1">
      <c r="A240" s="31">
        <f>'до 150 кВт'!A240</f>
        <v>43110</v>
      </c>
      <c r="B240" s="18">
        <v>15</v>
      </c>
      <c r="C240" s="19">
        <v>1729.82</v>
      </c>
      <c r="D240" s="19">
        <v>0</v>
      </c>
      <c r="E240" s="19">
        <v>145.82</v>
      </c>
      <c r="F240" s="24">
        <v>1774.88</v>
      </c>
      <c r="G240" s="24">
        <v>98.6</v>
      </c>
      <c r="H240" s="20">
        <f t="shared" si="12"/>
        <v>3055.55</v>
      </c>
      <c r="I240" s="20">
        <f t="shared" si="13"/>
        <v>3429.99</v>
      </c>
      <c r="J240" s="20">
        <f t="shared" si="14"/>
        <v>4042.83</v>
      </c>
      <c r="K240" s="20">
        <f t="shared" si="15"/>
        <v>5403.48</v>
      </c>
      <c r="L240" s="25">
        <v>0</v>
      </c>
      <c r="M240" s="32">
        <v>154.13</v>
      </c>
      <c r="V240" s="17"/>
      <c r="W240" s="17"/>
    </row>
    <row r="241" spans="1:23" s="16" customFormat="1" ht="14.25" customHeight="1">
      <c r="A241" s="31">
        <f>'до 150 кВт'!A241</f>
        <v>43110</v>
      </c>
      <c r="B241" s="18">
        <v>16</v>
      </c>
      <c r="C241" s="19">
        <v>1722.43</v>
      </c>
      <c r="D241" s="19">
        <v>0</v>
      </c>
      <c r="E241" s="19">
        <v>167.18</v>
      </c>
      <c r="F241" s="24">
        <v>1767.49</v>
      </c>
      <c r="G241" s="24">
        <v>98.18</v>
      </c>
      <c r="H241" s="20">
        <f t="shared" si="12"/>
        <v>3047.7400000000002</v>
      </c>
      <c r="I241" s="20">
        <f t="shared" si="13"/>
        <v>3422.1800000000003</v>
      </c>
      <c r="J241" s="20">
        <f t="shared" si="14"/>
        <v>4035.02</v>
      </c>
      <c r="K241" s="20">
        <f t="shared" si="15"/>
        <v>5395.67</v>
      </c>
      <c r="L241" s="25">
        <v>0</v>
      </c>
      <c r="M241" s="32">
        <v>176.71</v>
      </c>
      <c r="V241" s="17"/>
      <c r="W241" s="17"/>
    </row>
    <row r="242" spans="1:23" s="16" customFormat="1" ht="14.25" customHeight="1">
      <c r="A242" s="31">
        <f>'до 150 кВт'!A242</f>
        <v>43110</v>
      </c>
      <c r="B242" s="18">
        <v>17</v>
      </c>
      <c r="C242" s="19">
        <v>1687.47</v>
      </c>
      <c r="D242" s="19">
        <v>0</v>
      </c>
      <c r="E242" s="19">
        <v>126.12</v>
      </c>
      <c r="F242" s="24">
        <v>1732.53</v>
      </c>
      <c r="G242" s="24">
        <v>96.19</v>
      </c>
      <c r="H242" s="20">
        <f t="shared" si="12"/>
        <v>3010.79</v>
      </c>
      <c r="I242" s="20">
        <f t="shared" si="13"/>
        <v>3385.23</v>
      </c>
      <c r="J242" s="20">
        <f t="shared" si="14"/>
        <v>3998.0699999999997</v>
      </c>
      <c r="K242" s="20">
        <f t="shared" si="15"/>
        <v>5358.72</v>
      </c>
      <c r="L242" s="25">
        <v>0</v>
      </c>
      <c r="M242" s="32">
        <v>133.31</v>
      </c>
      <c r="V242" s="17"/>
      <c r="W242" s="17"/>
    </row>
    <row r="243" spans="1:23" s="16" customFormat="1" ht="14.25" customHeight="1">
      <c r="A243" s="31">
        <f>'до 150 кВт'!A243</f>
        <v>43110</v>
      </c>
      <c r="B243" s="18">
        <v>18</v>
      </c>
      <c r="C243" s="19">
        <v>1721.45</v>
      </c>
      <c r="D243" s="19">
        <v>0</v>
      </c>
      <c r="E243" s="19">
        <v>168.62</v>
      </c>
      <c r="F243" s="24">
        <v>1766.51</v>
      </c>
      <c r="G243" s="24">
        <v>98.13</v>
      </c>
      <c r="H243" s="20">
        <f t="shared" si="12"/>
        <v>3046.71</v>
      </c>
      <c r="I243" s="20">
        <f t="shared" si="13"/>
        <v>3421.1499999999996</v>
      </c>
      <c r="J243" s="20">
        <f t="shared" si="14"/>
        <v>4033.99</v>
      </c>
      <c r="K243" s="20">
        <f t="shared" si="15"/>
        <v>5394.639999999999</v>
      </c>
      <c r="L243" s="25">
        <v>0</v>
      </c>
      <c r="M243" s="32">
        <v>178.23</v>
      </c>
      <c r="V243" s="17"/>
      <c r="W243" s="17"/>
    </row>
    <row r="244" spans="1:23" s="16" customFormat="1" ht="14.25" customHeight="1">
      <c r="A244" s="31">
        <f>'до 150 кВт'!A244</f>
        <v>43110</v>
      </c>
      <c r="B244" s="18">
        <v>19</v>
      </c>
      <c r="C244" s="19">
        <v>1727.87</v>
      </c>
      <c r="D244" s="19">
        <v>0</v>
      </c>
      <c r="E244" s="19">
        <v>172.43</v>
      </c>
      <c r="F244" s="24">
        <v>1772.93</v>
      </c>
      <c r="G244" s="24">
        <v>98.49</v>
      </c>
      <c r="H244" s="20">
        <f t="shared" si="12"/>
        <v>3053.49</v>
      </c>
      <c r="I244" s="20">
        <f t="shared" si="13"/>
        <v>3427.93</v>
      </c>
      <c r="J244" s="20">
        <f t="shared" si="14"/>
        <v>4040.7699999999995</v>
      </c>
      <c r="K244" s="20">
        <f t="shared" si="15"/>
        <v>5401.42</v>
      </c>
      <c r="L244" s="25">
        <v>0</v>
      </c>
      <c r="M244" s="32">
        <v>182.26</v>
      </c>
      <c r="V244" s="17"/>
      <c r="W244" s="17"/>
    </row>
    <row r="245" spans="1:23" s="16" customFormat="1" ht="14.25" customHeight="1">
      <c r="A245" s="31">
        <f>'до 150 кВт'!A245</f>
        <v>43110</v>
      </c>
      <c r="B245" s="18">
        <v>20</v>
      </c>
      <c r="C245" s="19">
        <v>1732.44</v>
      </c>
      <c r="D245" s="19">
        <v>0</v>
      </c>
      <c r="E245" s="19">
        <v>11.67</v>
      </c>
      <c r="F245" s="24">
        <v>1777.5</v>
      </c>
      <c r="G245" s="24">
        <v>98.75</v>
      </c>
      <c r="H245" s="20">
        <f t="shared" si="12"/>
        <v>3058.32</v>
      </c>
      <c r="I245" s="20">
        <f t="shared" si="13"/>
        <v>3432.76</v>
      </c>
      <c r="J245" s="20">
        <f t="shared" si="14"/>
        <v>4045.6</v>
      </c>
      <c r="K245" s="20">
        <f t="shared" si="15"/>
        <v>5406.25</v>
      </c>
      <c r="L245" s="25">
        <v>0</v>
      </c>
      <c r="M245" s="32">
        <v>12.34</v>
      </c>
      <c r="V245" s="17"/>
      <c r="W245" s="17"/>
    </row>
    <row r="246" spans="1:23" s="16" customFormat="1" ht="14.25" customHeight="1">
      <c r="A246" s="31">
        <f>'до 150 кВт'!A246</f>
        <v>43110</v>
      </c>
      <c r="B246" s="18">
        <v>21</v>
      </c>
      <c r="C246" s="19">
        <v>1723.71</v>
      </c>
      <c r="D246" s="19">
        <v>0</v>
      </c>
      <c r="E246" s="19">
        <v>721.73</v>
      </c>
      <c r="F246" s="24">
        <v>1768.77</v>
      </c>
      <c r="G246" s="24">
        <v>98.26</v>
      </c>
      <c r="H246" s="20">
        <f t="shared" si="12"/>
        <v>3049.1000000000004</v>
      </c>
      <c r="I246" s="20">
        <f t="shared" si="13"/>
        <v>3423.54</v>
      </c>
      <c r="J246" s="20">
        <f t="shared" si="14"/>
        <v>4036.38</v>
      </c>
      <c r="K246" s="20">
        <f t="shared" si="15"/>
        <v>5397.03</v>
      </c>
      <c r="L246" s="25">
        <v>0</v>
      </c>
      <c r="M246" s="32">
        <v>762.87</v>
      </c>
      <c r="V246" s="17"/>
      <c r="W246" s="17"/>
    </row>
    <row r="247" spans="1:23" s="16" customFormat="1" ht="14.25" customHeight="1">
      <c r="A247" s="31">
        <f>'до 150 кВт'!A247</f>
        <v>43110</v>
      </c>
      <c r="B247" s="18">
        <v>22</v>
      </c>
      <c r="C247" s="19">
        <v>1716</v>
      </c>
      <c r="D247" s="19">
        <v>0</v>
      </c>
      <c r="E247" s="19">
        <v>836.19</v>
      </c>
      <c r="F247" s="24">
        <v>1761.06</v>
      </c>
      <c r="G247" s="24">
        <v>97.82</v>
      </c>
      <c r="H247" s="20">
        <f t="shared" si="12"/>
        <v>3040.95</v>
      </c>
      <c r="I247" s="20">
        <f t="shared" si="13"/>
        <v>3415.39</v>
      </c>
      <c r="J247" s="20">
        <f t="shared" si="14"/>
        <v>4028.2299999999996</v>
      </c>
      <c r="K247" s="20">
        <f t="shared" si="15"/>
        <v>5388.88</v>
      </c>
      <c r="L247" s="25">
        <v>0</v>
      </c>
      <c r="M247" s="32">
        <v>883.86</v>
      </c>
      <c r="V247" s="17"/>
      <c r="W247" s="17"/>
    </row>
    <row r="248" spans="1:23" s="16" customFormat="1" ht="14.25" customHeight="1">
      <c r="A248" s="31">
        <f>'до 150 кВт'!A248</f>
        <v>43110</v>
      </c>
      <c r="B248" s="18">
        <v>23</v>
      </c>
      <c r="C248" s="19">
        <v>1578.74</v>
      </c>
      <c r="D248" s="19">
        <v>0</v>
      </c>
      <c r="E248" s="19">
        <v>719.3</v>
      </c>
      <c r="F248" s="24">
        <v>1623.8</v>
      </c>
      <c r="G248" s="24">
        <v>89.99</v>
      </c>
      <c r="H248" s="20">
        <f t="shared" si="12"/>
        <v>2895.86</v>
      </c>
      <c r="I248" s="20">
        <f t="shared" si="13"/>
        <v>3270.3</v>
      </c>
      <c r="J248" s="20">
        <f t="shared" si="14"/>
        <v>3883.14</v>
      </c>
      <c r="K248" s="20">
        <f t="shared" si="15"/>
        <v>5243.79</v>
      </c>
      <c r="L248" s="25">
        <v>0</v>
      </c>
      <c r="M248" s="32">
        <v>760.3</v>
      </c>
      <c r="V248" s="17"/>
      <c r="W248" s="17"/>
    </row>
    <row r="249" spans="1:23" s="16" customFormat="1" ht="14.25" customHeight="1">
      <c r="A249" s="31">
        <f>'до 150 кВт'!A249</f>
        <v>43111</v>
      </c>
      <c r="B249" s="18">
        <v>0</v>
      </c>
      <c r="C249" s="19">
        <v>1497.89</v>
      </c>
      <c r="D249" s="19">
        <v>0</v>
      </c>
      <c r="E249" s="19">
        <v>318.98</v>
      </c>
      <c r="F249" s="24">
        <v>1542.95</v>
      </c>
      <c r="G249" s="24">
        <v>85.38</v>
      </c>
      <c r="H249" s="20">
        <f t="shared" si="12"/>
        <v>2810.4</v>
      </c>
      <c r="I249" s="20">
        <f t="shared" si="13"/>
        <v>3184.84</v>
      </c>
      <c r="J249" s="20">
        <f t="shared" si="14"/>
        <v>3797.68</v>
      </c>
      <c r="K249" s="20">
        <f t="shared" si="15"/>
        <v>5158.33</v>
      </c>
      <c r="L249" s="25">
        <v>0</v>
      </c>
      <c r="M249" s="32">
        <v>337.16</v>
      </c>
      <c r="V249" s="17"/>
      <c r="W249" s="17"/>
    </row>
    <row r="250" spans="1:23" s="16" customFormat="1" ht="14.25" customHeight="1">
      <c r="A250" s="31">
        <f>'до 150 кВт'!A250</f>
        <v>43111</v>
      </c>
      <c r="B250" s="18">
        <v>1</v>
      </c>
      <c r="C250" s="19">
        <v>1089.96</v>
      </c>
      <c r="D250" s="19">
        <v>0</v>
      </c>
      <c r="E250" s="19">
        <v>199.21</v>
      </c>
      <c r="F250" s="24">
        <v>1135.02</v>
      </c>
      <c r="G250" s="24">
        <v>62.13</v>
      </c>
      <c r="H250" s="20">
        <f t="shared" si="12"/>
        <v>2379.2200000000003</v>
      </c>
      <c r="I250" s="20">
        <f t="shared" si="13"/>
        <v>2753.66</v>
      </c>
      <c r="J250" s="20">
        <f t="shared" si="14"/>
        <v>3366.5</v>
      </c>
      <c r="K250" s="20">
        <f t="shared" si="15"/>
        <v>4727.15</v>
      </c>
      <c r="L250" s="25">
        <v>0</v>
      </c>
      <c r="M250" s="32">
        <v>210.57</v>
      </c>
      <c r="V250" s="17"/>
      <c r="W250" s="17"/>
    </row>
    <row r="251" spans="1:23" s="16" customFormat="1" ht="14.25" customHeight="1">
      <c r="A251" s="31">
        <f>'до 150 кВт'!A251</f>
        <v>43111</v>
      </c>
      <c r="B251" s="18">
        <v>2</v>
      </c>
      <c r="C251" s="19">
        <v>982.87</v>
      </c>
      <c r="D251" s="19">
        <v>0</v>
      </c>
      <c r="E251" s="19">
        <v>288.91</v>
      </c>
      <c r="F251" s="24">
        <v>1027.93</v>
      </c>
      <c r="G251" s="24">
        <v>56.03</v>
      </c>
      <c r="H251" s="20">
        <f t="shared" si="12"/>
        <v>2266.03</v>
      </c>
      <c r="I251" s="20">
        <f t="shared" si="13"/>
        <v>2640.4700000000003</v>
      </c>
      <c r="J251" s="20">
        <f t="shared" si="14"/>
        <v>3253.31</v>
      </c>
      <c r="K251" s="20">
        <f t="shared" si="15"/>
        <v>4613.96</v>
      </c>
      <c r="L251" s="25">
        <v>0</v>
      </c>
      <c r="M251" s="32">
        <v>305.38</v>
      </c>
      <c r="V251" s="17"/>
      <c r="W251" s="17"/>
    </row>
    <row r="252" spans="1:23" s="16" customFormat="1" ht="14.25" customHeight="1">
      <c r="A252" s="31">
        <f>'до 150 кВт'!A252</f>
        <v>43111</v>
      </c>
      <c r="B252" s="18">
        <v>3</v>
      </c>
      <c r="C252" s="19">
        <v>953.74</v>
      </c>
      <c r="D252" s="19">
        <v>0</v>
      </c>
      <c r="E252" s="19">
        <v>201.41</v>
      </c>
      <c r="F252" s="24">
        <v>998.8</v>
      </c>
      <c r="G252" s="24">
        <v>54.37</v>
      </c>
      <c r="H252" s="20">
        <f t="shared" si="12"/>
        <v>2235.2400000000002</v>
      </c>
      <c r="I252" s="20">
        <f t="shared" si="13"/>
        <v>2609.68</v>
      </c>
      <c r="J252" s="20">
        <f t="shared" si="14"/>
        <v>3222.52</v>
      </c>
      <c r="K252" s="20">
        <f t="shared" si="15"/>
        <v>4583.17</v>
      </c>
      <c r="L252" s="25">
        <v>0</v>
      </c>
      <c r="M252" s="32">
        <v>212.89</v>
      </c>
      <c r="V252" s="17"/>
      <c r="W252" s="17"/>
    </row>
    <row r="253" spans="1:23" s="16" customFormat="1" ht="14.25" customHeight="1">
      <c r="A253" s="31">
        <f>'до 150 кВт'!A253</f>
        <v>43111</v>
      </c>
      <c r="B253" s="18">
        <v>4</v>
      </c>
      <c r="C253" s="19">
        <v>1017.19</v>
      </c>
      <c r="D253" s="19">
        <v>0</v>
      </c>
      <c r="E253" s="19">
        <v>167.15</v>
      </c>
      <c r="F253" s="24">
        <v>1062.25</v>
      </c>
      <c r="G253" s="24">
        <v>57.98</v>
      </c>
      <c r="H253" s="20">
        <f t="shared" si="12"/>
        <v>2302.3</v>
      </c>
      <c r="I253" s="20">
        <f t="shared" si="13"/>
        <v>2676.74</v>
      </c>
      <c r="J253" s="20">
        <f t="shared" si="14"/>
        <v>3289.58</v>
      </c>
      <c r="K253" s="20">
        <f t="shared" si="15"/>
        <v>4650.23</v>
      </c>
      <c r="L253" s="25">
        <v>0</v>
      </c>
      <c r="M253" s="32">
        <v>176.68</v>
      </c>
      <c r="V253" s="17"/>
      <c r="W253" s="17"/>
    </row>
    <row r="254" spans="1:23" s="16" customFormat="1" ht="14.25" customHeight="1">
      <c r="A254" s="31">
        <f>'до 150 кВт'!A254</f>
        <v>43111</v>
      </c>
      <c r="B254" s="18">
        <v>5</v>
      </c>
      <c r="C254" s="19">
        <v>1137.73</v>
      </c>
      <c r="D254" s="19">
        <v>0</v>
      </c>
      <c r="E254" s="19">
        <v>180.1</v>
      </c>
      <c r="F254" s="24">
        <v>1182.79</v>
      </c>
      <c r="G254" s="24">
        <v>64.85</v>
      </c>
      <c r="H254" s="20">
        <f t="shared" si="12"/>
        <v>2429.71</v>
      </c>
      <c r="I254" s="20">
        <f t="shared" si="13"/>
        <v>2804.1499999999996</v>
      </c>
      <c r="J254" s="20">
        <f t="shared" si="14"/>
        <v>3416.99</v>
      </c>
      <c r="K254" s="20">
        <f t="shared" si="15"/>
        <v>4777.639999999999</v>
      </c>
      <c r="L254" s="25">
        <v>0</v>
      </c>
      <c r="M254" s="32">
        <v>190.37</v>
      </c>
      <c r="V254" s="17"/>
      <c r="W254" s="17"/>
    </row>
    <row r="255" spans="1:23" s="16" customFormat="1" ht="14.25" customHeight="1">
      <c r="A255" s="31">
        <f>'до 150 кВт'!A255</f>
        <v>43111</v>
      </c>
      <c r="B255" s="18">
        <v>6</v>
      </c>
      <c r="C255" s="19">
        <v>1251.81</v>
      </c>
      <c r="D255" s="19">
        <v>403.86</v>
      </c>
      <c r="E255" s="19">
        <v>0</v>
      </c>
      <c r="F255" s="24">
        <v>1296.87</v>
      </c>
      <c r="G255" s="24">
        <v>71.36</v>
      </c>
      <c r="H255" s="20">
        <f t="shared" si="12"/>
        <v>2550.3</v>
      </c>
      <c r="I255" s="20">
        <f t="shared" si="13"/>
        <v>2924.74</v>
      </c>
      <c r="J255" s="20">
        <f t="shared" si="14"/>
        <v>3537.58</v>
      </c>
      <c r="K255" s="20">
        <f t="shared" si="15"/>
        <v>4898.23</v>
      </c>
      <c r="L255" s="25">
        <v>426.88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43111</v>
      </c>
      <c r="B256" s="18">
        <v>7</v>
      </c>
      <c r="C256" s="19">
        <v>1585.03</v>
      </c>
      <c r="D256" s="19">
        <v>0</v>
      </c>
      <c r="E256" s="19">
        <v>508.57</v>
      </c>
      <c r="F256" s="24">
        <v>1630.09</v>
      </c>
      <c r="G256" s="24">
        <v>90.35</v>
      </c>
      <c r="H256" s="20">
        <f t="shared" si="12"/>
        <v>2902.51</v>
      </c>
      <c r="I256" s="20">
        <f t="shared" si="13"/>
        <v>3276.95</v>
      </c>
      <c r="J256" s="20">
        <f t="shared" si="14"/>
        <v>3889.79</v>
      </c>
      <c r="K256" s="20">
        <f t="shared" si="15"/>
        <v>5250.44</v>
      </c>
      <c r="L256" s="25">
        <v>0</v>
      </c>
      <c r="M256" s="32">
        <v>537.56</v>
      </c>
      <c r="V256" s="17"/>
      <c r="W256" s="17"/>
    </row>
    <row r="257" spans="1:23" s="16" customFormat="1" ht="14.25" customHeight="1">
      <c r="A257" s="31">
        <f>'до 150 кВт'!A257</f>
        <v>43111</v>
      </c>
      <c r="B257" s="18">
        <v>8</v>
      </c>
      <c r="C257" s="19">
        <v>1663.45</v>
      </c>
      <c r="D257" s="19">
        <v>1.11</v>
      </c>
      <c r="E257" s="19">
        <v>5.9</v>
      </c>
      <c r="F257" s="24">
        <v>1708.51</v>
      </c>
      <c r="G257" s="24">
        <v>94.82</v>
      </c>
      <c r="H257" s="20">
        <f t="shared" si="12"/>
        <v>2985.4</v>
      </c>
      <c r="I257" s="20">
        <f t="shared" si="13"/>
        <v>3359.84</v>
      </c>
      <c r="J257" s="20">
        <f t="shared" si="14"/>
        <v>3972.68</v>
      </c>
      <c r="K257" s="20">
        <f t="shared" si="15"/>
        <v>5333.33</v>
      </c>
      <c r="L257" s="25">
        <v>1.17</v>
      </c>
      <c r="M257" s="32">
        <v>6.24</v>
      </c>
      <c r="V257" s="17"/>
      <c r="W257" s="17"/>
    </row>
    <row r="258" spans="1:23" s="16" customFormat="1" ht="14.25" customHeight="1">
      <c r="A258" s="31">
        <f>'до 150 кВт'!A258</f>
        <v>43111</v>
      </c>
      <c r="B258" s="18">
        <v>9</v>
      </c>
      <c r="C258" s="19">
        <v>1699.52</v>
      </c>
      <c r="D258" s="19">
        <v>152.28</v>
      </c>
      <c r="E258" s="19">
        <v>0</v>
      </c>
      <c r="F258" s="24">
        <v>1744.58</v>
      </c>
      <c r="G258" s="24">
        <v>96.88</v>
      </c>
      <c r="H258" s="20">
        <f t="shared" si="12"/>
        <v>3023.53</v>
      </c>
      <c r="I258" s="20">
        <f t="shared" si="13"/>
        <v>3397.9700000000003</v>
      </c>
      <c r="J258" s="20">
        <f t="shared" si="14"/>
        <v>4010.81</v>
      </c>
      <c r="K258" s="20">
        <f t="shared" si="15"/>
        <v>5371.46</v>
      </c>
      <c r="L258" s="25">
        <v>160.96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43111</v>
      </c>
      <c r="B259" s="18">
        <v>10</v>
      </c>
      <c r="C259" s="19">
        <v>1694.83</v>
      </c>
      <c r="D259" s="19">
        <v>157.61</v>
      </c>
      <c r="E259" s="19">
        <v>0</v>
      </c>
      <c r="F259" s="24">
        <v>1739.89</v>
      </c>
      <c r="G259" s="24">
        <v>96.61</v>
      </c>
      <c r="H259" s="20">
        <f t="shared" si="12"/>
        <v>3018.5699999999997</v>
      </c>
      <c r="I259" s="20">
        <f t="shared" si="13"/>
        <v>3393.0099999999998</v>
      </c>
      <c r="J259" s="20">
        <f t="shared" si="14"/>
        <v>4005.8499999999995</v>
      </c>
      <c r="K259" s="20">
        <f t="shared" si="15"/>
        <v>5366.5</v>
      </c>
      <c r="L259" s="25">
        <v>166.59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43111</v>
      </c>
      <c r="B260" s="18">
        <v>11</v>
      </c>
      <c r="C260" s="19">
        <v>1691.58</v>
      </c>
      <c r="D260" s="19">
        <v>165.37</v>
      </c>
      <c r="E260" s="19">
        <v>0</v>
      </c>
      <c r="F260" s="24">
        <v>1736.64</v>
      </c>
      <c r="G260" s="24">
        <v>96.42</v>
      </c>
      <c r="H260" s="20">
        <f t="shared" si="12"/>
        <v>3015.13</v>
      </c>
      <c r="I260" s="20">
        <f t="shared" si="13"/>
        <v>3389.5699999999997</v>
      </c>
      <c r="J260" s="20">
        <f t="shared" si="14"/>
        <v>4002.41</v>
      </c>
      <c r="K260" s="20">
        <f t="shared" si="15"/>
        <v>5363.0599999999995</v>
      </c>
      <c r="L260" s="25">
        <v>174.8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43111</v>
      </c>
      <c r="B261" s="18">
        <v>12</v>
      </c>
      <c r="C261" s="19">
        <v>1672.74</v>
      </c>
      <c r="D261" s="19">
        <v>181.44</v>
      </c>
      <c r="E261" s="19">
        <v>0</v>
      </c>
      <c r="F261" s="24">
        <v>1717.8</v>
      </c>
      <c r="G261" s="24">
        <v>95.35</v>
      </c>
      <c r="H261" s="20">
        <f t="shared" si="12"/>
        <v>2995.2200000000003</v>
      </c>
      <c r="I261" s="20">
        <f t="shared" si="13"/>
        <v>3369.66</v>
      </c>
      <c r="J261" s="20">
        <f t="shared" si="14"/>
        <v>3982.5</v>
      </c>
      <c r="K261" s="20">
        <f t="shared" si="15"/>
        <v>5343.15</v>
      </c>
      <c r="L261" s="25">
        <v>191.78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43111</v>
      </c>
      <c r="B262" s="18">
        <v>13</v>
      </c>
      <c r="C262" s="19">
        <v>1670.31</v>
      </c>
      <c r="D262" s="19">
        <v>184.45</v>
      </c>
      <c r="E262" s="19">
        <v>0</v>
      </c>
      <c r="F262" s="24">
        <v>1715.37</v>
      </c>
      <c r="G262" s="24">
        <v>95.21</v>
      </c>
      <c r="H262" s="20">
        <f t="shared" si="12"/>
        <v>2992.65</v>
      </c>
      <c r="I262" s="20">
        <f t="shared" si="13"/>
        <v>3367.09</v>
      </c>
      <c r="J262" s="20">
        <f t="shared" si="14"/>
        <v>3979.93</v>
      </c>
      <c r="K262" s="20">
        <f t="shared" si="15"/>
        <v>5340.58</v>
      </c>
      <c r="L262" s="25">
        <v>194.96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43111</v>
      </c>
      <c r="B263" s="18">
        <v>14</v>
      </c>
      <c r="C263" s="19">
        <v>1684.39</v>
      </c>
      <c r="D263" s="19">
        <v>164.7</v>
      </c>
      <c r="E263" s="19">
        <v>0</v>
      </c>
      <c r="F263" s="24">
        <v>1729.45</v>
      </c>
      <c r="G263" s="24">
        <v>96.01</v>
      </c>
      <c r="H263" s="20">
        <f t="shared" si="12"/>
        <v>3007.53</v>
      </c>
      <c r="I263" s="20">
        <f t="shared" si="13"/>
        <v>3381.9700000000003</v>
      </c>
      <c r="J263" s="20">
        <f t="shared" si="14"/>
        <v>3994.81</v>
      </c>
      <c r="K263" s="20">
        <f t="shared" si="15"/>
        <v>5355.46</v>
      </c>
      <c r="L263" s="25">
        <v>174.09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43111</v>
      </c>
      <c r="B264" s="18">
        <v>15</v>
      </c>
      <c r="C264" s="19">
        <v>1679.52</v>
      </c>
      <c r="D264" s="19">
        <v>171.33</v>
      </c>
      <c r="E264" s="19">
        <v>0</v>
      </c>
      <c r="F264" s="24">
        <v>1724.58</v>
      </c>
      <c r="G264" s="24">
        <v>95.74</v>
      </c>
      <c r="H264" s="20">
        <f t="shared" si="12"/>
        <v>3002.3900000000003</v>
      </c>
      <c r="I264" s="20">
        <f t="shared" si="13"/>
        <v>3376.83</v>
      </c>
      <c r="J264" s="20">
        <f t="shared" si="14"/>
        <v>3989.67</v>
      </c>
      <c r="K264" s="20">
        <f t="shared" si="15"/>
        <v>5350.32</v>
      </c>
      <c r="L264" s="25">
        <v>181.1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43111</v>
      </c>
      <c r="B265" s="18">
        <v>16</v>
      </c>
      <c r="C265" s="19">
        <v>1669.55</v>
      </c>
      <c r="D265" s="19">
        <v>0</v>
      </c>
      <c r="E265" s="19">
        <v>25.48</v>
      </c>
      <c r="F265" s="24">
        <v>1714.61</v>
      </c>
      <c r="G265" s="24">
        <v>95.17</v>
      </c>
      <c r="H265" s="20">
        <f t="shared" si="12"/>
        <v>2991.8500000000004</v>
      </c>
      <c r="I265" s="20">
        <f t="shared" si="13"/>
        <v>3366.29</v>
      </c>
      <c r="J265" s="20">
        <f t="shared" si="14"/>
        <v>3979.13</v>
      </c>
      <c r="K265" s="20">
        <f t="shared" si="15"/>
        <v>5339.78</v>
      </c>
      <c r="L265" s="25">
        <v>0</v>
      </c>
      <c r="M265" s="32">
        <v>26.93</v>
      </c>
      <c r="V265" s="17"/>
      <c r="W265" s="17"/>
    </row>
    <row r="266" spans="1:23" s="16" customFormat="1" ht="14.25" customHeight="1">
      <c r="A266" s="31">
        <f>'до 150 кВт'!A266</f>
        <v>43111</v>
      </c>
      <c r="B266" s="18">
        <v>17</v>
      </c>
      <c r="C266" s="19">
        <v>1645.71</v>
      </c>
      <c r="D266" s="19">
        <v>8.99</v>
      </c>
      <c r="E266" s="19">
        <v>0</v>
      </c>
      <c r="F266" s="24">
        <v>1690.77</v>
      </c>
      <c r="G266" s="24">
        <v>93.81</v>
      </c>
      <c r="H266" s="20">
        <f aca="true" t="shared" si="16" ref="H266:H329">SUM($C266,$G266,$R$5,$R$6)</f>
        <v>2966.65</v>
      </c>
      <c r="I266" s="20">
        <f aca="true" t="shared" si="17" ref="I266:I329">SUM($C266,$G266,$S$5,$S$6)</f>
        <v>3341.09</v>
      </c>
      <c r="J266" s="20">
        <f aca="true" t="shared" si="18" ref="J266:J329">SUM($C266,$G266,$T$5,$T$6)</f>
        <v>3953.93</v>
      </c>
      <c r="K266" s="20">
        <f aca="true" t="shared" si="19" ref="K266:K329">SUM($C266,$G266,$U$5,$U$6)</f>
        <v>5314.58</v>
      </c>
      <c r="L266" s="25">
        <v>9.5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43111</v>
      </c>
      <c r="B267" s="18">
        <v>18</v>
      </c>
      <c r="C267" s="19">
        <v>1683.61</v>
      </c>
      <c r="D267" s="19">
        <v>167.74</v>
      </c>
      <c r="E267" s="19">
        <v>0</v>
      </c>
      <c r="F267" s="24">
        <v>1728.67</v>
      </c>
      <c r="G267" s="24">
        <v>95.97</v>
      </c>
      <c r="H267" s="20">
        <f t="shared" si="16"/>
        <v>3006.71</v>
      </c>
      <c r="I267" s="20">
        <f t="shared" si="17"/>
        <v>3381.1499999999996</v>
      </c>
      <c r="J267" s="20">
        <f t="shared" si="18"/>
        <v>3993.99</v>
      </c>
      <c r="K267" s="20">
        <f t="shared" si="19"/>
        <v>5354.639999999999</v>
      </c>
      <c r="L267" s="25">
        <v>177.3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43111</v>
      </c>
      <c r="B268" s="18">
        <v>19</v>
      </c>
      <c r="C268" s="19">
        <v>1698.95</v>
      </c>
      <c r="D268" s="19">
        <v>150.44</v>
      </c>
      <c r="E268" s="19">
        <v>0</v>
      </c>
      <c r="F268" s="24">
        <v>1744.01</v>
      </c>
      <c r="G268" s="24">
        <v>96.84</v>
      </c>
      <c r="H268" s="20">
        <f t="shared" si="16"/>
        <v>3022.92</v>
      </c>
      <c r="I268" s="20">
        <f t="shared" si="17"/>
        <v>3397.3599999999997</v>
      </c>
      <c r="J268" s="20">
        <f t="shared" si="18"/>
        <v>4010.2</v>
      </c>
      <c r="K268" s="20">
        <f t="shared" si="19"/>
        <v>5370.85</v>
      </c>
      <c r="L268" s="25">
        <v>159.02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43111</v>
      </c>
      <c r="B269" s="18">
        <v>20</v>
      </c>
      <c r="C269" s="19">
        <v>1680.4</v>
      </c>
      <c r="D269" s="19">
        <v>170.45</v>
      </c>
      <c r="E269" s="19">
        <v>0</v>
      </c>
      <c r="F269" s="24">
        <v>1725.46</v>
      </c>
      <c r="G269" s="24">
        <v>95.79</v>
      </c>
      <c r="H269" s="20">
        <f t="shared" si="16"/>
        <v>3003.32</v>
      </c>
      <c r="I269" s="20">
        <f t="shared" si="17"/>
        <v>3377.76</v>
      </c>
      <c r="J269" s="20">
        <f t="shared" si="18"/>
        <v>3990.6</v>
      </c>
      <c r="K269" s="20">
        <f t="shared" si="19"/>
        <v>5351.25</v>
      </c>
      <c r="L269" s="25">
        <v>180.17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43111</v>
      </c>
      <c r="B270" s="18">
        <v>21</v>
      </c>
      <c r="C270" s="19">
        <v>1651.03</v>
      </c>
      <c r="D270" s="19">
        <v>199.74</v>
      </c>
      <c r="E270" s="19">
        <v>0</v>
      </c>
      <c r="F270" s="24">
        <v>1696.09</v>
      </c>
      <c r="G270" s="24">
        <v>94.11</v>
      </c>
      <c r="H270" s="20">
        <f t="shared" si="16"/>
        <v>2972.27</v>
      </c>
      <c r="I270" s="20">
        <f t="shared" si="17"/>
        <v>3346.71</v>
      </c>
      <c r="J270" s="20">
        <f t="shared" si="18"/>
        <v>3959.5499999999997</v>
      </c>
      <c r="K270" s="20">
        <f t="shared" si="19"/>
        <v>5320.2</v>
      </c>
      <c r="L270" s="25">
        <v>211.13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43111</v>
      </c>
      <c r="B271" s="18">
        <v>22</v>
      </c>
      <c r="C271" s="19">
        <v>1598.05</v>
      </c>
      <c r="D271" s="19">
        <v>254.66</v>
      </c>
      <c r="E271" s="19">
        <v>0</v>
      </c>
      <c r="F271" s="24">
        <v>1643.11</v>
      </c>
      <c r="G271" s="24">
        <v>91.09</v>
      </c>
      <c r="H271" s="20">
        <f t="shared" si="16"/>
        <v>2916.27</v>
      </c>
      <c r="I271" s="20">
        <f t="shared" si="17"/>
        <v>3290.71</v>
      </c>
      <c r="J271" s="20">
        <f t="shared" si="18"/>
        <v>3903.5499999999997</v>
      </c>
      <c r="K271" s="20">
        <f t="shared" si="19"/>
        <v>5264.2</v>
      </c>
      <c r="L271" s="25">
        <v>269.18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43111</v>
      </c>
      <c r="B272" s="18">
        <v>23</v>
      </c>
      <c r="C272" s="19">
        <v>1590.18</v>
      </c>
      <c r="D272" s="19">
        <v>262.95</v>
      </c>
      <c r="E272" s="19">
        <v>0</v>
      </c>
      <c r="F272" s="24">
        <v>1635.24</v>
      </c>
      <c r="G272" s="24">
        <v>90.64</v>
      </c>
      <c r="H272" s="20">
        <f t="shared" si="16"/>
        <v>2907.9500000000003</v>
      </c>
      <c r="I272" s="20">
        <f t="shared" si="17"/>
        <v>3282.3900000000003</v>
      </c>
      <c r="J272" s="20">
        <f t="shared" si="18"/>
        <v>3895.23</v>
      </c>
      <c r="K272" s="20">
        <f t="shared" si="19"/>
        <v>5255.88</v>
      </c>
      <c r="L272" s="25">
        <v>277.94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43112</v>
      </c>
      <c r="B273" s="18">
        <v>0</v>
      </c>
      <c r="C273" s="19">
        <v>1554.85</v>
      </c>
      <c r="D273" s="19">
        <v>0</v>
      </c>
      <c r="E273" s="19">
        <v>689.02</v>
      </c>
      <c r="F273" s="24">
        <v>1599.91</v>
      </c>
      <c r="G273" s="24">
        <v>88.63</v>
      </c>
      <c r="H273" s="20">
        <f t="shared" si="16"/>
        <v>2870.61</v>
      </c>
      <c r="I273" s="20">
        <f t="shared" si="17"/>
        <v>3245.05</v>
      </c>
      <c r="J273" s="20">
        <f t="shared" si="18"/>
        <v>3857.89</v>
      </c>
      <c r="K273" s="20">
        <f t="shared" si="19"/>
        <v>5218.54</v>
      </c>
      <c r="L273" s="25">
        <v>0</v>
      </c>
      <c r="M273" s="32">
        <v>728.3</v>
      </c>
      <c r="V273" s="17"/>
      <c r="W273" s="17"/>
    </row>
    <row r="274" spans="1:23" s="16" customFormat="1" ht="14.25" customHeight="1">
      <c r="A274" s="31">
        <f>'до 150 кВт'!A274</f>
        <v>43112</v>
      </c>
      <c r="B274" s="18">
        <v>1</v>
      </c>
      <c r="C274" s="19">
        <v>1007.73</v>
      </c>
      <c r="D274" s="19">
        <v>0</v>
      </c>
      <c r="E274" s="19">
        <v>182.9</v>
      </c>
      <c r="F274" s="24">
        <v>1052.79</v>
      </c>
      <c r="G274" s="24">
        <v>57.44</v>
      </c>
      <c r="H274" s="20">
        <f t="shared" si="16"/>
        <v>2292.3</v>
      </c>
      <c r="I274" s="20">
        <f t="shared" si="17"/>
        <v>2666.74</v>
      </c>
      <c r="J274" s="20">
        <f t="shared" si="18"/>
        <v>3279.58</v>
      </c>
      <c r="K274" s="20">
        <f t="shared" si="19"/>
        <v>4640.23</v>
      </c>
      <c r="L274" s="25">
        <v>0</v>
      </c>
      <c r="M274" s="32">
        <v>193.33</v>
      </c>
      <c r="V274" s="17"/>
      <c r="W274" s="17"/>
    </row>
    <row r="275" spans="1:23" s="16" customFormat="1" ht="14.25" customHeight="1">
      <c r="A275" s="31">
        <f>'до 150 кВт'!A275</f>
        <v>43112</v>
      </c>
      <c r="B275" s="18">
        <v>2</v>
      </c>
      <c r="C275" s="19">
        <v>919.56</v>
      </c>
      <c r="D275" s="19">
        <v>0</v>
      </c>
      <c r="E275" s="19">
        <v>419.18</v>
      </c>
      <c r="F275" s="24">
        <v>964.62</v>
      </c>
      <c r="G275" s="24">
        <v>52.42</v>
      </c>
      <c r="H275" s="20">
        <f t="shared" si="16"/>
        <v>2199.11</v>
      </c>
      <c r="I275" s="20">
        <f t="shared" si="17"/>
        <v>2573.5499999999997</v>
      </c>
      <c r="J275" s="20">
        <f t="shared" si="18"/>
        <v>3186.39</v>
      </c>
      <c r="K275" s="20">
        <f t="shared" si="19"/>
        <v>4547.04</v>
      </c>
      <c r="L275" s="25">
        <v>0</v>
      </c>
      <c r="M275" s="32">
        <v>443.07</v>
      </c>
      <c r="V275" s="17"/>
      <c r="W275" s="17"/>
    </row>
    <row r="276" spans="1:23" s="16" customFormat="1" ht="14.25" customHeight="1">
      <c r="A276" s="31">
        <f>'до 150 кВт'!A276</f>
        <v>43112</v>
      </c>
      <c r="B276" s="18">
        <v>3</v>
      </c>
      <c r="C276" s="19">
        <v>867.66</v>
      </c>
      <c r="D276" s="19">
        <v>0</v>
      </c>
      <c r="E276" s="19">
        <v>23.98</v>
      </c>
      <c r="F276" s="24">
        <v>912.72</v>
      </c>
      <c r="G276" s="24">
        <v>49.46</v>
      </c>
      <c r="H276" s="20">
        <f t="shared" si="16"/>
        <v>2144.25</v>
      </c>
      <c r="I276" s="20">
        <f t="shared" si="17"/>
        <v>2518.69</v>
      </c>
      <c r="J276" s="20">
        <f t="shared" si="18"/>
        <v>3131.5299999999997</v>
      </c>
      <c r="K276" s="20">
        <f t="shared" si="19"/>
        <v>4492.18</v>
      </c>
      <c r="L276" s="25">
        <v>0</v>
      </c>
      <c r="M276" s="32">
        <v>25.35</v>
      </c>
      <c r="V276" s="17"/>
      <c r="W276" s="17"/>
    </row>
    <row r="277" spans="1:23" s="16" customFormat="1" ht="14.25" customHeight="1">
      <c r="A277" s="31">
        <f>'до 150 кВт'!A277</f>
        <v>43112</v>
      </c>
      <c r="B277" s="18">
        <v>4</v>
      </c>
      <c r="C277" s="19">
        <v>877.84</v>
      </c>
      <c r="D277" s="19">
        <v>14.69</v>
      </c>
      <c r="E277" s="19">
        <v>0</v>
      </c>
      <c r="F277" s="24">
        <v>922.9</v>
      </c>
      <c r="G277" s="24">
        <v>50.04</v>
      </c>
      <c r="H277" s="20">
        <f t="shared" si="16"/>
        <v>2155.01</v>
      </c>
      <c r="I277" s="20">
        <f t="shared" si="17"/>
        <v>2529.45</v>
      </c>
      <c r="J277" s="20">
        <f t="shared" si="18"/>
        <v>3142.29</v>
      </c>
      <c r="K277" s="20">
        <f t="shared" si="19"/>
        <v>4502.94</v>
      </c>
      <c r="L277" s="25">
        <v>15.53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43112</v>
      </c>
      <c r="B278" s="18">
        <v>5</v>
      </c>
      <c r="C278" s="19">
        <v>935.11</v>
      </c>
      <c r="D278" s="19">
        <v>163.38</v>
      </c>
      <c r="E278" s="19">
        <v>0</v>
      </c>
      <c r="F278" s="24">
        <v>980.17</v>
      </c>
      <c r="G278" s="24">
        <v>53.3</v>
      </c>
      <c r="H278" s="20">
        <f t="shared" si="16"/>
        <v>2215.54</v>
      </c>
      <c r="I278" s="20">
        <f t="shared" si="17"/>
        <v>2589.98</v>
      </c>
      <c r="J278" s="20">
        <f t="shared" si="18"/>
        <v>3202.8199999999997</v>
      </c>
      <c r="K278" s="20">
        <f t="shared" si="19"/>
        <v>4563.47</v>
      </c>
      <c r="L278" s="25">
        <v>172.69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43112</v>
      </c>
      <c r="B279" s="18">
        <v>6</v>
      </c>
      <c r="C279" s="19">
        <v>1566.63</v>
      </c>
      <c r="D279" s="19">
        <v>2.49</v>
      </c>
      <c r="E279" s="19">
        <v>0</v>
      </c>
      <c r="F279" s="24">
        <v>1611.69</v>
      </c>
      <c r="G279" s="24">
        <v>89.3</v>
      </c>
      <c r="H279" s="20">
        <f t="shared" si="16"/>
        <v>2883.0600000000004</v>
      </c>
      <c r="I279" s="20">
        <f t="shared" si="17"/>
        <v>3257.5</v>
      </c>
      <c r="J279" s="20">
        <f t="shared" si="18"/>
        <v>3870.34</v>
      </c>
      <c r="K279" s="20">
        <f t="shared" si="19"/>
        <v>5230.99</v>
      </c>
      <c r="L279" s="25">
        <v>2.63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43112</v>
      </c>
      <c r="B280" s="18">
        <v>7</v>
      </c>
      <c r="C280" s="19">
        <v>1585.81</v>
      </c>
      <c r="D280" s="19">
        <v>0</v>
      </c>
      <c r="E280" s="19">
        <v>1.23</v>
      </c>
      <c r="F280" s="24">
        <v>1630.87</v>
      </c>
      <c r="G280" s="24">
        <v>90.4</v>
      </c>
      <c r="H280" s="20">
        <f t="shared" si="16"/>
        <v>2903.34</v>
      </c>
      <c r="I280" s="20">
        <f t="shared" si="17"/>
        <v>3277.7799999999997</v>
      </c>
      <c r="J280" s="20">
        <f t="shared" si="18"/>
        <v>3890.62</v>
      </c>
      <c r="K280" s="20">
        <f t="shared" si="19"/>
        <v>5251.27</v>
      </c>
      <c r="L280" s="25">
        <v>0</v>
      </c>
      <c r="M280" s="32">
        <v>1.3</v>
      </c>
      <c r="V280" s="17"/>
      <c r="W280" s="17"/>
    </row>
    <row r="281" spans="1:23" s="16" customFormat="1" ht="14.25" customHeight="1">
      <c r="A281" s="31">
        <f>'до 150 кВт'!A281</f>
        <v>43112</v>
      </c>
      <c r="B281" s="18">
        <v>8</v>
      </c>
      <c r="C281" s="19">
        <v>1576.92</v>
      </c>
      <c r="D281" s="19">
        <v>67.89</v>
      </c>
      <c r="E281" s="19">
        <v>0</v>
      </c>
      <c r="F281" s="24">
        <v>1621.98</v>
      </c>
      <c r="G281" s="24">
        <v>89.89</v>
      </c>
      <c r="H281" s="20">
        <f t="shared" si="16"/>
        <v>2893.9400000000005</v>
      </c>
      <c r="I281" s="20">
        <f t="shared" si="17"/>
        <v>3268.38</v>
      </c>
      <c r="J281" s="20">
        <f t="shared" si="18"/>
        <v>3881.2200000000003</v>
      </c>
      <c r="K281" s="20">
        <f t="shared" si="19"/>
        <v>5241.87</v>
      </c>
      <c r="L281" s="25">
        <v>71.76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43112</v>
      </c>
      <c r="B282" s="18">
        <v>9</v>
      </c>
      <c r="C282" s="19">
        <v>1619.59</v>
      </c>
      <c r="D282" s="19">
        <v>24.3</v>
      </c>
      <c r="E282" s="19">
        <v>0</v>
      </c>
      <c r="F282" s="24">
        <v>1664.65</v>
      </c>
      <c r="G282" s="24">
        <v>92.32</v>
      </c>
      <c r="H282" s="20">
        <f t="shared" si="16"/>
        <v>2939.04</v>
      </c>
      <c r="I282" s="20">
        <f t="shared" si="17"/>
        <v>3313.4799999999996</v>
      </c>
      <c r="J282" s="20">
        <f t="shared" si="18"/>
        <v>3926.3199999999997</v>
      </c>
      <c r="K282" s="20">
        <f t="shared" si="19"/>
        <v>5286.969999999999</v>
      </c>
      <c r="L282" s="25">
        <v>25.69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43112</v>
      </c>
      <c r="B283" s="18">
        <v>10</v>
      </c>
      <c r="C283" s="19">
        <v>1710.82</v>
      </c>
      <c r="D283" s="19">
        <v>0</v>
      </c>
      <c r="E283" s="19">
        <v>70.29</v>
      </c>
      <c r="F283" s="24">
        <v>1755.88</v>
      </c>
      <c r="G283" s="24">
        <v>97.52</v>
      </c>
      <c r="H283" s="20">
        <f t="shared" si="16"/>
        <v>3035.4700000000003</v>
      </c>
      <c r="I283" s="20">
        <f t="shared" si="17"/>
        <v>3409.91</v>
      </c>
      <c r="J283" s="20">
        <f t="shared" si="18"/>
        <v>4022.75</v>
      </c>
      <c r="K283" s="20">
        <f t="shared" si="19"/>
        <v>5383.4</v>
      </c>
      <c r="L283" s="25">
        <v>0</v>
      </c>
      <c r="M283" s="32">
        <v>74.3</v>
      </c>
      <c r="V283" s="17"/>
      <c r="W283" s="17"/>
    </row>
    <row r="284" spans="1:23" s="16" customFormat="1" ht="14.25" customHeight="1">
      <c r="A284" s="31">
        <f>'до 150 кВт'!A284</f>
        <v>43112</v>
      </c>
      <c r="B284" s="18">
        <v>11</v>
      </c>
      <c r="C284" s="19">
        <v>1711.47</v>
      </c>
      <c r="D284" s="19">
        <v>225.07</v>
      </c>
      <c r="E284" s="19">
        <v>0</v>
      </c>
      <c r="F284" s="24">
        <v>1756.53</v>
      </c>
      <c r="G284" s="24">
        <v>97.56</v>
      </c>
      <c r="H284" s="20">
        <f t="shared" si="16"/>
        <v>3036.16</v>
      </c>
      <c r="I284" s="20">
        <f t="shared" si="17"/>
        <v>3410.6</v>
      </c>
      <c r="J284" s="20">
        <f t="shared" si="18"/>
        <v>4023.4399999999996</v>
      </c>
      <c r="K284" s="20">
        <f t="shared" si="19"/>
        <v>5384.09</v>
      </c>
      <c r="L284" s="25">
        <v>237.9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43112</v>
      </c>
      <c r="B285" s="18">
        <v>12</v>
      </c>
      <c r="C285" s="19">
        <v>1624.61</v>
      </c>
      <c r="D285" s="19">
        <v>311.54</v>
      </c>
      <c r="E285" s="19">
        <v>0</v>
      </c>
      <c r="F285" s="24">
        <v>1669.67</v>
      </c>
      <c r="G285" s="24">
        <v>92.61</v>
      </c>
      <c r="H285" s="20">
        <f t="shared" si="16"/>
        <v>2944.35</v>
      </c>
      <c r="I285" s="20">
        <f t="shared" si="17"/>
        <v>3318.79</v>
      </c>
      <c r="J285" s="20">
        <f t="shared" si="18"/>
        <v>3931.6299999999997</v>
      </c>
      <c r="K285" s="20">
        <f t="shared" si="19"/>
        <v>5292.28</v>
      </c>
      <c r="L285" s="25">
        <v>329.3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43112</v>
      </c>
      <c r="B286" s="18">
        <v>13</v>
      </c>
      <c r="C286" s="19">
        <v>1620.56</v>
      </c>
      <c r="D286" s="19">
        <v>431.16</v>
      </c>
      <c r="E286" s="19">
        <v>0</v>
      </c>
      <c r="F286" s="24">
        <v>1665.62</v>
      </c>
      <c r="G286" s="24">
        <v>92.38</v>
      </c>
      <c r="H286" s="20">
        <f t="shared" si="16"/>
        <v>2940.07</v>
      </c>
      <c r="I286" s="20">
        <f t="shared" si="17"/>
        <v>3314.51</v>
      </c>
      <c r="J286" s="20">
        <f t="shared" si="18"/>
        <v>3927.35</v>
      </c>
      <c r="K286" s="20">
        <f t="shared" si="19"/>
        <v>5288</v>
      </c>
      <c r="L286" s="25">
        <v>455.74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43112</v>
      </c>
      <c r="B287" s="18">
        <v>14</v>
      </c>
      <c r="C287" s="19">
        <v>1619.59</v>
      </c>
      <c r="D287" s="19">
        <v>324.59</v>
      </c>
      <c r="E287" s="19">
        <v>0</v>
      </c>
      <c r="F287" s="24">
        <v>1664.65</v>
      </c>
      <c r="G287" s="24">
        <v>92.32</v>
      </c>
      <c r="H287" s="20">
        <f t="shared" si="16"/>
        <v>2939.04</v>
      </c>
      <c r="I287" s="20">
        <f t="shared" si="17"/>
        <v>3313.4799999999996</v>
      </c>
      <c r="J287" s="20">
        <f t="shared" si="18"/>
        <v>3926.3199999999997</v>
      </c>
      <c r="K287" s="20">
        <f t="shared" si="19"/>
        <v>5286.969999999999</v>
      </c>
      <c r="L287" s="25">
        <v>343.09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43112</v>
      </c>
      <c r="B288" s="18">
        <v>15</v>
      </c>
      <c r="C288" s="19">
        <v>1619.13</v>
      </c>
      <c r="D288" s="19">
        <v>500.23</v>
      </c>
      <c r="E288" s="19">
        <v>0</v>
      </c>
      <c r="F288" s="24">
        <v>1664.19</v>
      </c>
      <c r="G288" s="24">
        <v>92.29</v>
      </c>
      <c r="H288" s="20">
        <f t="shared" si="16"/>
        <v>2938.55</v>
      </c>
      <c r="I288" s="20">
        <f t="shared" si="17"/>
        <v>3312.99</v>
      </c>
      <c r="J288" s="20">
        <f t="shared" si="18"/>
        <v>3925.83</v>
      </c>
      <c r="K288" s="20">
        <f t="shared" si="19"/>
        <v>5286.48</v>
      </c>
      <c r="L288" s="25">
        <v>528.74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43112</v>
      </c>
      <c r="B289" s="18">
        <v>16</v>
      </c>
      <c r="C289" s="19">
        <v>1583.34</v>
      </c>
      <c r="D289" s="19">
        <v>157.73</v>
      </c>
      <c r="E289" s="19">
        <v>0</v>
      </c>
      <c r="F289" s="24">
        <v>1628.4</v>
      </c>
      <c r="G289" s="24">
        <v>90.25</v>
      </c>
      <c r="H289" s="20">
        <f t="shared" si="16"/>
        <v>2900.7200000000003</v>
      </c>
      <c r="I289" s="20">
        <f t="shared" si="17"/>
        <v>3275.16</v>
      </c>
      <c r="J289" s="20">
        <f t="shared" si="18"/>
        <v>3888</v>
      </c>
      <c r="K289" s="20">
        <f t="shared" si="19"/>
        <v>5248.65</v>
      </c>
      <c r="L289" s="25">
        <v>166.72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43112</v>
      </c>
      <c r="B290" s="18">
        <v>17</v>
      </c>
      <c r="C290" s="19">
        <v>1601.85</v>
      </c>
      <c r="D290" s="19">
        <v>172.38</v>
      </c>
      <c r="E290" s="19">
        <v>0</v>
      </c>
      <c r="F290" s="24">
        <v>1646.91</v>
      </c>
      <c r="G290" s="24">
        <v>91.31</v>
      </c>
      <c r="H290" s="20">
        <f t="shared" si="16"/>
        <v>2920.29</v>
      </c>
      <c r="I290" s="20">
        <f t="shared" si="17"/>
        <v>3294.7299999999996</v>
      </c>
      <c r="J290" s="20">
        <f t="shared" si="18"/>
        <v>3907.5699999999997</v>
      </c>
      <c r="K290" s="20">
        <f t="shared" si="19"/>
        <v>5268.219999999999</v>
      </c>
      <c r="L290" s="25">
        <v>182.21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43112</v>
      </c>
      <c r="B291" s="18">
        <v>18</v>
      </c>
      <c r="C291" s="19">
        <v>1666.6</v>
      </c>
      <c r="D291" s="19">
        <v>84.98</v>
      </c>
      <c r="E291" s="19">
        <v>0</v>
      </c>
      <c r="F291" s="24">
        <v>1711.66</v>
      </c>
      <c r="G291" s="24">
        <v>95</v>
      </c>
      <c r="H291" s="20">
        <f t="shared" si="16"/>
        <v>2988.73</v>
      </c>
      <c r="I291" s="20">
        <f t="shared" si="17"/>
        <v>3363.17</v>
      </c>
      <c r="J291" s="20">
        <f t="shared" si="18"/>
        <v>3976.0099999999998</v>
      </c>
      <c r="K291" s="20">
        <f t="shared" si="19"/>
        <v>5336.66</v>
      </c>
      <c r="L291" s="25">
        <v>89.82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43112</v>
      </c>
      <c r="B292" s="18">
        <v>19</v>
      </c>
      <c r="C292" s="19">
        <v>1707.2</v>
      </c>
      <c r="D292" s="19">
        <v>0</v>
      </c>
      <c r="E292" s="19">
        <v>50.23</v>
      </c>
      <c r="F292" s="24">
        <v>1752.26</v>
      </c>
      <c r="G292" s="24">
        <v>97.32</v>
      </c>
      <c r="H292" s="20">
        <f t="shared" si="16"/>
        <v>3031.65</v>
      </c>
      <c r="I292" s="20">
        <f t="shared" si="17"/>
        <v>3406.09</v>
      </c>
      <c r="J292" s="20">
        <f t="shared" si="18"/>
        <v>4018.93</v>
      </c>
      <c r="K292" s="20">
        <f t="shared" si="19"/>
        <v>5379.58</v>
      </c>
      <c r="L292" s="25">
        <v>0</v>
      </c>
      <c r="M292" s="32">
        <v>53.09</v>
      </c>
      <c r="V292" s="17"/>
      <c r="W292" s="17"/>
    </row>
    <row r="293" spans="1:23" s="16" customFormat="1" ht="14.25" customHeight="1">
      <c r="A293" s="31">
        <f>'до 150 кВт'!A293</f>
        <v>43112</v>
      </c>
      <c r="B293" s="18">
        <v>20</v>
      </c>
      <c r="C293" s="19">
        <v>1716.85</v>
      </c>
      <c r="D293" s="19">
        <v>0</v>
      </c>
      <c r="E293" s="19">
        <v>59.9</v>
      </c>
      <c r="F293" s="24">
        <v>1761.91</v>
      </c>
      <c r="G293" s="24">
        <v>97.87</v>
      </c>
      <c r="H293" s="20">
        <f t="shared" si="16"/>
        <v>3041.85</v>
      </c>
      <c r="I293" s="20">
        <f t="shared" si="17"/>
        <v>3416.29</v>
      </c>
      <c r="J293" s="20">
        <f t="shared" si="18"/>
        <v>4029.1299999999997</v>
      </c>
      <c r="K293" s="20">
        <f t="shared" si="19"/>
        <v>5389.78</v>
      </c>
      <c r="L293" s="25">
        <v>0</v>
      </c>
      <c r="M293" s="32">
        <v>63.31</v>
      </c>
      <c r="V293" s="17"/>
      <c r="W293" s="17"/>
    </row>
    <row r="294" spans="1:23" s="16" customFormat="1" ht="14.25" customHeight="1">
      <c r="A294" s="31">
        <f>'до 150 кВт'!A294</f>
        <v>43112</v>
      </c>
      <c r="B294" s="18">
        <v>21</v>
      </c>
      <c r="C294" s="19">
        <v>1615.83</v>
      </c>
      <c r="D294" s="19">
        <v>27.97</v>
      </c>
      <c r="E294" s="19">
        <v>0</v>
      </c>
      <c r="F294" s="24">
        <v>1660.89</v>
      </c>
      <c r="G294" s="24">
        <v>92.11</v>
      </c>
      <c r="H294" s="20">
        <f t="shared" si="16"/>
        <v>2935.0699999999997</v>
      </c>
      <c r="I294" s="20">
        <f t="shared" si="17"/>
        <v>3309.5099999999998</v>
      </c>
      <c r="J294" s="20">
        <f t="shared" si="18"/>
        <v>3922.3499999999995</v>
      </c>
      <c r="K294" s="20">
        <f t="shared" si="19"/>
        <v>5283</v>
      </c>
      <c r="L294" s="25">
        <v>29.56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43112</v>
      </c>
      <c r="B295" s="18">
        <v>22</v>
      </c>
      <c r="C295" s="19">
        <v>1701.83</v>
      </c>
      <c r="D295" s="19">
        <v>0</v>
      </c>
      <c r="E295" s="19">
        <v>723.21</v>
      </c>
      <c r="F295" s="24">
        <v>1746.89</v>
      </c>
      <c r="G295" s="24">
        <v>97.01</v>
      </c>
      <c r="H295" s="20">
        <f t="shared" si="16"/>
        <v>3025.9700000000003</v>
      </c>
      <c r="I295" s="20">
        <f t="shared" si="17"/>
        <v>3400.41</v>
      </c>
      <c r="J295" s="20">
        <f t="shared" si="18"/>
        <v>4013.25</v>
      </c>
      <c r="K295" s="20">
        <f t="shared" si="19"/>
        <v>5373.9</v>
      </c>
      <c r="L295" s="25">
        <v>0</v>
      </c>
      <c r="M295" s="32">
        <v>764.43</v>
      </c>
      <c r="V295" s="17"/>
      <c r="W295" s="17"/>
    </row>
    <row r="296" spans="1:23" s="16" customFormat="1" ht="14.25" customHeight="1">
      <c r="A296" s="31">
        <f>'до 150 кВт'!A296</f>
        <v>43112</v>
      </c>
      <c r="B296" s="18">
        <v>23</v>
      </c>
      <c r="C296" s="19">
        <v>1603.33</v>
      </c>
      <c r="D296" s="19">
        <v>0</v>
      </c>
      <c r="E296" s="19">
        <v>571.54</v>
      </c>
      <c r="F296" s="24">
        <v>1648.39</v>
      </c>
      <c r="G296" s="24">
        <v>91.39</v>
      </c>
      <c r="H296" s="20">
        <f t="shared" si="16"/>
        <v>2921.8500000000004</v>
      </c>
      <c r="I296" s="20">
        <f t="shared" si="17"/>
        <v>3296.29</v>
      </c>
      <c r="J296" s="20">
        <f t="shared" si="18"/>
        <v>3909.13</v>
      </c>
      <c r="K296" s="20">
        <f t="shared" si="19"/>
        <v>5269.78</v>
      </c>
      <c r="L296" s="25">
        <v>0</v>
      </c>
      <c r="M296" s="32">
        <v>604.12</v>
      </c>
      <c r="V296" s="17"/>
      <c r="W296" s="17"/>
    </row>
    <row r="297" spans="1:23" s="16" customFormat="1" ht="14.25" customHeight="1">
      <c r="A297" s="31">
        <f>'до 150 кВт'!A297</f>
        <v>43113</v>
      </c>
      <c r="B297" s="18">
        <v>0</v>
      </c>
      <c r="C297" s="19">
        <v>1571.87</v>
      </c>
      <c r="D297" s="19">
        <v>0</v>
      </c>
      <c r="E297" s="19">
        <v>533.55</v>
      </c>
      <c r="F297" s="24">
        <v>1616.93</v>
      </c>
      <c r="G297" s="24">
        <v>89.6</v>
      </c>
      <c r="H297" s="20">
        <f t="shared" si="16"/>
        <v>2888.6</v>
      </c>
      <c r="I297" s="20">
        <f t="shared" si="17"/>
        <v>3263.04</v>
      </c>
      <c r="J297" s="20">
        <f t="shared" si="18"/>
        <v>3875.8799999999997</v>
      </c>
      <c r="K297" s="20">
        <f t="shared" si="19"/>
        <v>5236.53</v>
      </c>
      <c r="L297" s="25">
        <v>0</v>
      </c>
      <c r="M297" s="32">
        <v>563.96</v>
      </c>
      <c r="V297" s="17"/>
      <c r="W297" s="17"/>
    </row>
    <row r="298" spans="1:23" s="16" customFormat="1" ht="14.25" customHeight="1">
      <c r="A298" s="31">
        <f>'до 150 кВт'!A298</f>
        <v>43113</v>
      </c>
      <c r="B298" s="18">
        <v>1</v>
      </c>
      <c r="C298" s="19">
        <v>1239.86</v>
      </c>
      <c r="D298" s="19">
        <v>292.14</v>
      </c>
      <c r="E298" s="19">
        <v>0</v>
      </c>
      <c r="F298" s="24">
        <v>1284.92</v>
      </c>
      <c r="G298" s="24">
        <v>70.68</v>
      </c>
      <c r="H298" s="20">
        <f t="shared" si="16"/>
        <v>2537.67</v>
      </c>
      <c r="I298" s="20">
        <f t="shared" si="17"/>
        <v>2912.1099999999997</v>
      </c>
      <c r="J298" s="20">
        <f t="shared" si="18"/>
        <v>3524.95</v>
      </c>
      <c r="K298" s="20">
        <f t="shared" si="19"/>
        <v>4885.6</v>
      </c>
      <c r="L298" s="25">
        <v>308.79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43113</v>
      </c>
      <c r="B299" s="18">
        <v>2</v>
      </c>
      <c r="C299" s="19">
        <v>1015.99</v>
      </c>
      <c r="D299" s="19">
        <v>175.69</v>
      </c>
      <c r="E299" s="19">
        <v>0</v>
      </c>
      <c r="F299" s="24">
        <v>1061.05</v>
      </c>
      <c r="G299" s="24">
        <v>57.91</v>
      </c>
      <c r="H299" s="20">
        <f t="shared" si="16"/>
        <v>2301.03</v>
      </c>
      <c r="I299" s="20">
        <f t="shared" si="17"/>
        <v>2675.4700000000003</v>
      </c>
      <c r="J299" s="20">
        <f t="shared" si="18"/>
        <v>3288.31</v>
      </c>
      <c r="K299" s="20">
        <f t="shared" si="19"/>
        <v>4648.96</v>
      </c>
      <c r="L299" s="25">
        <v>185.7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43113</v>
      </c>
      <c r="B300" s="18">
        <v>3</v>
      </c>
      <c r="C300" s="19">
        <v>993.42</v>
      </c>
      <c r="D300" s="19">
        <v>0</v>
      </c>
      <c r="E300" s="19">
        <v>0.29</v>
      </c>
      <c r="F300" s="24">
        <v>1038.48</v>
      </c>
      <c r="G300" s="24">
        <v>56.63</v>
      </c>
      <c r="H300" s="20">
        <f t="shared" si="16"/>
        <v>2277.1800000000003</v>
      </c>
      <c r="I300" s="20">
        <f t="shared" si="17"/>
        <v>2651.62</v>
      </c>
      <c r="J300" s="20">
        <f t="shared" si="18"/>
        <v>3264.46</v>
      </c>
      <c r="K300" s="20">
        <f t="shared" si="19"/>
        <v>4625.11</v>
      </c>
      <c r="L300" s="25">
        <v>0</v>
      </c>
      <c r="M300" s="32">
        <v>0.31</v>
      </c>
      <c r="V300" s="17"/>
      <c r="W300" s="17"/>
    </row>
    <row r="301" spans="1:23" s="16" customFormat="1" ht="14.25" customHeight="1">
      <c r="A301" s="31">
        <f>'до 150 кВт'!A301</f>
        <v>43113</v>
      </c>
      <c r="B301" s="18">
        <v>4</v>
      </c>
      <c r="C301" s="19">
        <v>1015.37</v>
      </c>
      <c r="D301" s="19">
        <v>34.36</v>
      </c>
      <c r="E301" s="19">
        <v>0</v>
      </c>
      <c r="F301" s="24">
        <v>1060.43</v>
      </c>
      <c r="G301" s="24">
        <v>57.88</v>
      </c>
      <c r="H301" s="20">
        <f t="shared" si="16"/>
        <v>2300.38</v>
      </c>
      <c r="I301" s="20">
        <f t="shared" si="17"/>
        <v>2674.8199999999997</v>
      </c>
      <c r="J301" s="20">
        <f t="shared" si="18"/>
        <v>3287.66</v>
      </c>
      <c r="K301" s="20">
        <f t="shared" si="19"/>
        <v>4648.3099999999995</v>
      </c>
      <c r="L301" s="25">
        <v>36.32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43113</v>
      </c>
      <c r="B302" s="18">
        <v>5</v>
      </c>
      <c r="C302" s="19">
        <v>1044.83</v>
      </c>
      <c r="D302" s="19">
        <v>500.82</v>
      </c>
      <c r="E302" s="19">
        <v>0</v>
      </c>
      <c r="F302" s="24">
        <v>1089.89</v>
      </c>
      <c r="G302" s="24">
        <v>59.56</v>
      </c>
      <c r="H302" s="20">
        <f t="shared" si="16"/>
        <v>2331.52</v>
      </c>
      <c r="I302" s="20">
        <f t="shared" si="17"/>
        <v>2705.96</v>
      </c>
      <c r="J302" s="20">
        <f t="shared" si="18"/>
        <v>3318.7999999999997</v>
      </c>
      <c r="K302" s="20">
        <f t="shared" si="19"/>
        <v>4679.45</v>
      </c>
      <c r="L302" s="25">
        <v>529.37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43113</v>
      </c>
      <c r="B303" s="18">
        <v>6</v>
      </c>
      <c r="C303" s="19">
        <v>1139.44</v>
      </c>
      <c r="D303" s="19">
        <v>0</v>
      </c>
      <c r="E303" s="19">
        <v>67.07</v>
      </c>
      <c r="F303" s="24">
        <v>1184.5</v>
      </c>
      <c r="G303" s="24">
        <v>64.95</v>
      </c>
      <c r="H303" s="20">
        <f t="shared" si="16"/>
        <v>2431.5200000000004</v>
      </c>
      <c r="I303" s="20">
        <f t="shared" si="17"/>
        <v>2805.96</v>
      </c>
      <c r="J303" s="20">
        <f t="shared" si="18"/>
        <v>3418.8</v>
      </c>
      <c r="K303" s="20">
        <f t="shared" si="19"/>
        <v>4779.45</v>
      </c>
      <c r="L303" s="25">
        <v>0</v>
      </c>
      <c r="M303" s="32">
        <v>70.89</v>
      </c>
      <c r="V303" s="17"/>
      <c r="W303" s="17"/>
    </row>
    <row r="304" spans="1:23" s="16" customFormat="1" ht="14.25" customHeight="1">
      <c r="A304" s="31">
        <f>'до 150 кВт'!A304</f>
        <v>43113</v>
      </c>
      <c r="B304" s="18">
        <v>7</v>
      </c>
      <c r="C304" s="19">
        <v>1589.09</v>
      </c>
      <c r="D304" s="19">
        <v>41.1</v>
      </c>
      <c r="E304" s="19">
        <v>0</v>
      </c>
      <c r="F304" s="24">
        <v>1634.15</v>
      </c>
      <c r="G304" s="24">
        <v>90.58</v>
      </c>
      <c r="H304" s="20">
        <f t="shared" si="16"/>
        <v>2906.8</v>
      </c>
      <c r="I304" s="20">
        <f t="shared" si="17"/>
        <v>3281.24</v>
      </c>
      <c r="J304" s="20">
        <f t="shared" si="18"/>
        <v>3894.08</v>
      </c>
      <c r="K304" s="20">
        <f t="shared" si="19"/>
        <v>5254.73</v>
      </c>
      <c r="L304" s="25">
        <v>43.44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43113</v>
      </c>
      <c r="B305" s="18">
        <v>8</v>
      </c>
      <c r="C305" s="19">
        <v>1623.64</v>
      </c>
      <c r="D305" s="19">
        <v>41.05</v>
      </c>
      <c r="E305" s="19">
        <v>0</v>
      </c>
      <c r="F305" s="24">
        <v>1668.7</v>
      </c>
      <c r="G305" s="24">
        <v>92.55</v>
      </c>
      <c r="H305" s="20">
        <f t="shared" si="16"/>
        <v>2943.32</v>
      </c>
      <c r="I305" s="20">
        <f t="shared" si="17"/>
        <v>3317.76</v>
      </c>
      <c r="J305" s="20">
        <f t="shared" si="18"/>
        <v>3930.6</v>
      </c>
      <c r="K305" s="20">
        <f t="shared" si="19"/>
        <v>5291.25</v>
      </c>
      <c r="L305" s="25">
        <v>43.39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43113</v>
      </c>
      <c r="B306" s="18">
        <v>9</v>
      </c>
      <c r="C306" s="19">
        <v>1573.57</v>
      </c>
      <c r="D306" s="19">
        <v>176.47</v>
      </c>
      <c r="E306" s="19">
        <v>0</v>
      </c>
      <c r="F306" s="24">
        <v>1618.63</v>
      </c>
      <c r="G306" s="24">
        <v>89.7</v>
      </c>
      <c r="H306" s="20">
        <f t="shared" si="16"/>
        <v>2890.4</v>
      </c>
      <c r="I306" s="20">
        <f t="shared" si="17"/>
        <v>3264.84</v>
      </c>
      <c r="J306" s="20">
        <f t="shared" si="18"/>
        <v>3877.68</v>
      </c>
      <c r="K306" s="20">
        <f t="shared" si="19"/>
        <v>5238.33</v>
      </c>
      <c r="L306" s="25">
        <v>186.53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43113</v>
      </c>
      <c r="B307" s="18">
        <v>10</v>
      </c>
      <c r="C307" s="19">
        <v>1715.9</v>
      </c>
      <c r="D307" s="19">
        <v>65.81</v>
      </c>
      <c r="E307" s="19">
        <v>0</v>
      </c>
      <c r="F307" s="24">
        <v>1760.96</v>
      </c>
      <c r="G307" s="24">
        <v>97.81</v>
      </c>
      <c r="H307" s="20">
        <f t="shared" si="16"/>
        <v>3040.84</v>
      </c>
      <c r="I307" s="20">
        <f t="shared" si="17"/>
        <v>3415.2799999999997</v>
      </c>
      <c r="J307" s="20">
        <f t="shared" si="18"/>
        <v>4028.12</v>
      </c>
      <c r="K307" s="20">
        <f t="shared" si="19"/>
        <v>5388.77</v>
      </c>
      <c r="L307" s="25">
        <v>69.56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43113</v>
      </c>
      <c r="B308" s="18">
        <v>11</v>
      </c>
      <c r="C308" s="19">
        <v>1716.77</v>
      </c>
      <c r="D308" s="19">
        <v>65.29</v>
      </c>
      <c r="E308" s="19">
        <v>0</v>
      </c>
      <c r="F308" s="24">
        <v>1761.83</v>
      </c>
      <c r="G308" s="24">
        <v>97.86</v>
      </c>
      <c r="H308" s="20">
        <f t="shared" si="16"/>
        <v>3041.76</v>
      </c>
      <c r="I308" s="20">
        <f t="shared" si="17"/>
        <v>3416.2</v>
      </c>
      <c r="J308" s="20">
        <f t="shared" si="18"/>
        <v>4029.04</v>
      </c>
      <c r="K308" s="20">
        <f t="shared" si="19"/>
        <v>5389.69</v>
      </c>
      <c r="L308" s="25">
        <v>69.01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43113</v>
      </c>
      <c r="B309" s="18">
        <v>12</v>
      </c>
      <c r="C309" s="19">
        <v>1718.68</v>
      </c>
      <c r="D309" s="19">
        <v>3.41</v>
      </c>
      <c r="E309" s="19">
        <v>0</v>
      </c>
      <c r="F309" s="24">
        <v>1763.74</v>
      </c>
      <c r="G309" s="24">
        <v>97.97</v>
      </c>
      <c r="H309" s="20">
        <f t="shared" si="16"/>
        <v>3043.78</v>
      </c>
      <c r="I309" s="20">
        <f t="shared" si="17"/>
        <v>3418.2200000000003</v>
      </c>
      <c r="J309" s="20">
        <f t="shared" si="18"/>
        <v>4031.06</v>
      </c>
      <c r="K309" s="20">
        <f t="shared" si="19"/>
        <v>5391.71</v>
      </c>
      <c r="L309" s="25">
        <v>3.6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43113</v>
      </c>
      <c r="B310" s="18">
        <v>13</v>
      </c>
      <c r="C310" s="19">
        <v>1717.23</v>
      </c>
      <c r="D310" s="19">
        <v>117.19</v>
      </c>
      <c r="E310" s="19">
        <v>0</v>
      </c>
      <c r="F310" s="24">
        <v>1762.29</v>
      </c>
      <c r="G310" s="24">
        <v>97.89</v>
      </c>
      <c r="H310" s="20">
        <f t="shared" si="16"/>
        <v>3042.25</v>
      </c>
      <c r="I310" s="20">
        <f t="shared" si="17"/>
        <v>3416.69</v>
      </c>
      <c r="J310" s="20">
        <f t="shared" si="18"/>
        <v>4029.5299999999997</v>
      </c>
      <c r="K310" s="20">
        <f t="shared" si="19"/>
        <v>5390.18</v>
      </c>
      <c r="L310" s="25">
        <v>123.87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43113</v>
      </c>
      <c r="B311" s="18">
        <v>14</v>
      </c>
      <c r="C311" s="19">
        <v>1725.79</v>
      </c>
      <c r="D311" s="19">
        <v>36.48</v>
      </c>
      <c r="E311" s="19">
        <v>0</v>
      </c>
      <c r="F311" s="24">
        <v>1770.85</v>
      </c>
      <c r="G311" s="24">
        <v>98.37</v>
      </c>
      <c r="H311" s="20">
        <f t="shared" si="16"/>
        <v>3051.29</v>
      </c>
      <c r="I311" s="20">
        <f t="shared" si="17"/>
        <v>3425.7299999999996</v>
      </c>
      <c r="J311" s="20">
        <f t="shared" si="18"/>
        <v>4038.5699999999997</v>
      </c>
      <c r="K311" s="20">
        <f t="shared" si="19"/>
        <v>5399.219999999999</v>
      </c>
      <c r="L311" s="25">
        <v>38.56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43113</v>
      </c>
      <c r="B312" s="18">
        <v>15</v>
      </c>
      <c r="C312" s="19">
        <v>1708.6</v>
      </c>
      <c r="D312" s="19">
        <v>62.71</v>
      </c>
      <c r="E312" s="19">
        <v>0</v>
      </c>
      <c r="F312" s="24">
        <v>1753.66</v>
      </c>
      <c r="G312" s="24">
        <v>97.39</v>
      </c>
      <c r="H312" s="20">
        <f t="shared" si="16"/>
        <v>3033.12</v>
      </c>
      <c r="I312" s="20">
        <f t="shared" si="17"/>
        <v>3407.56</v>
      </c>
      <c r="J312" s="20">
        <f t="shared" si="18"/>
        <v>4020.3999999999996</v>
      </c>
      <c r="K312" s="20">
        <f t="shared" si="19"/>
        <v>5381.05</v>
      </c>
      <c r="L312" s="25">
        <v>66.28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43113</v>
      </c>
      <c r="B313" s="18">
        <v>16</v>
      </c>
      <c r="C313" s="19">
        <v>1615.77</v>
      </c>
      <c r="D313" s="19">
        <v>167.47</v>
      </c>
      <c r="E313" s="19">
        <v>0</v>
      </c>
      <c r="F313" s="24">
        <v>1660.83</v>
      </c>
      <c r="G313" s="24">
        <v>92.1</v>
      </c>
      <c r="H313" s="20">
        <f t="shared" si="16"/>
        <v>2935</v>
      </c>
      <c r="I313" s="20">
        <f t="shared" si="17"/>
        <v>3309.4399999999996</v>
      </c>
      <c r="J313" s="20">
        <f t="shared" si="18"/>
        <v>3922.2799999999997</v>
      </c>
      <c r="K313" s="20">
        <f t="shared" si="19"/>
        <v>5282.93</v>
      </c>
      <c r="L313" s="25">
        <v>177.02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43113</v>
      </c>
      <c r="B314" s="18">
        <v>17</v>
      </c>
      <c r="C314" s="19">
        <v>1600.39</v>
      </c>
      <c r="D314" s="19">
        <v>196.26</v>
      </c>
      <c r="E314" s="19">
        <v>0</v>
      </c>
      <c r="F314" s="24">
        <v>1645.45</v>
      </c>
      <c r="G314" s="24">
        <v>91.23</v>
      </c>
      <c r="H314" s="20">
        <f t="shared" si="16"/>
        <v>2918.75</v>
      </c>
      <c r="I314" s="20">
        <f t="shared" si="17"/>
        <v>3293.19</v>
      </c>
      <c r="J314" s="20">
        <f t="shared" si="18"/>
        <v>3906.0299999999997</v>
      </c>
      <c r="K314" s="20">
        <f t="shared" si="19"/>
        <v>5266.68</v>
      </c>
      <c r="L314" s="25">
        <v>207.45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43113</v>
      </c>
      <c r="B315" s="18">
        <v>18</v>
      </c>
      <c r="C315" s="19">
        <v>1711.7</v>
      </c>
      <c r="D315" s="19">
        <v>22.79</v>
      </c>
      <c r="E315" s="19">
        <v>0</v>
      </c>
      <c r="F315" s="24">
        <v>1756.76</v>
      </c>
      <c r="G315" s="24">
        <v>97.57</v>
      </c>
      <c r="H315" s="20">
        <f t="shared" si="16"/>
        <v>3036.4</v>
      </c>
      <c r="I315" s="20">
        <f t="shared" si="17"/>
        <v>3410.84</v>
      </c>
      <c r="J315" s="20">
        <f t="shared" si="18"/>
        <v>4023.68</v>
      </c>
      <c r="K315" s="20">
        <f t="shared" si="19"/>
        <v>5384.33</v>
      </c>
      <c r="L315" s="25">
        <v>24.09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43113</v>
      </c>
      <c r="B316" s="18">
        <v>19</v>
      </c>
      <c r="C316" s="19">
        <v>1715.71</v>
      </c>
      <c r="D316" s="19">
        <v>50.72</v>
      </c>
      <c r="E316" s="19">
        <v>0</v>
      </c>
      <c r="F316" s="24">
        <v>1760.77</v>
      </c>
      <c r="G316" s="24">
        <v>97.8</v>
      </c>
      <c r="H316" s="20">
        <f t="shared" si="16"/>
        <v>3040.6400000000003</v>
      </c>
      <c r="I316" s="20">
        <f t="shared" si="17"/>
        <v>3415.08</v>
      </c>
      <c r="J316" s="20">
        <f t="shared" si="18"/>
        <v>4027.92</v>
      </c>
      <c r="K316" s="20">
        <f t="shared" si="19"/>
        <v>5388.57</v>
      </c>
      <c r="L316" s="25">
        <v>53.61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43113</v>
      </c>
      <c r="B317" s="18">
        <v>20</v>
      </c>
      <c r="C317" s="19">
        <v>1716.51</v>
      </c>
      <c r="D317" s="19">
        <v>0</v>
      </c>
      <c r="E317" s="19">
        <v>77.64</v>
      </c>
      <c r="F317" s="24">
        <v>1761.57</v>
      </c>
      <c r="G317" s="24">
        <v>97.85</v>
      </c>
      <c r="H317" s="20">
        <f t="shared" si="16"/>
        <v>3041.49</v>
      </c>
      <c r="I317" s="20">
        <f t="shared" si="17"/>
        <v>3415.93</v>
      </c>
      <c r="J317" s="20">
        <f t="shared" si="18"/>
        <v>4028.7699999999995</v>
      </c>
      <c r="K317" s="20">
        <f t="shared" si="19"/>
        <v>5389.42</v>
      </c>
      <c r="L317" s="25">
        <v>0</v>
      </c>
      <c r="M317" s="32">
        <v>82.07</v>
      </c>
      <c r="V317" s="17"/>
      <c r="W317" s="17"/>
    </row>
    <row r="318" spans="1:23" s="16" customFormat="1" ht="14.25" customHeight="1">
      <c r="A318" s="31">
        <f>'до 150 кВт'!A318</f>
        <v>43113</v>
      </c>
      <c r="B318" s="18">
        <v>21</v>
      </c>
      <c r="C318" s="19">
        <v>1717.83</v>
      </c>
      <c r="D318" s="19">
        <v>0</v>
      </c>
      <c r="E318" s="19">
        <v>152.69</v>
      </c>
      <c r="F318" s="24">
        <v>1762.89</v>
      </c>
      <c r="G318" s="24">
        <v>97.92</v>
      </c>
      <c r="H318" s="20">
        <f t="shared" si="16"/>
        <v>3042.88</v>
      </c>
      <c r="I318" s="20">
        <f t="shared" si="17"/>
        <v>3417.3199999999997</v>
      </c>
      <c r="J318" s="20">
        <f t="shared" si="18"/>
        <v>4030.16</v>
      </c>
      <c r="K318" s="20">
        <f t="shared" si="19"/>
        <v>5390.8099999999995</v>
      </c>
      <c r="L318" s="25">
        <v>0</v>
      </c>
      <c r="M318" s="32">
        <v>161.39</v>
      </c>
      <c r="V318" s="17"/>
      <c r="W318" s="17"/>
    </row>
    <row r="319" spans="1:23" s="16" customFormat="1" ht="14.25" customHeight="1">
      <c r="A319" s="31">
        <f>'до 150 кВт'!A319</f>
        <v>43113</v>
      </c>
      <c r="B319" s="18">
        <v>22</v>
      </c>
      <c r="C319" s="19">
        <v>1702.97</v>
      </c>
      <c r="D319" s="19">
        <v>0</v>
      </c>
      <c r="E319" s="19">
        <v>159.09</v>
      </c>
      <c r="F319" s="24">
        <v>1748.03</v>
      </c>
      <c r="G319" s="24">
        <v>97.07</v>
      </c>
      <c r="H319" s="20">
        <f t="shared" si="16"/>
        <v>3027.17</v>
      </c>
      <c r="I319" s="20">
        <f t="shared" si="17"/>
        <v>3401.6099999999997</v>
      </c>
      <c r="J319" s="20">
        <f t="shared" si="18"/>
        <v>4014.45</v>
      </c>
      <c r="K319" s="20">
        <f t="shared" si="19"/>
        <v>5375.1</v>
      </c>
      <c r="L319" s="25">
        <v>0</v>
      </c>
      <c r="M319" s="32">
        <v>168.16</v>
      </c>
      <c r="V319" s="17"/>
      <c r="W319" s="17"/>
    </row>
    <row r="320" spans="1:23" s="16" customFormat="1" ht="14.25" customHeight="1">
      <c r="A320" s="31">
        <f>'до 150 кВт'!A320</f>
        <v>43113</v>
      </c>
      <c r="B320" s="18">
        <v>23</v>
      </c>
      <c r="C320" s="19">
        <v>1612.78</v>
      </c>
      <c r="D320" s="19">
        <v>0</v>
      </c>
      <c r="E320" s="19">
        <v>61.38</v>
      </c>
      <c r="F320" s="24">
        <v>1657.84</v>
      </c>
      <c r="G320" s="24">
        <v>91.93</v>
      </c>
      <c r="H320" s="20">
        <f t="shared" si="16"/>
        <v>2931.84</v>
      </c>
      <c r="I320" s="20">
        <f t="shared" si="17"/>
        <v>3306.2799999999997</v>
      </c>
      <c r="J320" s="20">
        <f t="shared" si="18"/>
        <v>3919.12</v>
      </c>
      <c r="K320" s="20">
        <f t="shared" si="19"/>
        <v>5279.77</v>
      </c>
      <c r="L320" s="25">
        <v>0</v>
      </c>
      <c r="M320" s="32">
        <v>64.88</v>
      </c>
      <c r="V320" s="17"/>
      <c r="W320" s="17"/>
    </row>
    <row r="321" spans="1:23" s="16" customFormat="1" ht="14.25" customHeight="1">
      <c r="A321" s="31">
        <f>'до 150 кВт'!A321</f>
        <v>43114</v>
      </c>
      <c r="B321" s="18">
        <v>0</v>
      </c>
      <c r="C321" s="19">
        <v>1587.48</v>
      </c>
      <c r="D321" s="19">
        <v>0</v>
      </c>
      <c r="E321" s="19">
        <v>21.85</v>
      </c>
      <c r="F321" s="24">
        <v>1632.54</v>
      </c>
      <c r="G321" s="24">
        <v>90.49</v>
      </c>
      <c r="H321" s="20">
        <f t="shared" si="16"/>
        <v>2905.1000000000004</v>
      </c>
      <c r="I321" s="20">
        <f t="shared" si="17"/>
        <v>3279.54</v>
      </c>
      <c r="J321" s="20">
        <f t="shared" si="18"/>
        <v>3892.38</v>
      </c>
      <c r="K321" s="20">
        <f t="shared" si="19"/>
        <v>5253.03</v>
      </c>
      <c r="L321" s="25">
        <v>0</v>
      </c>
      <c r="M321" s="32">
        <v>23.1</v>
      </c>
      <c r="V321" s="17"/>
      <c r="W321" s="17"/>
    </row>
    <row r="322" spans="1:23" s="16" customFormat="1" ht="14.25" customHeight="1">
      <c r="A322" s="31">
        <f>'до 150 кВт'!A322</f>
        <v>43114</v>
      </c>
      <c r="B322" s="18">
        <v>1</v>
      </c>
      <c r="C322" s="19">
        <v>1562.02</v>
      </c>
      <c r="D322" s="19">
        <v>0</v>
      </c>
      <c r="E322" s="19">
        <v>42.56</v>
      </c>
      <c r="F322" s="24">
        <v>1607.08</v>
      </c>
      <c r="G322" s="24">
        <v>89.04</v>
      </c>
      <c r="H322" s="20">
        <f t="shared" si="16"/>
        <v>2878.19</v>
      </c>
      <c r="I322" s="20">
        <f t="shared" si="17"/>
        <v>3252.63</v>
      </c>
      <c r="J322" s="20">
        <f t="shared" si="18"/>
        <v>3865.47</v>
      </c>
      <c r="K322" s="20">
        <f t="shared" si="19"/>
        <v>5226.12</v>
      </c>
      <c r="L322" s="25">
        <v>0</v>
      </c>
      <c r="M322" s="32">
        <v>44.99</v>
      </c>
      <c r="V322" s="17"/>
      <c r="W322" s="17"/>
    </row>
    <row r="323" spans="1:23" s="16" customFormat="1" ht="14.25" customHeight="1">
      <c r="A323" s="31">
        <f>'до 150 кВт'!A323</f>
        <v>43114</v>
      </c>
      <c r="B323" s="18">
        <v>2</v>
      </c>
      <c r="C323" s="19">
        <v>1027.21</v>
      </c>
      <c r="D323" s="19">
        <v>245.59</v>
      </c>
      <c r="E323" s="19">
        <v>0</v>
      </c>
      <c r="F323" s="24">
        <v>1072.27</v>
      </c>
      <c r="G323" s="24">
        <v>58.55</v>
      </c>
      <c r="H323" s="20">
        <f t="shared" si="16"/>
        <v>2312.8900000000003</v>
      </c>
      <c r="I323" s="20">
        <f t="shared" si="17"/>
        <v>2687.33</v>
      </c>
      <c r="J323" s="20">
        <f t="shared" si="18"/>
        <v>3300.17</v>
      </c>
      <c r="K323" s="20">
        <f t="shared" si="19"/>
        <v>4660.82</v>
      </c>
      <c r="L323" s="25">
        <v>259.59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43114</v>
      </c>
      <c r="B324" s="18">
        <v>3</v>
      </c>
      <c r="C324" s="19">
        <v>1015.95</v>
      </c>
      <c r="D324" s="19">
        <v>0</v>
      </c>
      <c r="E324" s="19">
        <v>40.52</v>
      </c>
      <c r="F324" s="24">
        <v>1061.01</v>
      </c>
      <c r="G324" s="24">
        <v>57.91</v>
      </c>
      <c r="H324" s="20">
        <f t="shared" si="16"/>
        <v>2300.9900000000002</v>
      </c>
      <c r="I324" s="20">
        <f t="shared" si="17"/>
        <v>2675.4300000000003</v>
      </c>
      <c r="J324" s="20">
        <f t="shared" si="18"/>
        <v>3288.27</v>
      </c>
      <c r="K324" s="20">
        <f t="shared" si="19"/>
        <v>4648.92</v>
      </c>
      <c r="L324" s="25">
        <v>0</v>
      </c>
      <c r="M324" s="32">
        <v>42.83</v>
      </c>
      <c r="V324" s="17"/>
      <c r="W324" s="17"/>
    </row>
    <row r="325" spans="1:23" s="16" customFormat="1" ht="14.25" customHeight="1">
      <c r="A325" s="31">
        <f>'до 150 кВт'!A325</f>
        <v>43114</v>
      </c>
      <c r="B325" s="18">
        <v>4</v>
      </c>
      <c r="C325" s="19">
        <v>1016.25</v>
      </c>
      <c r="D325" s="19">
        <v>297.57</v>
      </c>
      <c r="E325" s="19">
        <v>0</v>
      </c>
      <c r="F325" s="24">
        <v>1061.31</v>
      </c>
      <c r="G325" s="24">
        <v>57.93</v>
      </c>
      <c r="H325" s="20">
        <f t="shared" si="16"/>
        <v>2301.3100000000004</v>
      </c>
      <c r="I325" s="20">
        <f t="shared" si="17"/>
        <v>2675.75</v>
      </c>
      <c r="J325" s="20">
        <f t="shared" si="18"/>
        <v>3288.59</v>
      </c>
      <c r="K325" s="20">
        <f t="shared" si="19"/>
        <v>4649.24</v>
      </c>
      <c r="L325" s="25">
        <v>314.53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43114</v>
      </c>
      <c r="B326" s="18">
        <v>5</v>
      </c>
      <c r="C326" s="19">
        <v>1019.32</v>
      </c>
      <c r="D326" s="19">
        <v>638.77</v>
      </c>
      <c r="E326" s="19">
        <v>0</v>
      </c>
      <c r="F326" s="24">
        <v>1064.38</v>
      </c>
      <c r="G326" s="24">
        <v>58.1</v>
      </c>
      <c r="H326" s="20">
        <f t="shared" si="16"/>
        <v>2304.55</v>
      </c>
      <c r="I326" s="20">
        <f t="shared" si="17"/>
        <v>2678.99</v>
      </c>
      <c r="J326" s="20">
        <f t="shared" si="18"/>
        <v>3291.83</v>
      </c>
      <c r="K326" s="20">
        <f t="shared" si="19"/>
        <v>4652.48</v>
      </c>
      <c r="L326" s="25">
        <v>675.18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43114</v>
      </c>
      <c r="B327" s="18">
        <v>6</v>
      </c>
      <c r="C327" s="19">
        <v>1563.66</v>
      </c>
      <c r="D327" s="19">
        <v>0</v>
      </c>
      <c r="E327" s="19">
        <v>424.83</v>
      </c>
      <c r="F327" s="24">
        <v>1608.72</v>
      </c>
      <c r="G327" s="24">
        <v>89.13</v>
      </c>
      <c r="H327" s="20">
        <f t="shared" si="16"/>
        <v>2879.92</v>
      </c>
      <c r="I327" s="20">
        <f t="shared" si="17"/>
        <v>3254.3599999999997</v>
      </c>
      <c r="J327" s="20">
        <f t="shared" si="18"/>
        <v>3867.2</v>
      </c>
      <c r="K327" s="20">
        <f t="shared" si="19"/>
        <v>5227.85</v>
      </c>
      <c r="L327" s="25">
        <v>0</v>
      </c>
      <c r="M327" s="32">
        <v>449.05</v>
      </c>
      <c r="V327" s="17"/>
      <c r="W327" s="17"/>
    </row>
    <row r="328" spans="1:23" s="16" customFormat="1" ht="14.25" customHeight="1">
      <c r="A328" s="31">
        <f>'до 150 кВт'!A328</f>
        <v>43114</v>
      </c>
      <c r="B328" s="18">
        <v>7</v>
      </c>
      <c r="C328" s="19">
        <v>1587.52</v>
      </c>
      <c r="D328" s="19">
        <v>0</v>
      </c>
      <c r="E328" s="19">
        <v>447.49</v>
      </c>
      <c r="F328" s="24">
        <v>1632.58</v>
      </c>
      <c r="G328" s="24">
        <v>90.49</v>
      </c>
      <c r="H328" s="20">
        <f t="shared" si="16"/>
        <v>2905.1400000000003</v>
      </c>
      <c r="I328" s="20">
        <f t="shared" si="17"/>
        <v>3279.58</v>
      </c>
      <c r="J328" s="20">
        <f t="shared" si="18"/>
        <v>3892.42</v>
      </c>
      <c r="K328" s="20">
        <f t="shared" si="19"/>
        <v>5253.07</v>
      </c>
      <c r="L328" s="25">
        <v>0</v>
      </c>
      <c r="M328" s="32">
        <v>473</v>
      </c>
      <c r="V328" s="17"/>
      <c r="W328" s="17"/>
    </row>
    <row r="329" spans="1:23" s="16" customFormat="1" ht="14.25" customHeight="1">
      <c r="A329" s="31">
        <f>'до 150 кВт'!A329</f>
        <v>43114</v>
      </c>
      <c r="B329" s="18">
        <v>8</v>
      </c>
      <c r="C329" s="19">
        <v>1601.28</v>
      </c>
      <c r="D329" s="19">
        <v>76.95</v>
      </c>
      <c r="E329" s="19">
        <v>0</v>
      </c>
      <c r="F329" s="24">
        <v>1646.34</v>
      </c>
      <c r="G329" s="24">
        <v>91.28</v>
      </c>
      <c r="H329" s="20">
        <f t="shared" si="16"/>
        <v>2919.69</v>
      </c>
      <c r="I329" s="20">
        <f t="shared" si="17"/>
        <v>3294.13</v>
      </c>
      <c r="J329" s="20">
        <f t="shared" si="18"/>
        <v>3906.97</v>
      </c>
      <c r="K329" s="20">
        <f t="shared" si="19"/>
        <v>5267.62</v>
      </c>
      <c r="L329" s="25">
        <v>81.34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43114</v>
      </c>
      <c r="B330" s="18">
        <v>9</v>
      </c>
      <c r="C330" s="19">
        <v>1620.75</v>
      </c>
      <c r="D330" s="19">
        <v>114.92</v>
      </c>
      <c r="E330" s="19">
        <v>0</v>
      </c>
      <c r="F330" s="24">
        <v>1665.81</v>
      </c>
      <c r="G330" s="24">
        <v>92.39</v>
      </c>
      <c r="H330" s="20">
        <f aca="true" t="shared" si="20" ref="H330:H393">SUM($C330,$G330,$R$5,$R$6)</f>
        <v>2940.2700000000004</v>
      </c>
      <c r="I330" s="20">
        <f aca="true" t="shared" si="21" ref="I330:I393">SUM($C330,$G330,$S$5,$S$6)</f>
        <v>3314.71</v>
      </c>
      <c r="J330" s="20">
        <f aca="true" t="shared" si="22" ref="J330:J393">SUM($C330,$G330,$T$5,$T$6)</f>
        <v>3927.55</v>
      </c>
      <c r="K330" s="20">
        <f aca="true" t="shared" si="23" ref="K330:K393">SUM($C330,$G330,$U$5,$U$6)</f>
        <v>5288.2</v>
      </c>
      <c r="L330" s="25">
        <v>121.47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43114</v>
      </c>
      <c r="B331" s="18">
        <v>10</v>
      </c>
      <c r="C331" s="19">
        <v>1711.91</v>
      </c>
      <c r="D331" s="19">
        <v>29.41</v>
      </c>
      <c r="E331" s="19">
        <v>0</v>
      </c>
      <c r="F331" s="24">
        <v>1756.97</v>
      </c>
      <c r="G331" s="24">
        <v>97.58</v>
      </c>
      <c r="H331" s="20">
        <f t="shared" si="20"/>
        <v>3036.62</v>
      </c>
      <c r="I331" s="20">
        <f t="shared" si="21"/>
        <v>3411.06</v>
      </c>
      <c r="J331" s="20">
        <f t="shared" si="22"/>
        <v>4023.8999999999996</v>
      </c>
      <c r="K331" s="20">
        <f t="shared" si="23"/>
        <v>5384.55</v>
      </c>
      <c r="L331" s="25">
        <v>31.09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43114</v>
      </c>
      <c r="B332" s="18">
        <v>11</v>
      </c>
      <c r="C332" s="19">
        <v>1714.77</v>
      </c>
      <c r="D332" s="19">
        <v>0</v>
      </c>
      <c r="E332" s="19">
        <v>45.15</v>
      </c>
      <c r="F332" s="24">
        <v>1759.83</v>
      </c>
      <c r="G332" s="24">
        <v>97.75</v>
      </c>
      <c r="H332" s="20">
        <f t="shared" si="20"/>
        <v>3039.65</v>
      </c>
      <c r="I332" s="20">
        <f t="shared" si="21"/>
        <v>3414.09</v>
      </c>
      <c r="J332" s="20">
        <f t="shared" si="22"/>
        <v>4026.93</v>
      </c>
      <c r="K332" s="20">
        <f t="shared" si="23"/>
        <v>5387.58</v>
      </c>
      <c r="L332" s="25">
        <v>0</v>
      </c>
      <c r="M332" s="32">
        <v>47.72</v>
      </c>
      <c r="V332" s="17"/>
      <c r="W332" s="17"/>
    </row>
    <row r="333" spans="1:23" s="16" customFormat="1" ht="14.25" customHeight="1">
      <c r="A333" s="31">
        <f>'до 150 кВт'!A333</f>
        <v>43114</v>
      </c>
      <c r="B333" s="18">
        <v>12</v>
      </c>
      <c r="C333" s="19">
        <v>1716.65</v>
      </c>
      <c r="D333" s="19">
        <v>42.2</v>
      </c>
      <c r="E333" s="19">
        <v>0</v>
      </c>
      <c r="F333" s="24">
        <v>1761.71</v>
      </c>
      <c r="G333" s="24">
        <v>97.85</v>
      </c>
      <c r="H333" s="20">
        <f t="shared" si="20"/>
        <v>3041.63</v>
      </c>
      <c r="I333" s="20">
        <f t="shared" si="21"/>
        <v>3416.0699999999997</v>
      </c>
      <c r="J333" s="20">
        <f t="shared" si="22"/>
        <v>4028.91</v>
      </c>
      <c r="K333" s="20">
        <f t="shared" si="23"/>
        <v>5389.5599999999995</v>
      </c>
      <c r="L333" s="25">
        <v>44.61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43114</v>
      </c>
      <c r="B334" s="18">
        <v>13</v>
      </c>
      <c r="C334" s="19">
        <v>1739.62</v>
      </c>
      <c r="D334" s="19">
        <v>33.15</v>
      </c>
      <c r="E334" s="19">
        <v>0</v>
      </c>
      <c r="F334" s="24">
        <v>1784.68</v>
      </c>
      <c r="G334" s="24">
        <v>99.16</v>
      </c>
      <c r="H334" s="20">
        <f t="shared" si="20"/>
        <v>3065.91</v>
      </c>
      <c r="I334" s="20">
        <f t="shared" si="21"/>
        <v>3440.35</v>
      </c>
      <c r="J334" s="20">
        <f t="shared" si="22"/>
        <v>4053.1899999999996</v>
      </c>
      <c r="K334" s="20">
        <f t="shared" si="23"/>
        <v>5413.84</v>
      </c>
      <c r="L334" s="25">
        <v>35.04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43114</v>
      </c>
      <c r="B335" s="18">
        <v>14</v>
      </c>
      <c r="C335" s="19">
        <v>1614.5</v>
      </c>
      <c r="D335" s="19">
        <v>140.63</v>
      </c>
      <c r="E335" s="19">
        <v>0</v>
      </c>
      <c r="F335" s="24">
        <v>1659.56</v>
      </c>
      <c r="G335" s="24">
        <v>92.03</v>
      </c>
      <c r="H335" s="20">
        <f t="shared" si="20"/>
        <v>2933.66</v>
      </c>
      <c r="I335" s="20">
        <f t="shared" si="21"/>
        <v>3308.1</v>
      </c>
      <c r="J335" s="20">
        <f t="shared" si="22"/>
        <v>3920.9399999999996</v>
      </c>
      <c r="K335" s="20">
        <f t="shared" si="23"/>
        <v>5281.59</v>
      </c>
      <c r="L335" s="25">
        <v>148.65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43114</v>
      </c>
      <c r="B336" s="18">
        <v>15</v>
      </c>
      <c r="C336" s="19">
        <v>1609.04</v>
      </c>
      <c r="D336" s="19">
        <v>165.51</v>
      </c>
      <c r="E336" s="19">
        <v>0</v>
      </c>
      <c r="F336" s="24">
        <v>1654.1</v>
      </c>
      <c r="G336" s="24">
        <v>91.72</v>
      </c>
      <c r="H336" s="20">
        <f t="shared" si="20"/>
        <v>2927.8900000000003</v>
      </c>
      <c r="I336" s="20">
        <f t="shared" si="21"/>
        <v>3302.33</v>
      </c>
      <c r="J336" s="20">
        <f t="shared" si="22"/>
        <v>3915.17</v>
      </c>
      <c r="K336" s="20">
        <f t="shared" si="23"/>
        <v>5275.82</v>
      </c>
      <c r="L336" s="25">
        <v>174.94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43114</v>
      </c>
      <c r="B337" s="18">
        <v>16</v>
      </c>
      <c r="C337" s="19">
        <v>1618.06</v>
      </c>
      <c r="D337" s="19">
        <v>51.24</v>
      </c>
      <c r="E337" s="19">
        <v>0</v>
      </c>
      <c r="F337" s="24">
        <v>1663.12</v>
      </c>
      <c r="G337" s="24">
        <v>92.23</v>
      </c>
      <c r="H337" s="20">
        <f t="shared" si="20"/>
        <v>2937.42</v>
      </c>
      <c r="I337" s="20">
        <f t="shared" si="21"/>
        <v>3311.8599999999997</v>
      </c>
      <c r="J337" s="20">
        <f t="shared" si="22"/>
        <v>3924.7</v>
      </c>
      <c r="K337" s="20">
        <f t="shared" si="23"/>
        <v>5285.35</v>
      </c>
      <c r="L337" s="25">
        <v>54.16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43114</v>
      </c>
      <c r="B338" s="18">
        <v>17</v>
      </c>
      <c r="C338" s="19">
        <v>1596.69</v>
      </c>
      <c r="D338" s="19">
        <v>170.87</v>
      </c>
      <c r="E338" s="19">
        <v>0</v>
      </c>
      <c r="F338" s="24">
        <v>1641.75</v>
      </c>
      <c r="G338" s="24">
        <v>91.02</v>
      </c>
      <c r="H338" s="20">
        <f t="shared" si="20"/>
        <v>2914.84</v>
      </c>
      <c r="I338" s="20">
        <f t="shared" si="21"/>
        <v>3289.2799999999997</v>
      </c>
      <c r="J338" s="20">
        <f t="shared" si="22"/>
        <v>3902.12</v>
      </c>
      <c r="K338" s="20">
        <f t="shared" si="23"/>
        <v>5262.77</v>
      </c>
      <c r="L338" s="25">
        <v>180.61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43114</v>
      </c>
      <c r="B339" s="18">
        <v>18</v>
      </c>
      <c r="C339" s="19">
        <v>1701.98</v>
      </c>
      <c r="D339" s="19">
        <v>54.89</v>
      </c>
      <c r="E339" s="19">
        <v>0</v>
      </c>
      <c r="F339" s="24">
        <v>1747.04</v>
      </c>
      <c r="G339" s="24">
        <v>97.02</v>
      </c>
      <c r="H339" s="20">
        <f t="shared" si="20"/>
        <v>3026.13</v>
      </c>
      <c r="I339" s="20">
        <f t="shared" si="21"/>
        <v>3400.5699999999997</v>
      </c>
      <c r="J339" s="20">
        <f t="shared" si="22"/>
        <v>4013.41</v>
      </c>
      <c r="K339" s="20">
        <f t="shared" si="23"/>
        <v>5374.0599999999995</v>
      </c>
      <c r="L339" s="25">
        <v>58.02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43114</v>
      </c>
      <c r="B340" s="18">
        <v>19</v>
      </c>
      <c r="C340" s="19">
        <v>1725.46</v>
      </c>
      <c r="D340" s="19">
        <v>0</v>
      </c>
      <c r="E340" s="19">
        <v>60.45</v>
      </c>
      <c r="F340" s="24">
        <v>1770.52</v>
      </c>
      <c r="G340" s="24">
        <v>98.36</v>
      </c>
      <c r="H340" s="20">
        <f t="shared" si="20"/>
        <v>3050.95</v>
      </c>
      <c r="I340" s="20">
        <f t="shared" si="21"/>
        <v>3425.39</v>
      </c>
      <c r="J340" s="20">
        <f t="shared" si="22"/>
        <v>4038.2299999999996</v>
      </c>
      <c r="K340" s="20">
        <f t="shared" si="23"/>
        <v>5398.88</v>
      </c>
      <c r="L340" s="25">
        <v>0</v>
      </c>
      <c r="M340" s="32">
        <v>63.9</v>
      </c>
      <c r="V340" s="17"/>
      <c r="W340" s="17"/>
    </row>
    <row r="341" spans="1:23" s="16" customFormat="1" ht="14.25" customHeight="1">
      <c r="A341" s="31">
        <f>'до 150 кВт'!A341</f>
        <v>43114</v>
      </c>
      <c r="B341" s="18">
        <v>20</v>
      </c>
      <c r="C341" s="19">
        <v>1724.43</v>
      </c>
      <c r="D341" s="19">
        <v>0</v>
      </c>
      <c r="E341" s="19">
        <v>66.98</v>
      </c>
      <c r="F341" s="24">
        <v>1769.49</v>
      </c>
      <c r="G341" s="24">
        <v>98.3</v>
      </c>
      <c r="H341" s="20">
        <f t="shared" si="20"/>
        <v>3049.86</v>
      </c>
      <c r="I341" s="20">
        <f t="shared" si="21"/>
        <v>3424.3</v>
      </c>
      <c r="J341" s="20">
        <f t="shared" si="22"/>
        <v>4037.14</v>
      </c>
      <c r="K341" s="20">
        <f t="shared" si="23"/>
        <v>5397.79</v>
      </c>
      <c r="L341" s="25">
        <v>0</v>
      </c>
      <c r="M341" s="32">
        <v>70.8</v>
      </c>
      <c r="V341" s="17"/>
      <c r="W341" s="17"/>
    </row>
    <row r="342" spans="1:23" s="16" customFormat="1" ht="14.25" customHeight="1">
      <c r="A342" s="31">
        <f>'до 150 кВт'!A342</f>
        <v>43114</v>
      </c>
      <c r="B342" s="18">
        <v>21</v>
      </c>
      <c r="C342" s="19">
        <v>1724.92</v>
      </c>
      <c r="D342" s="19">
        <v>0</v>
      </c>
      <c r="E342" s="19">
        <v>57.98</v>
      </c>
      <c r="F342" s="24">
        <v>1769.98</v>
      </c>
      <c r="G342" s="24">
        <v>98.33</v>
      </c>
      <c r="H342" s="20">
        <f t="shared" si="20"/>
        <v>3050.38</v>
      </c>
      <c r="I342" s="20">
        <f t="shared" si="21"/>
        <v>3424.8199999999997</v>
      </c>
      <c r="J342" s="20">
        <f t="shared" si="22"/>
        <v>4037.66</v>
      </c>
      <c r="K342" s="20">
        <f t="shared" si="23"/>
        <v>5398.3099999999995</v>
      </c>
      <c r="L342" s="25">
        <v>0</v>
      </c>
      <c r="M342" s="32">
        <v>61.29</v>
      </c>
      <c r="V342" s="17"/>
      <c r="W342" s="17"/>
    </row>
    <row r="343" spans="1:23" s="16" customFormat="1" ht="14.25" customHeight="1">
      <c r="A343" s="31">
        <f>'до 150 кВт'!A343</f>
        <v>43114</v>
      </c>
      <c r="B343" s="18">
        <v>22</v>
      </c>
      <c r="C343" s="19">
        <v>1705.87</v>
      </c>
      <c r="D343" s="19">
        <v>36.78</v>
      </c>
      <c r="E343" s="19">
        <v>0</v>
      </c>
      <c r="F343" s="24">
        <v>1750.93</v>
      </c>
      <c r="G343" s="24">
        <v>97.24</v>
      </c>
      <c r="H343" s="20">
        <f t="shared" si="20"/>
        <v>3030.24</v>
      </c>
      <c r="I343" s="20">
        <f t="shared" si="21"/>
        <v>3404.68</v>
      </c>
      <c r="J343" s="20">
        <f t="shared" si="22"/>
        <v>4017.5199999999995</v>
      </c>
      <c r="K343" s="20">
        <f t="shared" si="23"/>
        <v>5378.17</v>
      </c>
      <c r="L343" s="25">
        <v>38.88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43114</v>
      </c>
      <c r="B344" s="18">
        <v>23</v>
      </c>
      <c r="C344" s="19">
        <v>1617.4</v>
      </c>
      <c r="D344" s="19">
        <v>0</v>
      </c>
      <c r="E344" s="19">
        <v>36.58</v>
      </c>
      <c r="F344" s="24">
        <v>1662.46</v>
      </c>
      <c r="G344" s="24">
        <v>92.2</v>
      </c>
      <c r="H344" s="20">
        <f t="shared" si="20"/>
        <v>2936.7300000000005</v>
      </c>
      <c r="I344" s="20">
        <f t="shared" si="21"/>
        <v>3311.17</v>
      </c>
      <c r="J344" s="20">
        <f t="shared" si="22"/>
        <v>3924.01</v>
      </c>
      <c r="K344" s="20">
        <f t="shared" si="23"/>
        <v>5284.66</v>
      </c>
      <c r="L344" s="25">
        <v>0</v>
      </c>
      <c r="M344" s="32">
        <v>38.67</v>
      </c>
      <c r="V344" s="17"/>
      <c r="W344" s="17"/>
    </row>
    <row r="345" spans="1:23" s="16" customFormat="1" ht="14.25" customHeight="1">
      <c r="A345" s="31">
        <f>'до 150 кВт'!A345</f>
        <v>43115</v>
      </c>
      <c r="B345" s="18">
        <v>0</v>
      </c>
      <c r="C345" s="19">
        <v>1566.14</v>
      </c>
      <c r="D345" s="19">
        <v>90.09</v>
      </c>
      <c r="E345" s="19">
        <v>0</v>
      </c>
      <c r="F345" s="24">
        <v>1611.2</v>
      </c>
      <c r="G345" s="24">
        <v>89.27</v>
      </c>
      <c r="H345" s="20">
        <f t="shared" si="20"/>
        <v>2882.54</v>
      </c>
      <c r="I345" s="20">
        <f t="shared" si="21"/>
        <v>3256.98</v>
      </c>
      <c r="J345" s="20">
        <f t="shared" si="22"/>
        <v>3869.8199999999997</v>
      </c>
      <c r="K345" s="20">
        <f t="shared" si="23"/>
        <v>5230.47</v>
      </c>
      <c r="L345" s="25">
        <v>95.23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43115</v>
      </c>
      <c r="B346" s="18">
        <v>1</v>
      </c>
      <c r="C346" s="19">
        <v>1558.32</v>
      </c>
      <c r="D346" s="19">
        <v>4.8</v>
      </c>
      <c r="E346" s="19">
        <v>0</v>
      </c>
      <c r="F346" s="24">
        <v>1603.38</v>
      </c>
      <c r="G346" s="24">
        <v>88.83</v>
      </c>
      <c r="H346" s="20">
        <f t="shared" si="20"/>
        <v>2874.2799999999997</v>
      </c>
      <c r="I346" s="20">
        <f t="shared" si="21"/>
        <v>3248.72</v>
      </c>
      <c r="J346" s="20">
        <f t="shared" si="22"/>
        <v>3861.5599999999995</v>
      </c>
      <c r="K346" s="20">
        <f t="shared" si="23"/>
        <v>5222.21</v>
      </c>
      <c r="L346" s="25">
        <v>5.07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43115</v>
      </c>
      <c r="B347" s="18">
        <v>2</v>
      </c>
      <c r="C347" s="19">
        <v>1025.37</v>
      </c>
      <c r="D347" s="19">
        <v>0</v>
      </c>
      <c r="E347" s="19">
        <v>44.96</v>
      </c>
      <c r="F347" s="24">
        <v>1070.43</v>
      </c>
      <c r="G347" s="24">
        <v>58.45</v>
      </c>
      <c r="H347" s="20">
        <f t="shared" si="20"/>
        <v>2310.95</v>
      </c>
      <c r="I347" s="20">
        <f t="shared" si="21"/>
        <v>2685.39</v>
      </c>
      <c r="J347" s="20">
        <f t="shared" si="22"/>
        <v>3298.2299999999996</v>
      </c>
      <c r="K347" s="20">
        <f t="shared" si="23"/>
        <v>4658.88</v>
      </c>
      <c r="L347" s="25">
        <v>0</v>
      </c>
      <c r="M347" s="32">
        <v>47.52</v>
      </c>
      <c r="V347" s="17"/>
      <c r="W347" s="17"/>
    </row>
    <row r="348" spans="1:23" s="16" customFormat="1" ht="14.25" customHeight="1">
      <c r="A348" s="31">
        <f>'до 150 кВт'!A348</f>
        <v>43115</v>
      </c>
      <c r="B348" s="18">
        <v>3</v>
      </c>
      <c r="C348" s="19">
        <v>1016.49</v>
      </c>
      <c r="D348" s="19">
        <v>11.35</v>
      </c>
      <c r="E348" s="19">
        <v>0</v>
      </c>
      <c r="F348" s="24">
        <v>1061.55</v>
      </c>
      <c r="G348" s="24">
        <v>57.94</v>
      </c>
      <c r="H348" s="20">
        <f t="shared" si="20"/>
        <v>2301.5600000000004</v>
      </c>
      <c r="I348" s="20">
        <f t="shared" si="21"/>
        <v>2676</v>
      </c>
      <c r="J348" s="20">
        <f t="shared" si="22"/>
        <v>3288.84</v>
      </c>
      <c r="K348" s="20">
        <f t="shared" si="23"/>
        <v>4649.49</v>
      </c>
      <c r="L348" s="25">
        <v>12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43115</v>
      </c>
      <c r="B349" s="18">
        <v>4</v>
      </c>
      <c r="C349" s="19">
        <v>1020.65</v>
      </c>
      <c r="D349" s="19">
        <v>39.73</v>
      </c>
      <c r="E349" s="19">
        <v>0</v>
      </c>
      <c r="F349" s="24">
        <v>1065.71</v>
      </c>
      <c r="G349" s="24">
        <v>58.18</v>
      </c>
      <c r="H349" s="20">
        <f t="shared" si="20"/>
        <v>2305.96</v>
      </c>
      <c r="I349" s="20">
        <f t="shared" si="21"/>
        <v>2680.3999999999996</v>
      </c>
      <c r="J349" s="20">
        <f t="shared" si="22"/>
        <v>3293.24</v>
      </c>
      <c r="K349" s="20">
        <f t="shared" si="23"/>
        <v>4653.889999999999</v>
      </c>
      <c r="L349" s="25">
        <v>41.99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43115</v>
      </c>
      <c r="B350" s="18">
        <v>5</v>
      </c>
      <c r="C350" s="19">
        <v>1058.02</v>
      </c>
      <c r="D350" s="19">
        <v>38.06</v>
      </c>
      <c r="E350" s="19">
        <v>0</v>
      </c>
      <c r="F350" s="24">
        <v>1103.08</v>
      </c>
      <c r="G350" s="24">
        <v>60.31</v>
      </c>
      <c r="H350" s="20">
        <f t="shared" si="20"/>
        <v>2345.46</v>
      </c>
      <c r="I350" s="20">
        <f t="shared" si="21"/>
        <v>2719.8999999999996</v>
      </c>
      <c r="J350" s="20">
        <f t="shared" si="22"/>
        <v>3332.74</v>
      </c>
      <c r="K350" s="20">
        <f t="shared" si="23"/>
        <v>4693.389999999999</v>
      </c>
      <c r="L350" s="25">
        <v>40.23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43115</v>
      </c>
      <c r="B351" s="18">
        <v>6</v>
      </c>
      <c r="C351" s="19">
        <v>1587.13</v>
      </c>
      <c r="D351" s="19">
        <v>5.58</v>
      </c>
      <c r="E351" s="19">
        <v>0</v>
      </c>
      <c r="F351" s="24">
        <v>1632.19</v>
      </c>
      <c r="G351" s="24">
        <v>90.47</v>
      </c>
      <c r="H351" s="20">
        <f t="shared" si="20"/>
        <v>2904.7300000000005</v>
      </c>
      <c r="I351" s="20">
        <f t="shared" si="21"/>
        <v>3279.17</v>
      </c>
      <c r="J351" s="20">
        <f t="shared" si="22"/>
        <v>3892.01</v>
      </c>
      <c r="K351" s="20">
        <f t="shared" si="23"/>
        <v>5252.66</v>
      </c>
      <c r="L351" s="25">
        <v>5.9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43115</v>
      </c>
      <c r="B352" s="18">
        <v>7</v>
      </c>
      <c r="C352" s="19">
        <v>1599.4</v>
      </c>
      <c r="D352" s="19">
        <v>243.12</v>
      </c>
      <c r="E352" s="19">
        <v>0</v>
      </c>
      <c r="F352" s="24">
        <v>1644.46</v>
      </c>
      <c r="G352" s="24">
        <v>91.17</v>
      </c>
      <c r="H352" s="20">
        <f t="shared" si="20"/>
        <v>2917.7000000000003</v>
      </c>
      <c r="I352" s="20">
        <f t="shared" si="21"/>
        <v>3292.1400000000003</v>
      </c>
      <c r="J352" s="20">
        <f t="shared" si="22"/>
        <v>3904.98</v>
      </c>
      <c r="K352" s="20">
        <f t="shared" si="23"/>
        <v>5265.63</v>
      </c>
      <c r="L352" s="25">
        <v>256.98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43115</v>
      </c>
      <c r="B353" s="18">
        <v>8</v>
      </c>
      <c r="C353" s="19">
        <v>1624.77</v>
      </c>
      <c r="D353" s="19">
        <v>440.73</v>
      </c>
      <c r="E353" s="19">
        <v>0</v>
      </c>
      <c r="F353" s="24">
        <v>1669.83</v>
      </c>
      <c r="G353" s="24">
        <v>92.62</v>
      </c>
      <c r="H353" s="20">
        <f t="shared" si="20"/>
        <v>2944.52</v>
      </c>
      <c r="I353" s="20">
        <f t="shared" si="21"/>
        <v>3318.96</v>
      </c>
      <c r="J353" s="20">
        <f t="shared" si="22"/>
        <v>3931.7999999999997</v>
      </c>
      <c r="K353" s="20">
        <f t="shared" si="23"/>
        <v>5292.45</v>
      </c>
      <c r="L353" s="25">
        <v>465.85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43115</v>
      </c>
      <c r="B354" s="18">
        <v>9</v>
      </c>
      <c r="C354" s="19">
        <v>1634.83</v>
      </c>
      <c r="D354" s="19">
        <v>430.23</v>
      </c>
      <c r="E354" s="19">
        <v>0</v>
      </c>
      <c r="F354" s="24">
        <v>1679.89</v>
      </c>
      <c r="G354" s="24">
        <v>93.19</v>
      </c>
      <c r="H354" s="20">
        <f t="shared" si="20"/>
        <v>2955.15</v>
      </c>
      <c r="I354" s="20">
        <f t="shared" si="21"/>
        <v>3329.59</v>
      </c>
      <c r="J354" s="20">
        <f t="shared" si="22"/>
        <v>3942.43</v>
      </c>
      <c r="K354" s="20">
        <f t="shared" si="23"/>
        <v>5303.08</v>
      </c>
      <c r="L354" s="25">
        <v>454.75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43115</v>
      </c>
      <c r="B355" s="18">
        <v>10</v>
      </c>
      <c r="C355" s="19">
        <v>1623.44</v>
      </c>
      <c r="D355" s="19">
        <v>551.76</v>
      </c>
      <c r="E355" s="19">
        <v>0</v>
      </c>
      <c r="F355" s="24">
        <v>1668.5</v>
      </c>
      <c r="G355" s="24">
        <v>92.54</v>
      </c>
      <c r="H355" s="20">
        <f t="shared" si="20"/>
        <v>2943.11</v>
      </c>
      <c r="I355" s="20">
        <f t="shared" si="21"/>
        <v>3317.55</v>
      </c>
      <c r="J355" s="20">
        <f t="shared" si="22"/>
        <v>3930.39</v>
      </c>
      <c r="K355" s="20">
        <f t="shared" si="23"/>
        <v>5291.04</v>
      </c>
      <c r="L355" s="25">
        <v>583.21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43115</v>
      </c>
      <c r="B356" s="18">
        <v>11</v>
      </c>
      <c r="C356" s="19">
        <v>1625.53</v>
      </c>
      <c r="D356" s="19">
        <v>364.29</v>
      </c>
      <c r="E356" s="19">
        <v>0</v>
      </c>
      <c r="F356" s="24">
        <v>1670.59</v>
      </c>
      <c r="G356" s="24">
        <v>92.66</v>
      </c>
      <c r="H356" s="20">
        <f t="shared" si="20"/>
        <v>2945.32</v>
      </c>
      <c r="I356" s="20">
        <f t="shared" si="21"/>
        <v>3319.76</v>
      </c>
      <c r="J356" s="20">
        <f t="shared" si="22"/>
        <v>3932.6</v>
      </c>
      <c r="K356" s="20">
        <f t="shared" si="23"/>
        <v>5293.25</v>
      </c>
      <c r="L356" s="25">
        <v>385.06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43115</v>
      </c>
      <c r="B357" s="18">
        <v>12</v>
      </c>
      <c r="C357" s="19">
        <v>1622.23</v>
      </c>
      <c r="D357" s="19">
        <v>353.14</v>
      </c>
      <c r="E357" s="19">
        <v>0</v>
      </c>
      <c r="F357" s="24">
        <v>1667.29</v>
      </c>
      <c r="G357" s="24">
        <v>92.47</v>
      </c>
      <c r="H357" s="20">
        <f t="shared" si="20"/>
        <v>2941.83</v>
      </c>
      <c r="I357" s="20">
        <f t="shared" si="21"/>
        <v>3316.27</v>
      </c>
      <c r="J357" s="20">
        <f t="shared" si="22"/>
        <v>3929.1099999999997</v>
      </c>
      <c r="K357" s="20">
        <f t="shared" si="23"/>
        <v>5289.76</v>
      </c>
      <c r="L357" s="25">
        <v>373.27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43115</v>
      </c>
      <c r="B358" s="18">
        <v>13</v>
      </c>
      <c r="C358" s="19">
        <v>1622.45</v>
      </c>
      <c r="D358" s="19">
        <v>366.77</v>
      </c>
      <c r="E358" s="19">
        <v>0</v>
      </c>
      <c r="F358" s="24">
        <v>1667.51</v>
      </c>
      <c r="G358" s="24">
        <v>92.48</v>
      </c>
      <c r="H358" s="20">
        <f t="shared" si="20"/>
        <v>2942.0600000000004</v>
      </c>
      <c r="I358" s="20">
        <f t="shared" si="21"/>
        <v>3316.5</v>
      </c>
      <c r="J358" s="20">
        <f t="shared" si="22"/>
        <v>3929.34</v>
      </c>
      <c r="K358" s="20">
        <f t="shared" si="23"/>
        <v>5289.99</v>
      </c>
      <c r="L358" s="25">
        <v>387.68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43115</v>
      </c>
      <c r="B359" s="18">
        <v>14</v>
      </c>
      <c r="C359" s="19">
        <v>1624.73</v>
      </c>
      <c r="D359" s="19">
        <v>384.89</v>
      </c>
      <c r="E359" s="19">
        <v>0</v>
      </c>
      <c r="F359" s="24">
        <v>1669.79</v>
      </c>
      <c r="G359" s="24">
        <v>92.61</v>
      </c>
      <c r="H359" s="20">
        <f t="shared" si="20"/>
        <v>2944.4700000000003</v>
      </c>
      <c r="I359" s="20">
        <f t="shared" si="21"/>
        <v>3318.91</v>
      </c>
      <c r="J359" s="20">
        <f t="shared" si="22"/>
        <v>3931.75</v>
      </c>
      <c r="K359" s="20">
        <f t="shared" si="23"/>
        <v>5292.4</v>
      </c>
      <c r="L359" s="25">
        <v>406.83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43115</v>
      </c>
      <c r="B360" s="18">
        <v>15</v>
      </c>
      <c r="C360" s="19">
        <v>1620.96</v>
      </c>
      <c r="D360" s="19">
        <v>371.69</v>
      </c>
      <c r="E360" s="19">
        <v>0</v>
      </c>
      <c r="F360" s="24">
        <v>1666.02</v>
      </c>
      <c r="G360" s="24">
        <v>92.4</v>
      </c>
      <c r="H360" s="20">
        <f t="shared" si="20"/>
        <v>2940.4900000000002</v>
      </c>
      <c r="I360" s="20">
        <f t="shared" si="21"/>
        <v>3314.9300000000003</v>
      </c>
      <c r="J360" s="20">
        <f t="shared" si="22"/>
        <v>3927.77</v>
      </c>
      <c r="K360" s="20">
        <f t="shared" si="23"/>
        <v>5288.42</v>
      </c>
      <c r="L360" s="25">
        <v>392.88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43115</v>
      </c>
      <c r="B361" s="18">
        <v>16</v>
      </c>
      <c r="C361" s="19">
        <v>1620.71</v>
      </c>
      <c r="D361" s="19">
        <v>178.41</v>
      </c>
      <c r="E361" s="19">
        <v>0</v>
      </c>
      <c r="F361" s="24">
        <v>1665.77</v>
      </c>
      <c r="G361" s="24">
        <v>92.39</v>
      </c>
      <c r="H361" s="20">
        <f t="shared" si="20"/>
        <v>2940.2300000000005</v>
      </c>
      <c r="I361" s="20">
        <f t="shared" si="21"/>
        <v>3314.67</v>
      </c>
      <c r="J361" s="20">
        <f t="shared" si="22"/>
        <v>3927.51</v>
      </c>
      <c r="K361" s="20">
        <f t="shared" si="23"/>
        <v>5288.16</v>
      </c>
      <c r="L361" s="25">
        <v>188.58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43115</v>
      </c>
      <c r="B362" s="18">
        <v>17</v>
      </c>
      <c r="C362" s="19">
        <v>1611.72</v>
      </c>
      <c r="D362" s="19">
        <v>132.53</v>
      </c>
      <c r="E362" s="19">
        <v>0</v>
      </c>
      <c r="F362" s="24">
        <v>1656.78</v>
      </c>
      <c r="G362" s="24">
        <v>91.87</v>
      </c>
      <c r="H362" s="20">
        <f t="shared" si="20"/>
        <v>2930.7200000000003</v>
      </c>
      <c r="I362" s="20">
        <f t="shared" si="21"/>
        <v>3305.16</v>
      </c>
      <c r="J362" s="20">
        <f t="shared" si="22"/>
        <v>3918</v>
      </c>
      <c r="K362" s="20">
        <f t="shared" si="23"/>
        <v>5278.65</v>
      </c>
      <c r="L362" s="25">
        <v>140.08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43115</v>
      </c>
      <c r="B363" s="18">
        <v>18</v>
      </c>
      <c r="C363" s="19">
        <v>1658.52</v>
      </c>
      <c r="D363" s="19">
        <v>49.01</v>
      </c>
      <c r="E363" s="19">
        <v>0</v>
      </c>
      <c r="F363" s="24">
        <v>1703.58</v>
      </c>
      <c r="G363" s="24">
        <v>94.54</v>
      </c>
      <c r="H363" s="20">
        <f t="shared" si="20"/>
        <v>2980.19</v>
      </c>
      <c r="I363" s="20">
        <f t="shared" si="21"/>
        <v>3354.63</v>
      </c>
      <c r="J363" s="20">
        <f t="shared" si="22"/>
        <v>3967.47</v>
      </c>
      <c r="K363" s="20">
        <f t="shared" si="23"/>
        <v>5328.12</v>
      </c>
      <c r="L363" s="25">
        <v>51.8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43115</v>
      </c>
      <c r="B364" s="18">
        <v>19</v>
      </c>
      <c r="C364" s="19">
        <v>1722.48</v>
      </c>
      <c r="D364" s="19">
        <v>0</v>
      </c>
      <c r="E364" s="19">
        <v>12.64</v>
      </c>
      <c r="F364" s="24">
        <v>1767.54</v>
      </c>
      <c r="G364" s="24">
        <v>98.19</v>
      </c>
      <c r="H364" s="20">
        <f t="shared" si="20"/>
        <v>3047.8</v>
      </c>
      <c r="I364" s="20">
        <f t="shared" si="21"/>
        <v>3422.24</v>
      </c>
      <c r="J364" s="20">
        <f t="shared" si="22"/>
        <v>4035.08</v>
      </c>
      <c r="K364" s="20">
        <f t="shared" si="23"/>
        <v>5395.73</v>
      </c>
      <c r="L364" s="25">
        <v>0</v>
      </c>
      <c r="M364" s="32">
        <v>13.36</v>
      </c>
      <c r="V364" s="17"/>
      <c r="W364" s="17"/>
    </row>
    <row r="365" spans="1:23" s="16" customFormat="1" ht="14.25" customHeight="1">
      <c r="A365" s="31">
        <f>'до 150 кВт'!A365</f>
        <v>43115</v>
      </c>
      <c r="B365" s="18">
        <v>20</v>
      </c>
      <c r="C365" s="19">
        <v>1723.98</v>
      </c>
      <c r="D365" s="19">
        <v>8.62</v>
      </c>
      <c r="E365" s="19">
        <v>0</v>
      </c>
      <c r="F365" s="24">
        <v>1769.04</v>
      </c>
      <c r="G365" s="24">
        <v>98.27</v>
      </c>
      <c r="H365" s="20">
        <f t="shared" si="20"/>
        <v>3049.38</v>
      </c>
      <c r="I365" s="20">
        <f t="shared" si="21"/>
        <v>3423.8199999999997</v>
      </c>
      <c r="J365" s="20">
        <f t="shared" si="22"/>
        <v>4036.66</v>
      </c>
      <c r="K365" s="20">
        <f t="shared" si="23"/>
        <v>5397.3099999999995</v>
      </c>
      <c r="L365" s="25">
        <v>9.11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43115</v>
      </c>
      <c r="B366" s="18">
        <v>21</v>
      </c>
      <c r="C366" s="19">
        <v>1611.17</v>
      </c>
      <c r="D366" s="19">
        <v>0</v>
      </c>
      <c r="E366" s="19">
        <v>75.42</v>
      </c>
      <c r="F366" s="24">
        <v>1656.23</v>
      </c>
      <c r="G366" s="24">
        <v>91.84</v>
      </c>
      <c r="H366" s="20">
        <f t="shared" si="20"/>
        <v>2930.1400000000003</v>
      </c>
      <c r="I366" s="20">
        <f t="shared" si="21"/>
        <v>3304.58</v>
      </c>
      <c r="J366" s="20">
        <f t="shared" si="22"/>
        <v>3917.42</v>
      </c>
      <c r="K366" s="20">
        <f t="shared" si="23"/>
        <v>5278.07</v>
      </c>
      <c r="L366" s="25">
        <v>0</v>
      </c>
      <c r="M366" s="32">
        <v>79.72</v>
      </c>
      <c r="V366" s="17"/>
      <c r="W366" s="17"/>
    </row>
    <row r="367" spans="1:23" s="16" customFormat="1" ht="14.25" customHeight="1">
      <c r="A367" s="31">
        <f>'до 150 кВт'!A367</f>
        <v>43115</v>
      </c>
      <c r="B367" s="18">
        <v>22</v>
      </c>
      <c r="C367" s="19">
        <v>1605.75</v>
      </c>
      <c r="D367" s="19">
        <v>1.43</v>
      </c>
      <c r="E367" s="19">
        <v>0</v>
      </c>
      <c r="F367" s="24">
        <v>1650.81</v>
      </c>
      <c r="G367" s="24">
        <v>91.53</v>
      </c>
      <c r="H367" s="20">
        <f t="shared" si="20"/>
        <v>2924.41</v>
      </c>
      <c r="I367" s="20">
        <f t="shared" si="21"/>
        <v>3298.85</v>
      </c>
      <c r="J367" s="20">
        <f t="shared" si="22"/>
        <v>3911.6899999999996</v>
      </c>
      <c r="K367" s="20">
        <f t="shared" si="23"/>
        <v>5272.34</v>
      </c>
      <c r="L367" s="25">
        <v>1.51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43115</v>
      </c>
      <c r="B368" s="18">
        <v>23</v>
      </c>
      <c r="C368" s="19">
        <v>1601.35</v>
      </c>
      <c r="D368" s="19">
        <v>0</v>
      </c>
      <c r="E368" s="19">
        <v>468.45</v>
      </c>
      <c r="F368" s="24">
        <v>1646.41</v>
      </c>
      <c r="G368" s="24">
        <v>91.28</v>
      </c>
      <c r="H368" s="20">
        <f t="shared" si="20"/>
        <v>2919.76</v>
      </c>
      <c r="I368" s="20">
        <f t="shared" si="21"/>
        <v>3294.2</v>
      </c>
      <c r="J368" s="20">
        <f t="shared" si="22"/>
        <v>3907.04</v>
      </c>
      <c r="K368" s="20">
        <f t="shared" si="23"/>
        <v>5267.69</v>
      </c>
      <c r="L368" s="25">
        <v>0</v>
      </c>
      <c r="M368" s="32">
        <v>495.15</v>
      </c>
      <c r="V368" s="17"/>
      <c r="W368" s="17"/>
    </row>
    <row r="369" spans="1:23" s="16" customFormat="1" ht="14.25" customHeight="1">
      <c r="A369" s="31">
        <f>'до 150 кВт'!A369</f>
        <v>43116</v>
      </c>
      <c r="B369" s="18">
        <v>0</v>
      </c>
      <c r="C369" s="19">
        <v>1567.55</v>
      </c>
      <c r="D369" s="19">
        <v>33.13</v>
      </c>
      <c r="E369" s="19">
        <v>0</v>
      </c>
      <c r="F369" s="24">
        <v>1612.61</v>
      </c>
      <c r="G369" s="24">
        <v>89.35</v>
      </c>
      <c r="H369" s="20">
        <f t="shared" si="20"/>
        <v>2884.0299999999997</v>
      </c>
      <c r="I369" s="20">
        <f t="shared" si="21"/>
        <v>3258.47</v>
      </c>
      <c r="J369" s="20">
        <f t="shared" si="22"/>
        <v>3871.3099999999995</v>
      </c>
      <c r="K369" s="20">
        <f t="shared" si="23"/>
        <v>5231.96</v>
      </c>
      <c r="L369" s="25">
        <v>35.02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43116</v>
      </c>
      <c r="B370" s="18">
        <v>1</v>
      </c>
      <c r="C370" s="19">
        <v>1558.64</v>
      </c>
      <c r="D370" s="19">
        <v>32.17</v>
      </c>
      <c r="E370" s="19">
        <v>0</v>
      </c>
      <c r="F370" s="24">
        <v>1603.7</v>
      </c>
      <c r="G370" s="24">
        <v>88.85</v>
      </c>
      <c r="H370" s="20">
        <f t="shared" si="20"/>
        <v>2874.62</v>
      </c>
      <c r="I370" s="20">
        <f t="shared" si="21"/>
        <v>3249.06</v>
      </c>
      <c r="J370" s="20">
        <f t="shared" si="22"/>
        <v>3861.8999999999996</v>
      </c>
      <c r="K370" s="20">
        <f t="shared" si="23"/>
        <v>5222.55</v>
      </c>
      <c r="L370" s="25">
        <v>34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43116</v>
      </c>
      <c r="B371" s="18">
        <v>2</v>
      </c>
      <c r="C371" s="19">
        <v>1018.46</v>
      </c>
      <c r="D371" s="19">
        <v>33.07</v>
      </c>
      <c r="E371" s="19">
        <v>0</v>
      </c>
      <c r="F371" s="24">
        <v>1063.52</v>
      </c>
      <c r="G371" s="24">
        <v>58.06</v>
      </c>
      <c r="H371" s="20">
        <f t="shared" si="20"/>
        <v>2303.65</v>
      </c>
      <c r="I371" s="20">
        <f t="shared" si="21"/>
        <v>2678.09</v>
      </c>
      <c r="J371" s="20">
        <f t="shared" si="22"/>
        <v>3290.93</v>
      </c>
      <c r="K371" s="20">
        <f t="shared" si="23"/>
        <v>4651.58</v>
      </c>
      <c r="L371" s="25">
        <v>34.96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43116</v>
      </c>
      <c r="B372" s="18">
        <v>3</v>
      </c>
      <c r="C372" s="19">
        <v>1016.83</v>
      </c>
      <c r="D372" s="19">
        <v>25.88</v>
      </c>
      <c r="E372" s="19">
        <v>0</v>
      </c>
      <c r="F372" s="24">
        <v>1061.89</v>
      </c>
      <c r="G372" s="24">
        <v>57.96</v>
      </c>
      <c r="H372" s="20">
        <f t="shared" si="20"/>
        <v>2301.92</v>
      </c>
      <c r="I372" s="20">
        <f t="shared" si="21"/>
        <v>2676.3599999999997</v>
      </c>
      <c r="J372" s="20">
        <f t="shared" si="22"/>
        <v>3289.2</v>
      </c>
      <c r="K372" s="20">
        <f t="shared" si="23"/>
        <v>4649.85</v>
      </c>
      <c r="L372" s="25">
        <v>27.36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43116</v>
      </c>
      <c r="B373" s="18">
        <v>4</v>
      </c>
      <c r="C373" s="19">
        <v>1017.41</v>
      </c>
      <c r="D373" s="19">
        <v>179.73</v>
      </c>
      <c r="E373" s="19">
        <v>0</v>
      </c>
      <c r="F373" s="24">
        <v>1062.47</v>
      </c>
      <c r="G373" s="24">
        <v>58</v>
      </c>
      <c r="H373" s="20">
        <f t="shared" si="20"/>
        <v>2302.54</v>
      </c>
      <c r="I373" s="20">
        <f t="shared" si="21"/>
        <v>2676.9799999999996</v>
      </c>
      <c r="J373" s="20">
        <f t="shared" si="22"/>
        <v>3289.8199999999997</v>
      </c>
      <c r="K373" s="20">
        <f t="shared" si="23"/>
        <v>4650.469999999999</v>
      </c>
      <c r="L373" s="25">
        <v>189.98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43116</v>
      </c>
      <c r="B374" s="18">
        <v>5</v>
      </c>
      <c r="C374" s="19">
        <v>1132.28</v>
      </c>
      <c r="D374" s="19">
        <v>410.56</v>
      </c>
      <c r="E374" s="19">
        <v>0</v>
      </c>
      <c r="F374" s="24">
        <v>1177.34</v>
      </c>
      <c r="G374" s="24">
        <v>64.54</v>
      </c>
      <c r="H374" s="20">
        <f t="shared" si="20"/>
        <v>2423.95</v>
      </c>
      <c r="I374" s="20">
        <f t="shared" si="21"/>
        <v>2798.39</v>
      </c>
      <c r="J374" s="20">
        <f t="shared" si="22"/>
        <v>3411.2299999999996</v>
      </c>
      <c r="K374" s="20">
        <f t="shared" si="23"/>
        <v>4771.88</v>
      </c>
      <c r="L374" s="25">
        <v>433.96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43116</v>
      </c>
      <c r="B375" s="18">
        <v>6</v>
      </c>
      <c r="C375" s="19">
        <v>1575.07</v>
      </c>
      <c r="D375" s="19">
        <v>0</v>
      </c>
      <c r="E375" s="19">
        <v>7.22</v>
      </c>
      <c r="F375" s="24">
        <v>1620.13</v>
      </c>
      <c r="G375" s="24">
        <v>89.78</v>
      </c>
      <c r="H375" s="20">
        <f t="shared" si="20"/>
        <v>2891.98</v>
      </c>
      <c r="I375" s="20">
        <f t="shared" si="21"/>
        <v>3266.42</v>
      </c>
      <c r="J375" s="20">
        <f t="shared" si="22"/>
        <v>3879.2599999999998</v>
      </c>
      <c r="K375" s="20">
        <f t="shared" si="23"/>
        <v>5239.91</v>
      </c>
      <c r="L375" s="25">
        <v>0</v>
      </c>
      <c r="M375" s="32">
        <v>7.63</v>
      </c>
      <c r="V375" s="17"/>
      <c r="W375" s="17"/>
    </row>
    <row r="376" spans="1:23" s="16" customFormat="1" ht="14.25" customHeight="1">
      <c r="A376" s="31">
        <f>'до 150 кВт'!A376</f>
        <v>43116</v>
      </c>
      <c r="B376" s="18">
        <v>7</v>
      </c>
      <c r="C376" s="19">
        <v>1625.49</v>
      </c>
      <c r="D376" s="19">
        <v>123.34</v>
      </c>
      <c r="E376" s="19">
        <v>0</v>
      </c>
      <c r="F376" s="24">
        <v>1670.55</v>
      </c>
      <c r="G376" s="24">
        <v>92.66</v>
      </c>
      <c r="H376" s="20">
        <f t="shared" si="20"/>
        <v>2945.28</v>
      </c>
      <c r="I376" s="20">
        <f t="shared" si="21"/>
        <v>3319.7200000000003</v>
      </c>
      <c r="J376" s="20">
        <f t="shared" si="22"/>
        <v>3932.56</v>
      </c>
      <c r="K376" s="20">
        <f t="shared" si="23"/>
        <v>5293.21</v>
      </c>
      <c r="L376" s="25">
        <v>130.37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43116</v>
      </c>
      <c r="B377" s="18">
        <v>8</v>
      </c>
      <c r="C377" s="19">
        <v>1719.1</v>
      </c>
      <c r="D377" s="19">
        <v>10.71</v>
      </c>
      <c r="E377" s="19">
        <v>0</v>
      </c>
      <c r="F377" s="24">
        <v>1764.16</v>
      </c>
      <c r="G377" s="24">
        <v>97.99</v>
      </c>
      <c r="H377" s="20">
        <f t="shared" si="20"/>
        <v>3044.2200000000003</v>
      </c>
      <c r="I377" s="20">
        <f t="shared" si="21"/>
        <v>3418.66</v>
      </c>
      <c r="J377" s="20">
        <f t="shared" si="22"/>
        <v>4031.5</v>
      </c>
      <c r="K377" s="20">
        <f t="shared" si="23"/>
        <v>5392.15</v>
      </c>
      <c r="L377" s="25">
        <v>11.32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43116</v>
      </c>
      <c r="B378" s="18">
        <v>9</v>
      </c>
      <c r="C378" s="19">
        <v>1716.66</v>
      </c>
      <c r="D378" s="19">
        <v>42.95</v>
      </c>
      <c r="E378" s="19">
        <v>0</v>
      </c>
      <c r="F378" s="24">
        <v>1761.72</v>
      </c>
      <c r="G378" s="24">
        <v>97.85</v>
      </c>
      <c r="H378" s="20">
        <f t="shared" si="20"/>
        <v>3041.6400000000003</v>
      </c>
      <c r="I378" s="20">
        <f t="shared" si="21"/>
        <v>3416.08</v>
      </c>
      <c r="J378" s="20">
        <f t="shared" si="22"/>
        <v>4028.92</v>
      </c>
      <c r="K378" s="20">
        <f t="shared" si="23"/>
        <v>5389.57</v>
      </c>
      <c r="L378" s="25">
        <v>45.4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43116</v>
      </c>
      <c r="B379" s="18">
        <v>10</v>
      </c>
      <c r="C379" s="19">
        <v>1718.95</v>
      </c>
      <c r="D379" s="19">
        <v>43.24</v>
      </c>
      <c r="E379" s="19">
        <v>0</v>
      </c>
      <c r="F379" s="24">
        <v>1764.01</v>
      </c>
      <c r="G379" s="24">
        <v>97.98</v>
      </c>
      <c r="H379" s="20">
        <f t="shared" si="20"/>
        <v>3044.0600000000004</v>
      </c>
      <c r="I379" s="20">
        <f t="shared" si="21"/>
        <v>3418.5</v>
      </c>
      <c r="J379" s="20">
        <f t="shared" si="22"/>
        <v>4031.34</v>
      </c>
      <c r="K379" s="20">
        <f t="shared" si="23"/>
        <v>5391.99</v>
      </c>
      <c r="L379" s="25">
        <v>45.7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43116</v>
      </c>
      <c r="B380" s="18">
        <v>11</v>
      </c>
      <c r="C380" s="19">
        <v>1719.81</v>
      </c>
      <c r="D380" s="19">
        <v>0</v>
      </c>
      <c r="E380" s="19">
        <v>53.7</v>
      </c>
      <c r="F380" s="24">
        <v>1764.87</v>
      </c>
      <c r="G380" s="24">
        <v>98.03</v>
      </c>
      <c r="H380" s="20">
        <f t="shared" si="20"/>
        <v>3044.9700000000003</v>
      </c>
      <c r="I380" s="20">
        <f t="shared" si="21"/>
        <v>3419.41</v>
      </c>
      <c r="J380" s="20">
        <f t="shared" si="22"/>
        <v>4032.25</v>
      </c>
      <c r="K380" s="20">
        <f t="shared" si="23"/>
        <v>5392.9</v>
      </c>
      <c r="L380" s="25">
        <v>0</v>
      </c>
      <c r="M380" s="32">
        <v>56.76</v>
      </c>
      <c r="V380" s="17"/>
      <c r="W380" s="17"/>
    </row>
    <row r="381" spans="1:23" s="16" customFormat="1" ht="14.25" customHeight="1">
      <c r="A381" s="31">
        <f>'до 150 кВт'!A381</f>
        <v>43116</v>
      </c>
      <c r="B381" s="18">
        <v>12</v>
      </c>
      <c r="C381" s="19">
        <v>1734.14</v>
      </c>
      <c r="D381" s="19">
        <v>57.42</v>
      </c>
      <c r="E381" s="19">
        <v>0</v>
      </c>
      <c r="F381" s="24">
        <v>1779.2</v>
      </c>
      <c r="G381" s="24">
        <v>98.85</v>
      </c>
      <c r="H381" s="20">
        <f t="shared" si="20"/>
        <v>3060.12</v>
      </c>
      <c r="I381" s="20">
        <f t="shared" si="21"/>
        <v>3434.56</v>
      </c>
      <c r="J381" s="20">
        <f t="shared" si="22"/>
        <v>4047.3999999999996</v>
      </c>
      <c r="K381" s="20">
        <f t="shared" si="23"/>
        <v>5408.05</v>
      </c>
      <c r="L381" s="25">
        <v>60.69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43116</v>
      </c>
      <c r="B382" s="18">
        <v>13</v>
      </c>
      <c r="C382" s="19">
        <v>1715.9</v>
      </c>
      <c r="D382" s="19">
        <v>48</v>
      </c>
      <c r="E382" s="19">
        <v>0</v>
      </c>
      <c r="F382" s="24">
        <v>1760.96</v>
      </c>
      <c r="G382" s="24">
        <v>97.81</v>
      </c>
      <c r="H382" s="20">
        <f t="shared" si="20"/>
        <v>3040.84</v>
      </c>
      <c r="I382" s="20">
        <f t="shared" si="21"/>
        <v>3415.2799999999997</v>
      </c>
      <c r="J382" s="20">
        <f t="shared" si="22"/>
        <v>4028.12</v>
      </c>
      <c r="K382" s="20">
        <f t="shared" si="23"/>
        <v>5388.77</v>
      </c>
      <c r="L382" s="25">
        <v>50.74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43116</v>
      </c>
      <c r="B383" s="18">
        <v>14</v>
      </c>
      <c r="C383" s="19">
        <v>1715.23</v>
      </c>
      <c r="D383" s="19">
        <v>13.58</v>
      </c>
      <c r="E383" s="19">
        <v>0</v>
      </c>
      <c r="F383" s="24">
        <v>1760.29</v>
      </c>
      <c r="G383" s="24">
        <v>97.77</v>
      </c>
      <c r="H383" s="20">
        <f t="shared" si="20"/>
        <v>3040.13</v>
      </c>
      <c r="I383" s="20">
        <f t="shared" si="21"/>
        <v>3414.5699999999997</v>
      </c>
      <c r="J383" s="20">
        <f t="shared" si="22"/>
        <v>4027.41</v>
      </c>
      <c r="K383" s="20">
        <f t="shared" si="23"/>
        <v>5388.0599999999995</v>
      </c>
      <c r="L383" s="25">
        <v>14.35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43116</v>
      </c>
      <c r="B384" s="18">
        <v>15</v>
      </c>
      <c r="C384" s="19">
        <v>1728.57</v>
      </c>
      <c r="D384" s="19">
        <v>31.01</v>
      </c>
      <c r="E384" s="19">
        <v>0</v>
      </c>
      <c r="F384" s="24">
        <v>1773.63</v>
      </c>
      <c r="G384" s="24">
        <v>98.53</v>
      </c>
      <c r="H384" s="20">
        <f t="shared" si="20"/>
        <v>3054.23</v>
      </c>
      <c r="I384" s="20">
        <f t="shared" si="21"/>
        <v>3428.67</v>
      </c>
      <c r="J384" s="20">
        <f t="shared" si="22"/>
        <v>4041.5099999999998</v>
      </c>
      <c r="K384" s="20">
        <f t="shared" si="23"/>
        <v>5402.16</v>
      </c>
      <c r="L384" s="25">
        <v>32.78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43116</v>
      </c>
      <c r="B385" s="18">
        <v>16</v>
      </c>
      <c r="C385" s="19">
        <v>1616.8</v>
      </c>
      <c r="D385" s="19">
        <v>132.18</v>
      </c>
      <c r="E385" s="19">
        <v>0</v>
      </c>
      <c r="F385" s="24">
        <v>1661.86</v>
      </c>
      <c r="G385" s="24">
        <v>92.16</v>
      </c>
      <c r="H385" s="20">
        <f t="shared" si="20"/>
        <v>2936.09</v>
      </c>
      <c r="I385" s="20">
        <f t="shared" si="21"/>
        <v>3310.5299999999997</v>
      </c>
      <c r="J385" s="20">
        <f t="shared" si="22"/>
        <v>3923.37</v>
      </c>
      <c r="K385" s="20">
        <f t="shared" si="23"/>
        <v>5284.02</v>
      </c>
      <c r="L385" s="25">
        <v>139.71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43116</v>
      </c>
      <c r="B386" s="18">
        <v>17</v>
      </c>
      <c r="C386" s="19">
        <v>1613.8</v>
      </c>
      <c r="D386" s="19">
        <v>108.01</v>
      </c>
      <c r="E386" s="19">
        <v>0</v>
      </c>
      <c r="F386" s="24">
        <v>1658.86</v>
      </c>
      <c r="G386" s="24">
        <v>91.99</v>
      </c>
      <c r="H386" s="20">
        <f t="shared" si="20"/>
        <v>2932.92</v>
      </c>
      <c r="I386" s="20">
        <f t="shared" si="21"/>
        <v>3307.3599999999997</v>
      </c>
      <c r="J386" s="20">
        <f t="shared" si="22"/>
        <v>3920.2</v>
      </c>
      <c r="K386" s="20">
        <f t="shared" si="23"/>
        <v>5280.85</v>
      </c>
      <c r="L386" s="25">
        <v>114.17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43116</v>
      </c>
      <c r="B387" s="18">
        <v>18</v>
      </c>
      <c r="C387" s="19">
        <v>1703.11</v>
      </c>
      <c r="D387" s="19">
        <v>30.87</v>
      </c>
      <c r="E387" s="19">
        <v>0</v>
      </c>
      <c r="F387" s="24">
        <v>1748.17</v>
      </c>
      <c r="G387" s="24">
        <v>97.08</v>
      </c>
      <c r="H387" s="20">
        <f t="shared" si="20"/>
        <v>3027.3199999999997</v>
      </c>
      <c r="I387" s="20">
        <f t="shared" si="21"/>
        <v>3401.7599999999998</v>
      </c>
      <c r="J387" s="20">
        <f t="shared" si="22"/>
        <v>4014.5999999999995</v>
      </c>
      <c r="K387" s="20">
        <f t="shared" si="23"/>
        <v>5375.25</v>
      </c>
      <c r="L387" s="25">
        <v>32.63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43116</v>
      </c>
      <c r="B388" s="18">
        <v>19</v>
      </c>
      <c r="C388" s="19">
        <v>1712.87</v>
      </c>
      <c r="D388" s="19">
        <v>1.17</v>
      </c>
      <c r="E388" s="19">
        <v>1.35</v>
      </c>
      <c r="F388" s="24">
        <v>1757.93</v>
      </c>
      <c r="G388" s="24">
        <v>97.64</v>
      </c>
      <c r="H388" s="20">
        <f t="shared" si="20"/>
        <v>3037.6400000000003</v>
      </c>
      <c r="I388" s="20">
        <f t="shared" si="21"/>
        <v>3412.08</v>
      </c>
      <c r="J388" s="20">
        <f t="shared" si="22"/>
        <v>4024.92</v>
      </c>
      <c r="K388" s="20">
        <f t="shared" si="23"/>
        <v>5385.57</v>
      </c>
      <c r="L388" s="25">
        <v>1.24</v>
      </c>
      <c r="M388" s="32">
        <v>1.43</v>
      </c>
      <c r="V388" s="17"/>
      <c r="W388" s="17"/>
    </row>
    <row r="389" spans="1:23" s="16" customFormat="1" ht="14.25" customHeight="1">
      <c r="A389" s="31">
        <f>'до 150 кВт'!A389</f>
        <v>43116</v>
      </c>
      <c r="B389" s="18">
        <v>20</v>
      </c>
      <c r="C389" s="19">
        <v>1712.81</v>
      </c>
      <c r="D389" s="19">
        <v>21.58</v>
      </c>
      <c r="E389" s="19">
        <v>0</v>
      </c>
      <c r="F389" s="24">
        <v>1757.87</v>
      </c>
      <c r="G389" s="24">
        <v>97.63</v>
      </c>
      <c r="H389" s="20">
        <f t="shared" si="20"/>
        <v>3037.57</v>
      </c>
      <c r="I389" s="20">
        <f t="shared" si="21"/>
        <v>3412.01</v>
      </c>
      <c r="J389" s="20">
        <f t="shared" si="22"/>
        <v>4024.85</v>
      </c>
      <c r="K389" s="20">
        <f t="shared" si="23"/>
        <v>5385.5</v>
      </c>
      <c r="L389" s="25">
        <v>22.81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43116</v>
      </c>
      <c r="B390" s="18">
        <v>21</v>
      </c>
      <c r="C390" s="19">
        <v>1700.76</v>
      </c>
      <c r="D390" s="19">
        <v>0</v>
      </c>
      <c r="E390" s="19">
        <v>111.77</v>
      </c>
      <c r="F390" s="24">
        <v>1745.82</v>
      </c>
      <c r="G390" s="24">
        <v>96.95</v>
      </c>
      <c r="H390" s="20">
        <f t="shared" si="20"/>
        <v>3024.84</v>
      </c>
      <c r="I390" s="20">
        <f t="shared" si="21"/>
        <v>3399.2799999999997</v>
      </c>
      <c r="J390" s="20">
        <f t="shared" si="22"/>
        <v>4012.12</v>
      </c>
      <c r="K390" s="20">
        <f t="shared" si="23"/>
        <v>5372.77</v>
      </c>
      <c r="L390" s="25">
        <v>0</v>
      </c>
      <c r="M390" s="32">
        <v>118.14</v>
      </c>
      <c r="V390" s="17"/>
      <c r="W390" s="17"/>
    </row>
    <row r="391" spans="1:23" s="16" customFormat="1" ht="14.25" customHeight="1">
      <c r="A391" s="31">
        <f>'до 150 кВт'!A391</f>
        <v>43116</v>
      </c>
      <c r="B391" s="18">
        <v>22</v>
      </c>
      <c r="C391" s="19">
        <v>1601.98</v>
      </c>
      <c r="D391" s="19">
        <v>0</v>
      </c>
      <c r="E391" s="19">
        <v>473.51</v>
      </c>
      <c r="F391" s="24">
        <v>1647.04</v>
      </c>
      <c r="G391" s="24">
        <v>91.32</v>
      </c>
      <c r="H391" s="20">
        <f t="shared" si="20"/>
        <v>2920.4300000000003</v>
      </c>
      <c r="I391" s="20">
        <f t="shared" si="21"/>
        <v>3294.87</v>
      </c>
      <c r="J391" s="20">
        <f t="shared" si="22"/>
        <v>3907.71</v>
      </c>
      <c r="K391" s="20">
        <f t="shared" si="23"/>
        <v>5268.36</v>
      </c>
      <c r="L391" s="25">
        <v>0</v>
      </c>
      <c r="M391" s="32">
        <v>500.5</v>
      </c>
      <c r="V391" s="17"/>
      <c r="W391" s="17"/>
    </row>
    <row r="392" spans="1:23" s="16" customFormat="1" ht="14.25" customHeight="1">
      <c r="A392" s="31">
        <f>'до 150 кВт'!A392</f>
        <v>43116</v>
      </c>
      <c r="B392" s="18">
        <v>23</v>
      </c>
      <c r="C392" s="19">
        <v>1609.43</v>
      </c>
      <c r="D392" s="19">
        <v>0</v>
      </c>
      <c r="E392" s="19">
        <v>530.84</v>
      </c>
      <c r="F392" s="24">
        <v>1654.49</v>
      </c>
      <c r="G392" s="24">
        <v>91.74</v>
      </c>
      <c r="H392" s="20">
        <f t="shared" si="20"/>
        <v>2928.3</v>
      </c>
      <c r="I392" s="20">
        <f t="shared" si="21"/>
        <v>3302.74</v>
      </c>
      <c r="J392" s="20">
        <f t="shared" si="22"/>
        <v>3915.58</v>
      </c>
      <c r="K392" s="20">
        <f t="shared" si="23"/>
        <v>5276.23</v>
      </c>
      <c r="L392" s="25">
        <v>0</v>
      </c>
      <c r="M392" s="32">
        <v>561.1</v>
      </c>
      <c r="V392" s="17"/>
      <c r="W392" s="17"/>
    </row>
    <row r="393" spans="1:23" s="16" customFormat="1" ht="14.25" customHeight="1">
      <c r="A393" s="31">
        <f>'до 150 кВт'!A393</f>
        <v>43117</v>
      </c>
      <c r="B393" s="18">
        <v>0</v>
      </c>
      <c r="C393" s="19">
        <v>1631.18</v>
      </c>
      <c r="D393" s="19">
        <v>0</v>
      </c>
      <c r="E393" s="19">
        <v>59.67</v>
      </c>
      <c r="F393" s="24">
        <v>1676.24</v>
      </c>
      <c r="G393" s="24">
        <v>92.98</v>
      </c>
      <c r="H393" s="20">
        <f t="shared" si="20"/>
        <v>2951.29</v>
      </c>
      <c r="I393" s="20">
        <f t="shared" si="21"/>
        <v>3325.73</v>
      </c>
      <c r="J393" s="20">
        <f t="shared" si="22"/>
        <v>3938.5699999999997</v>
      </c>
      <c r="K393" s="20">
        <f t="shared" si="23"/>
        <v>5299.22</v>
      </c>
      <c r="L393" s="25">
        <v>0</v>
      </c>
      <c r="M393" s="32">
        <v>63.07</v>
      </c>
      <c r="V393" s="17"/>
      <c r="W393" s="17"/>
    </row>
    <row r="394" spans="1:23" s="16" customFormat="1" ht="14.25" customHeight="1">
      <c r="A394" s="31">
        <f>'до 150 кВт'!A394</f>
        <v>43117</v>
      </c>
      <c r="B394" s="18">
        <v>1</v>
      </c>
      <c r="C394" s="19">
        <v>1614</v>
      </c>
      <c r="D394" s="19">
        <v>0</v>
      </c>
      <c r="E394" s="19">
        <v>422.01</v>
      </c>
      <c r="F394" s="24">
        <v>1659.06</v>
      </c>
      <c r="G394" s="24">
        <v>92</v>
      </c>
      <c r="H394" s="20">
        <f aca="true" t="shared" si="24" ref="H394:H457">SUM($C394,$G394,$R$5,$R$6)</f>
        <v>2933.13</v>
      </c>
      <c r="I394" s="20">
        <f aca="true" t="shared" si="25" ref="I394:I457">SUM($C394,$G394,$S$5,$S$6)</f>
        <v>3307.5699999999997</v>
      </c>
      <c r="J394" s="20">
        <f aca="true" t="shared" si="26" ref="J394:J457">SUM($C394,$G394,$T$5,$T$6)</f>
        <v>3920.41</v>
      </c>
      <c r="K394" s="20">
        <f aca="true" t="shared" si="27" ref="K394:K457">SUM($C394,$G394,$U$5,$U$6)</f>
        <v>5281.0599999999995</v>
      </c>
      <c r="L394" s="25">
        <v>0</v>
      </c>
      <c r="M394" s="32">
        <v>446.07</v>
      </c>
      <c r="V394" s="17"/>
      <c r="W394" s="17"/>
    </row>
    <row r="395" spans="1:23" s="16" customFormat="1" ht="14.25" customHeight="1">
      <c r="A395" s="31">
        <f>'до 150 кВт'!A395</f>
        <v>43117</v>
      </c>
      <c r="B395" s="18">
        <v>2</v>
      </c>
      <c r="C395" s="19">
        <v>1163.77</v>
      </c>
      <c r="D395" s="19">
        <v>0</v>
      </c>
      <c r="E395" s="19">
        <v>153.24</v>
      </c>
      <c r="F395" s="24">
        <v>1208.83</v>
      </c>
      <c r="G395" s="24">
        <v>66.34</v>
      </c>
      <c r="H395" s="20">
        <f t="shared" si="24"/>
        <v>2457.24</v>
      </c>
      <c r="I395" s="20">
        <f t="shared" si="25"/>
        <v>2831.68</v>
      </c>
      <c r="J395" s="20">
        <f t="shared" si="26"/>
        <v>3444.5199999999995</v>
      </c>
      <c r="K395" s="20">
        <f t="shared" si="27"/>
        <v>4805.17</v>
      </c>
      <c r="L395" s="25">
        <v>0</v>
      </c>
      <c r="M395" s="32">
        <v>161.98</v>
      </c>
      <c r="V395" s="17"/>
      <c r="W395" s="17"/>
    </row>
    <row r="396" spans="1:23" s="16" customFormat="1" ht="14.25" customHeight="1">
      <c r="A396" s="31">
        <f>'до 150 кВт'!A396</f>
        <v>43117</v>
      </c>
      <c r="B396" s="18">
        <v>3</v>
      </c>
      <c r="C396" s="19">
        <v>1136.25</v>
      </c>
      <c r="D396" s="19">
        <v>0</v>
      </c>
      <c r="E396" s="19">
        <v>125.68</v>
      </c>
      <c r="F396" s="24">
        <v>1181.31</v>
      </c>
      <c r="G396" s="24">
        <v>64.77</v>
      </c>
      <c r="H396" s="20">
        <f t="shared" si="24"/>
        <v>2428.15</v>
      </c>
      <c r="I396" s="20">
        <f t="shared" si="25"/>
        <v>2802.59</v>
      </c>
      <c r="J396" s="20">
        <f t="shared" si="26"/>
        <v>3415.43</v>
      </c>
      <c r="K396" s="20">
        <f t="shared" si="27"/>
        <v>4776.08</v>
      </c>
      <c r="L396" s="25">
        <v>0</v>
      </c>
      <c r="M396" s="32">
        <v>132.84</v>
      </c>
      <c r="V396" s="17"/>
      <c r="W396" s="17"/>
    </row>
    <row r="397" spans="1:23" s="16" customFormat="1" ht="14.25" customHeight="1">
      <c r="A397" s="31">
        <f>'до 150 кВт'!A397</f>
        <v>43117</v>
      </c>
      <c r="B397" s="18">
        <v>4</v>
      </c>
      <c r="C397" s="19">
        <v>1127.56</v>
      </c>
      <c r="D397" s="19">
        <v>0</v>
      </c>
      <c r="E397" s="19">
        <v>78.84</v>
      </c>
      <c r="F397" s="24">
        <v>1172.62</v>
      </c>
      <c r="G397" s="24">
        <v>64.27</v>
      </c>
      <c r="H397" s="20">
        <f t="shared" si="24"/>
        <v>2418.96</v>
      </c>
      <c r="I397" s="20">
        <f t="shared" si="25"/>
        <v>2793.3999999999996</v>
      </c>
      <c r="J397" s="20">
        <f t="shared" si="26"/>
        <v>3406.24</v>
      </c>
      <c r="K397" s="20">
        <f t="shared" si="27"/>
        <v>4766.889999999999</v>
      </c>
      <c r="L397" s="25">
        <v>0</v>
      </c>
      <c r="M397" s="32">
        <v>83.33</v>
      </c>
      <c r="V397" s="17"/>
      <c r="W397" s="17"/>
    </row>
    <row r="398" spans="1:23" s="16" customFormat="1" ht="14.25" customHeight="1">
      <c r="A398" s="31">
        <f>'до 150 кВт'!A398</f>
        <v>43117</v>
      </c>
      <c r="B398" s="18">
        <v>5</v>
      </c>
      <c r="C398" s="19">
        <v>1256.58</v>
      </c>
      <c r="D398" s="19">
        <v>10.79</v>
      </c>
      <c r="E398" s="19">
        <v>0</v>
      </c>
      <c r="F398" s="24">
        <v>1301.64</v>
      </c>
      <c r="G398" s="24">
        <v>71.63</v>
      </c>
      <c r="H398" s="20">
        <f t="shared" si="24"/>
        <v>2555.34</v>
      </c>
      <c r="I398" s="20">
        <f t="shared" si="25"/>
        <v>2929.7799999999997</v>
      </c>
      <c r="J398" s="20">
        <f t="shared" si="26"/>
        <v>3542.62</v>
      </c>
      <c r="K398" s="20">
        <f t="shared" si="27"/>
        <v>4903.27</v>
      </c>
      <c r="L398" s="25">
        <v>11.41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43117</v>
      </c>
      <c r="B399" s="18">
        <v>6</v>
      </c>
      <c r="C399" s="19">
        <v>1605.14</v>
      </c>
      <c r="D399" s="19">
        <v>0</v>
      </c>
      <c r="E399" s="19">
        <v>57.58</v>
      </c>
      <c r="F399" s="24">
        <v>1650.2</v>
      </c>
      <c r="G399" s="24">
        <v>91.5</v>
      </c>
      <c r="H399" s="20">
        <f t="shared" si="24"/>
        <v>2923.7700000000004</v>
      </c>
      <c r="I399" s="20">
        <f t="shared" si="25"/>
        <v>3298.21</v>
      </c>
      <c r="J399" s="20">
        <f t="shared" si="26"/>
        <v>3911.05</v>
      </c>
      <c r="K399" s="20">
        <f t="shared" si="27"/>
        <v>5271.7</v>
      </c>
      <c r="L399" s="25">
        <v>0</v>
      </c>
      <c r="M399" s="32">
        <v>60.86</v>
      </c>
      <c r="V399" s="17"/>
      <c r="W399" s="17"/>
    </row>
    <row r="400" spans="1:23" s="16" customFormat="1" ht="14.25" customHeight="1">
      <c r="A400" s="31">
        <f>'до 150 кВт'!A400</f>
        <v>43117</v>
      </c>
      <c r="B400" s="18">
        <v>7</v>
      </c>
      <c r="C400" s="19">
        <v>1625.24</v>
      </c>
      <c r="D400" s="19">
        <v>46.39</v>
      </c>
      <c r="E400" s="19">
        <v>0</v>
      </c>
      <c r="F400" s="24">
        <v>1670.3</v>
      </c>
      <c r="G400" s="24">
        <v>92.64</v>
      </c>
      <c r="H400" s="20">
        <f t="shared" si="24"/>
        <v>2945.01</v>
      </c>
      <c r="I400" s="20">
        <f t="shared" si="25"/>
        <v>3319.45</v>
      </c>
      <c r="J400" s="20">
        <f t="shared" si="26"/>
        <v>3932.29</v>
      </c>
      <c r="K400" s="20">
        <f t="shared" si="27"/>
        <v>5292.9400000000005</v>
      </c>
      <c r="L400" s="25">
        <v>49.03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43117</v>
      </c>
      <c r="B401" s="18">
        <v>8</v>
      </c>
      <c r="C401" s="19">
        <v>1725.37</v>
      </c>
      <c r="D401" s="19">
        <v>72.3</v>
      </c>
      <c r="E401" s="19">
        <v>0</v>
      </c>
      <c r="F401" s="24">
        <v>1770.43</v>
      </c>
      <c r="G401" s="24">
        <v>98.35</v>
      </c>
      <c r="H401" s="20">
        <f t="shared" si="24"/>
        <v>3050.85</v>
      </c>
      <c r="I401" s="20">
        <f t="shared" si="25"/>
        <v>3425.29</v>
      </c>
      <c r="J401" s="20">
        <f t="shared" si="26"/>
        <v>4038.1299999999997</v>
      </c>
      <c r="K401" s="20">
        <f t="shared" si="27"/>
        <v>5398.78</v>
      </c>
      <c r="L401" s="25">
        <v>76.42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43117</v>
      </c>
      <c r="B402" s="18">
        <v>9</v>
      </c>
      <c r="C402" s="19">
        <v>1757.09</v>
      </c>
      <c r="D402" s="19">
        <v>53.49</v>
      </c>
      <c r="E402" s="19">
        <v>0</v>
      </c>
      <c r="F402" s="24">
        <v>1802.15</v>
      </c>
      <c r="G402" s="24">
        <v>100.16</v>
      </c>
      <c r="H402" s="20">
        <f t="shared" si="24"/>
        <v>3084.38</v>
      </c>
      <c r="I402" s="20">
        <f t="shared" si="25"/>
        <v>3458.8199999999997</v>
      </c>
      <c r="J402" s="20">
        <f t="shared" si="26"/>
        <v>4071.66</v>
      </c>
      <c r="K402" s="20">
        <f t="shared" si="27"/>
        <v>5432.3099999999995</v>
      </c>
      <c r="L402" s="25">
        <v>56.54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43117</v>
      </c>
      <c r="B403" s="18">
        <v>10</v>
      </c>
      <c r="C403" s="19">
        <v>1758.27</v>
      </c>
      <c r="D403" s="19">
        <v>104.95</v>
      </c>
      <c r="E403" s="19">
        <v>0</v>
      </c>
      <c r="F403" s="24">
        <v>1803.33</v>
      </c>
      <c r="G403" s="24">
        <v>100.23</v>
      </c>
      <c r="H403" s="20">
        <f t="shared" si="24"/>
        <v>3085.63</v>
      </c>
      <c r="I403" s="20">
        <f t="shared" si="25"/>
        <v>3460.0699999999997</v>
      </c>
      <c r="J403" s="20">
        <f t="shared" si="26"/>
        <v>4072.91</v>
      </c>
      <c r="K403" s="20">
        <f t="shared" si="27"/>
        <v>5433.5599999999995</v>
      </c>
      <c r="L403" s="25">
        <v>110.93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43117</v>
      </c>
      <c r="B404" s="18">
        <v>11</v>
      </c>
      <c r="C404" s="19">
        <v>1757.86</v>
      </c>
      <c r="D404" s="19">
        <v>55.46</v>
      </c>
      <c r="E404" s="19">
        <v>0</v>
      </c>
      <c r="F404" s="24">
        <v>1802.92</v>
      </c>
      <c r="G404" s="24">
        <v>100.2</v>
      </c>
      <c r="H404" s="20">
        <f t="shared" si="24"/>
        <v>3085.19</v>
      </c>
      <c r="I404" s="20">
        <f t="shared" si="25"/>
        <v>3459.63</v>
      </c>
      <c r="J404" s="20">
        <f t="shared" si="26"/>
        <v>4072.47</v>
      </c>
      <c r="K404" s="20">
        <f t="shared" si="27"/>
        <v>5433.12</v>
      </c>
      <c r="L404" s="25">
        <v>58.62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43117</v>
      </c>
      <c r="B405" s="18">
        <v>12</v>
      </c>
      <c r="C405" s="19">
        <v>1759.52</v>
      </c>
      <c r="D405" s="19">
        <v>394.41</v>
      </c>
      <c r="E405" s="19">
        <v>0</v>
      </c>
      <c r="F405" s="24">
        <v>1804.58</v>
      </c>
      <c r="G405" s="24">
        <v>100.3</v>
      </c>
      <c r="H405" s="20">
        <f t="shared" si="24"/>
        <v>3086.95</v>
      </c>
      <c r="I405" s="20">
        <f t="shared" si="25"/>
        <v>3461.39</v>
      </c>
      <c r="J405" s="20">
        <f t="shared" si="26"/>
        <v>4074.2299999999996</v>
      </c>
      <c r="K405" s="20">
        <f t="shared" si="27"/>
        <v>5434.88</v>
      </c>
      <c r="L405" s="25">
        <v>416.89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43117</v>
      </c>
      <c r="B406" s="18">
        <v>13</v>
      </c>
      <c r="C406" s="19">
        <v>1767.48</v>
      </c>
      <c r="D406" s="19">
        <v>385.88</v>
      </c>
      <c r="E406" s="19">
        <v>0</v>
      </c>
      <c r="F406" s="24">
        <v>1812.54</v>
      </c>
      <c r="G406" s="24">
        <v>100.75</v>
      </c>
      <c r="H406" s="20">
        <f t="shared" si="24"/>
        <v>3095.36</v>
      </c>
      <c r="I406" s="20">
        <f t="shared" si="25"/>
        <v>3469.8</v>
      </c>
      <c r="J406" s="20">
        <f t="shared" si="26"/>
        <v>4082.64</v>
      </c>
      <c r="K406" s="20">
        <f t="shared" si="27"/>
        <v>5443.29</v>
      </c>
      <c r="L406" s="25">
        <v>407.88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43117</v>
      </c>
      <c r="B407" s="18">
        <v>14</v>
      </c>
      <c r="C407" s="19">
        <v>1757.89</v>
      </c>
      <c r="D407" s="19">
        <v>367.25</v>
      </c>
      <c r="E407" s="19">
        <v>0</v>
      </c>
      <c r="F407" s="24">
        <v>1802.95</v>
      </c>
      <c r="G407" s="24">
        <v>100.2</v>
      </c>
      <c r="H407" s="20">
        <f t="shared" si="24"/>
        <v>3085.2200000000003</v>
      </c>
      <c r="I407" s="20">
        <f t="shared" si="25"/>
        <v>3459.66</v>
      </c>
      <c r="J407" s="20">
        <f t="shared" si="26"/>
        <v>4072.5</v>
      </c>
      <c r="K407" s="20">
        <f t="shared" si="27"/>
        <v>5433.15</v>
      </c>
      <c r="L407" s="25">
        <v>388.18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43117</v>
      </c>
      <c r="B408" s="18">
        <v>15</v>
      </c>
      <c r="C408" s="19">
        <v>1764.24</v>
      </c>
      <c r="D408" s="19">
        <v>372.86</v>
      </c>
      <c r="E408" s="19">
        <v>0</v>
      </c>
      <c r="F408" s="24">
        <v>1809.3</v>
      </c>
      <c r="G408" s="24">
        <v>100.57</v>
      </c>
      <c r="H408" s="20">
        <f t="shared" si="24"/>
        <v>3091.94</v>
      </c>
      <c r="I408" s="20">
        <f t="shared" si="25"/>
        <v>3466.38</v>
      </c>
      <c r="J408" s="20">
        <f t="shared" si="26"/>
        <v>4079.22</v>
      </c>
      <c r="K408" s="20">
        <f t="shared" si="27"/>
        <v>5439.87</v>
      </c>
      <c r="L408" s="25">
        <v>394.11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43117</v>
      </c>
      <c r="B409" s="18">
        <v>16</v>
      </c>
      <c r="C409" s="19">
        <v>1746.39</v>
      </c>
      <c r="D409" s="19">
        <v>33.8</v>
      </c>
      <c r="E409" s="19">
        <v>0</v>
      </c>
      <c r="F409" s="24">
        <v>1791.45</v>
      </c>
      <c r="G409" s="24">
        <v>99.55</v>
      </c>
      <c r="H409" s="20">
        <f t="shared" si="24"/>
        <v>3073.07</v>
      </c>
      <c r="I409" s="20">
        <f t="shared" si="25"/>
        <v>3447.51</v>
      </c>
      <c r="J409" s="20">
        <f t="shared" si="26"/>
        <v>4060.35</v>
      </c>
      <c r="K409" s="20">
        <f t="shared" si="27"/>
        <v>5421</v>
      </c>
      <c r="L409" s="25">
        <v>35.73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43117</v>
      </c>
      <c r="B410" s="18">
        <v>17</v>
      </c>
      <c r="C410" s="19">
        <v>1804.11</v>
      </c>
      <c r="D410" s="19">
        <v>94.25</v>
      </c>
      <c r="E410" s="19">
        <v>0</v>
      </c>
      <c r="F410" s="24">
        <v>1849.17</v>
      </c>
      <c r="G410" s="24">
        <v>102.84</v>
      </c>
      <c r="H410" s="20">
        <f t="shared" si="24"/>
        <v>3134.08</v>
      </c>
      <c r="I410" s="20">
        <f t="shared" si="25"/>
        <v>3508.5199999999995</v>
      </c>
      <c r="J410" s="20">
        <f t="shared" si="26"/>
        <v>4121.36</v>
      </c>
      <c r="K410" s="20">
        <f t="shared" si="27"/>
        <v>5482.01</v>
      </c>
      <c r="L410" s="25">
        <v>99.62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43117</v>
      </c>
      <c r="B411" s="18">
        <v>18</v>
      </c>
      <c r="C411" s="19">
        <v>1799.02</v>
      </c>
      <c r="D411" s="19">
        <v>323.37</v>
      </c>
      <c r="E411" s="19">
        <v>0</v>
      </c>
      <c r="F411" s="24">
        <v>1844.08</v>
      </c>
      <c r="G411" s="24">
        <v>102.55</v>
      </c>
      <c r="H411" s="20">
        <f t="shared" si="24"/>
        <v>3128.7</v>
      </c>
      <c r="I411" s="20">
        <f t="shared" si="25"/>
        <v>3503.14</v>
      </c>
      <c r="J411" s="20">
        <f t="shared" si="26"/>
        <v>4115.98</v>
      </c>
      <c r="K411" s="20">
        <f t="shared" si="27"/>
        <v>5476.63</v>
      </c>
      <c r="L411" s="25">
        <v>341.8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43117</v>
      </c>
      <c r="B412" s="18">
        <v>19</v>
      </c>
      <c r="C412" s="19">
        <v>1807.55</v>
      </c>
      <c r="D412" s="19">
        <v>325.02</v>
      </c>
      <c r="E412" s="19">
        <v>0</v>
      </c>
      <c r="F412" s="24">
        <v>1852.61</v>
      </c>
      <c r="G412" s="24">
        <v>103.04</v>
      </c>
      <c r="H412" s="20">
        <f t="shared" si="24"/>
        <v>3137.7200000000003</v>
      </c>
      <c r="I412" s="20">
        <f t="shared" si="25"/>
        <v>3512.16</v>
      </c>
      <c r="J412" s="20">
        <f t="shared" si="26"/>
        <v>4125</v>
      </c>
      <c r="K412" s="20">
        <f t="shared" si="27"/>
        <v>5485.65</v>
      </c>
      <c r="L412" s="25">
        <v>343.55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43117</v>
      </c>
      <c r="B413" s="18">
        <v>20</v>
      </c>
      <c r="C413" s="19">
        <v>1756.65</v>
      </c>
      <c r="D413" s="19">
        <v>379.59</v>
      </c>
      <c r="E413" s="19">
        <v>0</v>
      </c>
      <c r="F413" s="24">
        <v>1801.71</v>
      </c>
      <c r="G413" s="24">
        <v>100.13</v>
      </c>
      <c r="H413" s="20">
        <f t="shared" si="24"/>
        <v>3083.9100000000003</v>
      </c>
      <c r="I413" s="20">
        <f t="shared" si="25"/>
        <v>3458.3500000000004</v>
      </c>
      <c r="J413" s="20">
        <f t="shared" si="26"/>
        <v>4071.19</v>
      </c>
      <c r="K413" s="20">
        <f t="shared" si="27"/>
        <v>5431.84</v>
      </c>
      <c r="L413" s="25">
        <v>401.23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43117</v>
      </c>
      <c r="B414" s="18">
        <v>21</v>
      </c>
      <c r="C414" s="19">
        <v>1760.88</v>
      </c>
      <c r="D414" s="19">
        <v>379.63</v>
      </c>
      <c r="E414" s="19">
        <v>0</v>
      </c>
      <c r="F414" s="24">
        <v>1805.94</v>
      </c>
      <c r="G414" s="24">
        <v>100.38</v>
      </c>
      <c r="H414" s="20">
        <f t="shared" si="24"/>
        <v>3088.3900000000003</v>
      </c>
      <c r="I414" s="20">
        <f t="shared" si="25"/>
        <v>3462.83</v>
      </c>
      <c r="J414" s="20">
        <f t="shared" si="26"/>
        <v>4075.67</v>
      </c>
      <c r="K414" s="20">
        <f t="shared" si="27"/>
        <v>5436.32</v>
      </c>
      <c r="L414" s="25">
        <v>401.27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43117</v>
      </c>
      <c r="B415" s="18">
        <v>22</v>
      </c>
      <c r="C415" s="19">
        <v>1760.25</v>
      </c>
      <c r="D415" s="19">
        <v>0</v>
      </c>
      <c r="E415" s="19">
        <v>73</v>
      </c>
      <c r="F415" s="24">
        <v>1805.31</v>
      </c>
      <c r="G415" s="24">
        <v>100.34</v>
      </c>
      <c r="H415" s="20">
        <f t="shared" si="24"/>
        <v>3087.7200000000003</v>
      </c>
      <c r="I415" s="20">
        <f t="shared" si="25"/>
        <v>3462.16</v>
      </c>
      <c r="J415" s="20">
        <f t="shared" si="26"/>
        <v>4075</v>
      </c>
      <c r="K415" s="20">
        <f t="shared" si="27"/>
        <v>5435.65</v>
      </c>
      <c r="L415" s="25">
        <v>0</v>
      </c>
      <c r="M415" s="32">
        <v>77.16</v>
      </c>
      <c r="V415" s="17"/>
      <c r="W415" s="17"/>
    </row>
    <row r="416" spans="1:23" s="16" customFormat="1" ht="14.25" customHeight="1">
      <c r="A416" s="31">
        <f>'до 150 кВт'!A416</f>
        <v>43117</v>
      </c>
      <c r="B416" s="18">
        <v>23</v>
      </c>
      <c r="C416" s="19">
        <v>1730.3</v>
      </c>
      <c r="D416" s="19">
        <v>0</v>
      </c>
      <c r="E416" s="19">
        <v>53.04</v>
      </c>
      <c r="F416" s="24">
        <v>1775.36</v>
      </c>
      <c r="G416" s="24">
        <v>98.63</v>
      </c>
      <c r="H416" s="20">
        <f t="shared" si="24"/>
        <v>3056.06</v>
      </c>
      <c r="I416" s="20">
        <f t="shared" si="25"/>
        <v>3430.5</v>
      </c>
      <c r="J416" s="20">
        <f t="shared" si="26"/>
        <v>4043.3399999999997</v>
      </c>
      <c r="K416" s="20">
        <f t="shared" si="27"/>
        <v>5403.99</v>
      </c>
      <c r="L416" s="25">
        <v>0</v>
      </c>
      <c r="M416" s="32">
        <v>56.06</v>
      </c>
      <c r="V416" s="17"/>
      <c r="W416" s="17"/>
    </row>
    <row r="417" spans="1:23" s="16" customFormat="1" ht="14.25" customHeight="1">
      <c r="A417" s="31">
        <f>'до 150 кВт'!A417</f>
        <v>43118</v>
      </c>
      <c r="B417" s="18">
        <v>0</v>
      </c>
      <c r="C417" s="19">
        <v>1599.5</v>
      </c>
      <c r="D417" s="19">
        <v>0</v>
      </c>
      <c r="E417" s="19">
        <v>2.26</v>
      </c>
      <c r="F417" s="24">
        <v>1644.56</v>
      </c>
      <c r="G417" s="24">
        <v>91.18</v>
      </c>
      <c r="H417" s="20">
        <f t="shared" si="24"/>
        <v>2917.8100000000004</v>
      </c>
      <c r="I417" s="20">
        <f t="shared" si="25"/>
        <v>3292.25</v>
      </c>
      <c r="J417" s="20">
        <f t="shared" si="26"/>
        <v>3905.09</v>
      </c>
      <c r="K417" s="20">
        <f t="shared" si="27"/>
        <v>5265.74</v>
      </c>
      <c r="L417" s="25">
        <v>0</v>
      </c>
      <c r="M417" s="32">
        <v>2.39</v>
      </c>
      <c r="V417" s="17"/>
      <c r="W417" s="17"/>
    </row>
    <row r="418" spans="1:23" s="16" customFormat="1" ht="14.25" customHeight="1">
      <c r="A418" s="31">
        <f>'до 150 кВт'!A418</f>
        <v>43118</v>
      </c>
      <c r="B418" s="18">
        <v>1</v>
      </c>
      <c r="C418" s="19">
        <v>1168.63</v>
      </c>
      <c r="D418" s="19">
        <v>473.58</v>
      </c>
      <c r="E418" s="19">
        <v>0</v>
      </c>
      <c r="F418" s="24">
        <v>1213.69</v>
      </c>
      <c r="G418" s="24">
        <v>66.62</v>
      </c>
      <c r="H418" s="20">
        <f t="shared" si="24"/>
        <v>2462.38</v>
      </c>
      <c r="I418" s="20">
        <f t="shared" si="25"/>
        <v>2836.8199999999997</v>
      </c>
      <c r="J418" s="20">
        <f t="shared" si="26"/>
        <v>3449.66</v>
      </c>
      <c r="K418" s="20">
        <f t="shared" si="27"/>
        <v>4810.3099999999995</v>
      </c>
      <c r="L418" s="25">
        <v>500.58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43118</v>
      </c>
      <c r="B419" s="18">
        <v>2</v>
      </c>
      <c r="C419" s="19">
        <v>1096.62</v>
      </c>
      <c r="D419" s="19">
        <v>0</v>
      </c>
      <c r="E419" s="19">
        <v>85.97</v>
      </c>
      <c r="F419" s="24">
        <v>1141.68</v>
      </c>
      <c r="G419" s="24">
        <v>62.51</v>
      </c>
      <c r="H419" s="20">
        <f t="shared" si="24"/>
        <v>2386.26</v>
      </c>
      <c r="I419" s="20">
        <f t="shared" si="25"/>
        <v>2760.7</v>
      </c>
      <c r="J419" s="20">
        <f t="shared" si="26"/>
        <v>3373.54</v>
      </c>
      <c r="K419" s="20">
        <f t="shared" si="27"/>
        <v>4734.19</v>
      </c>
      <c r="L419" s="25">
        <v>0</v>
      </c>
      <c r="M419" s="32">
        <v>90.87</v>
      </c>
      <c r="V419" s="17"/>
      <c r="W419" s="17"/>
    </row>
    <row r="420" spans="1:23" s="16" customFormat="1" ht="14.25" customHeight="1">
      <c r="A420" s="31">
        <f>'до 150 кВт'!A420</f>
        <v>43118</v>
      </c>
      <c r="B420" s="18">
        <v>3</v>
      </c>
      <c r="C420" s="19">
        <v>1067.97</v>
      </c>
      <c r="D420" s="19">
        <v>73.13</v>
      </c>
      <c r="E420" s="19">
        <v>0</v>
      </c>
      <c r="F420" s="24">
        <v>1113.03</v>
      </c>
      <c r="G420" s="24">
        <v>60.88</v>
      </c>
      <c r="H420" s="20">
        <f t="shared" si="24"/>
        <v>2355.9800000000005</v>
      </c>
      <c r="I420" s="20">
        <f t="shared" si="25"/>
        <v>2730.42</v>
      </c>
      <c r="J420" s="20">
        <f t="shared" si="26"/>
        <v>3343.26</v>
      </c>
      <c r="K420" s="20">
        <f t="shared" si="27"/>
        <v>4703.91</v>
      </c>
      <c r="L420" s="25">
        <v>77.3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43118</v>
      </c>
      <c r="B421" s="18">
        <v>4</v>
      </c>
      <c r="C421" s="19">
        <v>1082.18</v>
      </c>
      <c r="D421" s="19">
        <v>408.99</v>
      </c>
      <c r="E421" s="19">
        <v>0</v>
      </c>
      <c r="F421" s="24">
        <v>1127.24</v>
      </c>
      <c r="G421" s="24">
        <v>61.69</v>
      </c>
      <c r="H421" s="20">
        <f t="shared" si="24"/>
        <v>2371</v>
      </c>
      <c r="I421" s="20">
        <f t="shared" si="25"/>
        <v>2745.44</v>
      </c>
      <c r="J421" s="20">
        <f t="shared" si="26"/>
        <v>3358.2799999999997</v>
      </c>
      <c r="K421" s="20">
        <f t="shared" si="27"/>
        <v>4718.93</v>
      </c>
      <c r="L421" s="25">
        <v>432.3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43118</v>
      </c>
      <c r="B422" s="18">
        <v>5</v>
      </c>
      <c r="C422" s="19">
        <v>1523.41</v>
      </c>
      <c r="D422" s="19">
        <v>321.74</v>
      </c>
      <c r="E422" s="19">
        <v>0</v>
      </c>
      <c r="F422" s="24">
        <v>1568.47</v>
      </c>
      <c r="G422" s="24">
        <v>86.84</v>
      </c>
      <c r="H422" s="20">
        <f t="shared" si="24"/>
        <v>2837.38</v>
      </c>
      <c r="I422" s="20">
        <f t="shared" si="25"/>
        <v>3211.8199999999997</v>
      </c>
      <c r="J422" s="20">
        <f t="shared" si="26"/>
        <v>3824.66</v>
      </c>
      <c r="K422" s="20">
        <f t="shared" si="27"/>
        <v>5185.3099999999995</v>
      </c>
      <c r="L422" s="25">
        <v>340.08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43118</v>
      </c>
      <c r="B423" s="18">
        <v>6</v>
      </c>
      <c r="C423" s="19">
        <v>1602.67</v>
      </c>
      <c r="D423" s="19">
        <v>164.3</v>
      </c>
      <c r="E423" s="19">
        <v>0</v>
      </c>
      <c r="F423" s="24">
        <v>1647.73</v>
      </c>
      <c r="G423" s="24">
        <v>91.36</v>
      </c>
      <c r="H423" s="20">
        <f t="shared" si="24"/>
        <v>2921.16</v>
      </c>
      <c r="I423" s="20">
        <f t="shared" si="25"/>
        <v>3295.6</v>
      </c>
      <c r="J423" s="20">
        <f t="shared" si="26"/>
        <v>3908.4399999999996</v>
      </c>
      <c r="K423" s="20">
        <f t="shared" si="27"/>
        <v>5269.09</v>
      </c>
      <c r="L423" s="25">
        <v>173.67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43118</v>
      </c>
      <c r="B424" s="18">
        <v>7</v>
      </c>
      <c r="C424" s="19">
        <v>1735.94</v>
      </c>
      <c r="D424" s="19">
        <v>37.61</v>
      </c>
      <c r="E424" s="19">
        <v>0</v>
      </c>
      <c r="F424" s="24">
        <v>1781</v>
      </c>
      <c r="G424" s="24">
        <v>98.95</v>
      </c>
      <c r="H424" s="20">
        <f t="shared" si="24"/>
        <v>3062.0200000000004</v>
      </c>
      <c r="I424" s="20">
        <f t="shared" si="25"/>
        <v>3436.46</v>
      </c>
      <c r="J424" s="20">
        <f t="shared" si="26"/>
        <v>4049.3</v>
      </c>
      <c r="K424" s="20">
        <f t="shared" si="27"/>
        <v>5409.95</v>
      </c>
      <c r="L424" s="25">
        <v>39.75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43118</v>
      </c>
      <c r="B425" s="18">
        <v>8</v>
      </c>
      <c r="C425" s="19">
        <v>1820.61</v>
      </c>
      <c r="D425" s="19">
        <v>300.56</v>
      </c>
      <c r="E425" s="19">
        <v>0</v>
      </c>
      <c r="F425" s="24">
        <v>1865.67</v>
      </c>
      <c r="G425" s="24">
        <v>103.78</v>
      </c>
      <c r="H425" s="20">
        <f t="shared" si="24"/>
        <v>3151.52</v>
      </c>
      <c r="I425" s="20">
        <f t="shared" si="25"/>
        <v>3525.96</v>
      </c>
      <c r="J425" s="20">
        <f t="shared" si="26"/>
        <v>4138.799999999999</v>
      </c>
      <c r="K425" s="20">
        <f t="shared" si="27"/>
        <v>5499.45</v>
      </c>
      <c r="L425" s="25">
        <v>317.69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43118</v>
      </c>
      <c r="B426" s="18">
        <v>9</v>
      </c>
      <c r="C426" s="19">
        <v>1791.32</v>
      </c>
      <c r="D426" s="19">
        <v>338.97</v>
      </c>
      <c r="E426" s="19">
        <v>0</v>
      </c>
      <c r="F426" s="24">
        <v>1836.38</v>
      </c>
      <c r="G426" s="24">
        <v>102.11</v>
      </c>
      <c r="H426" s="20">
        <f t="shared" si="24"/>
        <v>3120.56</v>
      </c>
      <c r="I426" s="20">
        <f t="shared" si="25"/>
        <v>3495</v>
      </c>
      <c r="J426" s="20">
        <f t="shared" si="26"/>
        <v>4107.84</v>
      </c>
      <c r="K426" s="20">
        <f t="shared" si="27"/>
        <v>5468.49</v>
      </c>
      <c r="L426" s="25">
        <v>358.29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43118</v>
      </c>
      <c r="B427" s="18">
        <v>10</v>
      </c>
      <c r="C427" s="19">
        <v>1793.67</v>
      </c>
      <c r="D427" s="19">
        <v>353.27</v>
      </c>
      <c r="E427" s="19">
        <v>0</v>
      </c>
      <c r="F427" s="24">
        <v>1838.73</v>
      </c>
      <c r="G427" s="24">
        <v>102.24</v>
      </c>
      <c r="H427" s="20">
        <f t="shared" si="24"/>
        <v>3123.04</v>
      </c>
      <c r="I427" s="20">
        <f t="shared" si="25"/>
        <v>3497.48</v>
      </c>
      <c r="J427" s="20">
        <f t="shared" si="26"/>
        <v>4110.32</v>
      </c>
      <c r="K427" s="20">
        <f t="shared" si="27"/>
        <v>5470.97</v>
      </c>
      <c r="L427" s="25">
        <v>373.41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43118</v>
      </c>
      <c r="B428" s="18">
        <v>11</v>
      </c>
      <c r="C428" s="19">
        <v>1796.37</v>
      </c>
      <c r="D428" s="19">
        <v>432.57</v>
      </c>
      <c r="E428" s="19">
        <v>0</v>
      </c>
      <c r="F428" s="24">
        <v>1841.43</v>
      </c>
      <c r="G428" s="24">
        <v>102.4</v>
      </c>
      <c r="H428" s="20">
        <f t="shared" si="24"/>
        <v>3125.9</v>
      </c>
      <c r="I428" s="20">
        <f t="shared" si="25"/>
        <v>3500.34</v>
      </c>
      <c r="J428" s="20">
        <f t="shared" si="26"/>
        <v>4113.18</v>
      </c>
      <c r="K428" s="20">
        <f t="shared" si="27"/>
        <v>5473.83</v>
      </c>
      <c r="L428" s="25">
        <v>457.23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43118</v>
      </c>
      <c r="B429" s="18">
        <v>12</v>
      </c>
      <c r="C429" s="19">
        <v>2221.71</v>
      </c>
      <c r="D429" s="19">
        <v>0.98</v>
      </c>
      <c r="E429" s="19">
        <v>0.17</v>
      </c>
      <c r="F429" s="24">
        <v>2266.77</v>
      </c>
      <c r="G429" s="24">
        <v>126.64</v>
      </c>
      <c r="H429" s="20">
        <f t="shared" si="24"/>
        <v>3575.48</v>
      </c>
      <c r="I429" s="20">
        <f t="shared" si="25"/>
        <v>3949.92</v>
      </c>
      <c r="J429" s="20">
        <f t="shared" si="26"/>
        <v>4562.76</v>
      </c>
      <c r="K429" s="20">
        <f t="shared" si="27"/>
        <v>5923.41</v>
      </c>
      <c r="L429" s="25">
        <v>1.04</v>
      </c>
      <c r="M429" s="32">
        <v>0.18</v>
      </c>
      <c r="V429" s="17"/>
      <c r="W429" s="17"/>
    </row>
    <row r="430" spans="1:23" s="16" customFormat="1" ht="14.25" customHeight="1">
      <c r="A430" s="31">
        <f>'до 150 кВт'!A430</f>
        <v>43118</v>
      </c>
      <c r="B430" s="18">
        <v>13</v>
      </c>
      <c r="C430" s="19">
        <v>2222.24</v>
      </c>
      <c r="D430" s="19">
        <v>0</v>
      </c>
      <c r="E430" s="19">
        <v>92.38</v>
      </c>
      <c r="F430" s="24">
        <v>2267.3</v>
      </c>
      <c r="G430" s="24">
        <v>126.67</v>
      </c>
      <c r="H430" s="20">
        <f t="shared" si="24"/>
        <v>3576.04</v>
      </c>
      <c r="I430" s="20">
        <f t="shared" si="25"/>
        <v>3950.4799999999996</v>
      </c>
      <c r="J430" s="20">
        <f t="shared" si="26"/>
        <v>4563.32</v>
      </c>
      <c r="K430" s="20">
        <f t="shared" si="27"/>
        <v>5923.969999999999</v>
      </c>
      <c r="L430" s="25">
        <v>0</v>
      </c>
      <c r="M430" s="32">
        <v>97.65</v>
      </c>
      <c r="V430" s="17"/>
      <c r="W430" s="17"/>
    </row>
    <row r="431" spans="1:23" s="16" customFormat="1" ht="14.25" customHeight="1">
      <c r="A431" s="31">
        <f>'до 150 кВт'!A431</f>
        <v>43118</v>
      </c>
      <c r="B431" s="18">
        <v>14</v>
      </c>
      <c r="C431" s="19">
        <v>2221.42</v>
      </c>
      <c r="D431" s="19">
        <v>0</v>
      </c>
      <c r="E431" s="19">
        <v>87.07</v>
      </c>
      <c r="F431" s="24">
        <v>2266.48</v>
      </c>
      <c r="G431" s="24">
        <v>126.63</v>
      </c>
      <c r="H431" s="20">
        <f t="shared" si="24"/>
        <v>3575.1800000000003</v>
      </c>
      <c r="I431" s="20">
        <f t="shared" si="25"/>
        <v>3949.62</v>
      </c>
      <c r="J431" s="20">
        <f t="shared" si="26"/>
        <v>4562.46</v>
      </c>
      <c r="K431" s="20">
        <f t="shared" si="27"/>
        <v>5923.110000000001</v>
      </c>
      <c r="L431" s="25">
        <v>0</v>
      </c>
      <c r="M431" s="32">
        <v>92.03</v>
      </c>
      <c r="V431" s="17"/>
      <c r="W431" s="17"/>
    </row>
    <row r="432" spans="1:23" s="16" customFormat="1" ht="14.25" customHeight="1">
      <c r="A432" s="31">
        <f>'до 150 кВт'!A432</f>
        <v>43118</v>
      </c>
      <c r="B432" s="18">
        <v>15</v>
      </c>
      <c r="C432" s="19">
        <v>2220.3</v>
      </c>
      <c r="D432" s="19">
        <v>0</v>
      </c>
      <c r="E432" s="19">
        <v>83.98</v>
      </c>
      <c r="F432" s="24">
        <v>2265.36</v>
      </c>
      <c r="G432" s="24">
        <v>126.56</v>
      </c>
      <c r="H432" s="20">
        <f t="shared" si="24"/>
        <v>3573.9900000000002</v>
      </c>
      <c r="I432" s="20">
        <f t="shared" si="25"/>
        <v>3948.4300000000003</v>
      </c>
      <c r="J432" s="20">
        <f t="shared" si="26"/>
        <v>4561.27</v>
      </c>
      <c r="K432" s="20">
        <f t="shared" si="27"/>
        <v>5921.92</v>
      </c>
      <c r="L432" s="25">
        <v>0</v>
      </c>
      <c r="M432" s="32">
        <v>88.77</v>
      </c>
      <c r="V432" s="17"/>
      <c r="W432" s="17"/>
    </row>
    <row r="433" spans="1:23" s="16" customFormat="1" ht="14.25" customHeight="1">
      <c r="A433" s="31">
        <f>'до 150 кВт'!A433</f>
        <v>43118</v>
      </c>
      <c r="B433" s="18">
        <v>16</v>
      </c>
      <c r="C433" s="19">
        <v>2219.86</v>
      </c>
      <c r="D433" s="19">
        <v>56.32</v>
      </c>
      <c r="E433" s="19">
        <v>0</v>
      </c>
      <c r="F433" s="24">
        <v>2264.92</v>
      </c>
      <c r="G433" s="24">
        <v>126.54</v>
      </c>
      <c r="H433" s="20">
        <f t="shared" si="24"/>
        <v>3573.53</v>
      </c>
      <c r="I433" s="20">
        <f t="shared" si="25"/>
        <v>3947.9700000000003</v>
      </c>
      <c r="J433" s="20">
        <f t="shared" si="26"/>
        <v>4560.8099999999995</v>
      </c>
      <c r="K433" s="20">
        <f t="shared" si="27"/>
        <v>5921.46</v>
      </c>
      <c r="L433" s="25">
        <v>59.53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43118</v>
      </c>
      <c r="B434" s="18">
        <v>17</v>
      </c>
      <c r="C434" s="19">
        <v>1708.66</v>
      </c>
      <c r="D434" s="19">
        <v>431.65</v>
      </c>
      <c r="E434" s="19">
        <v>0</v>
      </c>
      <c r="F434" s="24">
        <v>1753.72</v>
      </c>
      <c r="G434" s="24">
        <v>97.4</v>
      </c>
      <c r="H434" s="20">
        <f t="shared" si="24"/>
        <v>3033.1900000000005</v>
      </c>
      <c r="I434" s="20">
        <f t="shared" si="25"/>
        <v>3407.63</v>
      </c>
      <c r="J434" s="20">
        <f t="shared" si="26"/>
        <v>4020.4700000000003</v>
      </c>
      <c r="K434" s="20">
        <f t="shared" si="27"/>
        <v>5381.12</v>
      </c>
      <c r="L434" s="25">
        <v>456.26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43118</v>
      </c>
      <c r="B435" s="18">
        <v>18</v>
      </c>
      <c r="C435" s="19">
        <v>1768.6</v>
      </c>
      <c r="D435" s="19">
        <v>282.14</v>
      </c>
      <c r="E435" s="19">
        <v>0</v>
      </c>
      <c r="F435" s="24">
        <v>1813.66</v>
      </c>
      <c r="G435" s="24">
        <v>100.82</v>
      </c>
      <c r="H435" s="20">
        <f t="shared" si="24"/>
        <v>3096.55</v>
      </c>
      <c r="I435" s="20">
        <f t="shared" si="25"/>
        <v>3470.99</v>
      </c>
      <c r="J435" s="20">
        <f t="shared" si="26"/>
        <v>4083.83</v>
      </c>
      <c r="K435" s="20">
        <f t="shared" si="27"/>
        <v>5444.48</v>
      </c>
      <c r="L435" s="25">
        <v>298.22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43118</v>
      </c>
      <c r="B436" s="18">
        <v>19</v>
      </c>
      <c r="C436" s="19">
        <v>1811.88</v>
      </c>
      <c r="D436" s="19">
        <v>240.75</v>
      </c>
      <c r="E436" s="19">
        <v>0</v>
      </c>
      <c r="F436" s="24">
        <v>1856.94</v>
      </c>
      <c r="G436" s="24">
        <v>103.28</v>
      </c>
      <c r="H436" s="20">
        <f t="shared" si="24"/>
        <v>3142.29</v>
      </c>
      <c r="I436" s="20">
        <f t="shared" si="25"/>
        <v>3516.73</v>
      </c>
      <c r="J436" s="20">
        <f t="shared" si="26"/>
        <v>4129.57</v>
      </c>
      <c r="K436" s="20">
        <f t="shared" si="27"/>
        <v>5490.22</v>
      </c>
      <c r="L436" s="25">
        <v>254.47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43118</v>
      </c>
      <c r="B437" s="18">
        <v>20</v>
      </c>
      <c r="C437" s="19">
        <v>1820.63</v>
      </c>
      <c r="D437" s="19">
        <v>231.01</v>
      </c>
      <c r="E437" s="19">
        <v>0</v>
      </c>
      <c r="F437" s="24">
        <v>1865.69</v>
      </c>
      <c r="G437" s="24">
        <v>103.78</v>
      </c>
      <c r="H437" s="20">
        <f t="shared" si="24"/>
        <v>3151.54</v>
      </c>
      <c r="I437" s="20">
        <f t="shared" si="25"/>
        <v>3525.98</v>
      </c>
      <c r="J437" s="20">
        <f t="shared" si="26"/>
        <v>4138.82</v>
      </c>
      <c r="K437" s="20">
        <f t="shared" si="27"/>
        <v>5499.47</v>
      </c>
      <c r="L437" s="25">
        <v>244.18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43118</v>
      </c>
      <c r="B438" s="18">
        <v>21</v>
      </c>
      <c r="C438" s="19">
        <v>1753.53</v>
      </c>
      <c r="D438" s="19">
        <v>297.31</v>
      </c>
      <c r="E438" s="19">
        <v>0</v>
      </c>
      <c r="F438" s="24">
        <v>1798.59</v>
      </c>
      <c r="G438" s="24">
        <v>99.96</v>
      </c>
      <c r="H438" s="20">
        <f t="shared" si="24"/>
        <v>3080.62</v>
      </c>
      <c r="I438" s="20">
        <f t="shared" si="25"/>
        <v>3455.06</v>
      </c>
      <c r="J438" s="20">
        <f t="shared" si="26"/>
        <v>4067.8999999999996</v>
      </c>
      <c r="K438" s="20">
        <f t="shared" si="27"/>
        <v>5428.55</v>
      </c>
      <c r="L438" s="25">
        <v>314.26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43118</v>
      </c>
      <c r="B439" s="18">
        <v>22</v>
      </c>
      <c r="C439" s="19">
        <v>1786.7</v>
      </c>
      <c r="D439" s="19">
        <v>0</v>
      </c>
      <c r="E439" s="19">
        <v>259.91</v>
      </c>
      <c r="F439" s="24">
        <v>1831.76</v>
      </c>
      <c r="G439" s="24">
        <v>101.85</v>
      </c>
      <c r="H439" s="20">
        <f t="shared" si="24"/>
        <v>3115.6800000000003</v>
      </c>
      <c r="I439" s="20">
        <f t="shared" si="25"/>
        <v>3490.12</v>
      </c>
      <c r="J439" s="20">
        <f t="shared" si="26"/>
        <v>4102.96</v>
      </c>
      <c r="K439" s="20">
        <f t="shared" si="27"/>
        <v>5463.61</v>
      </c>
      <c r="L439" s="25">
        <v>0</v>
      </c>
      <c r="M439" s="32">
        <v>274.73</v>
      </c>
      <c r="V439" s="17"/>
      <c r="W439" s="17"/>
    </row>
    <row r="440" spans="1:23" s="16" customFormat="1" ht="14.25" customHeight="1">
      <c r="A440" s="31">
        <f>'до 150 кВт'!A440</f>
        <v>43118</v>
      </c>
      <c r="B440" s="18">
        <v>23</v>
      </c>
      <c r="C440" s="19">
        <v>1704.22</v>
      </c>
      <c r="D440" s="19">
        <v>0</v>
      </c>
      <c r="E440" s="19">
        <v>667.34</v>
      </c>
      <c r="F440" s="24">
        <v>1749.28</v>
      </c>
      <c r="G440" s="24">
        <v>97.15</v>
      </c>
      <c r="H440" s="20">
        <f t="shared" si="24"/>
        <v>3028.5</v>
      </c>
      <c r="I440" s="20">
        <f t="shared" si="25"/>
        <v>3402.94</v>
      </c>
      <c r="J440" s="20">
        <f t="shared" si="26"/>
        <v>4015.7799999999997</v>
      </c>
      <c r="K440" s="20">
        <f t="shared" si="27"/>
        <v>5376.43</v>
      </c>
      <c r="L440" s="25">
        <v>0</v>
      </c>
      <c r="M440" s="32">
        <v>705.38</v>
      </c>
      <c r="V440" s="17"/>
      <c r="W440" s="17"/>
    </row>
    <row r="441" spans="1:23" s="16" customFormat="1" ht="14.25" customHeight="1">
      <c r="A441" s="31">
        <f>'до 150 кВт'!A441</f>
        <v>43119</v>
      </c>
      <c r="B441" s="18">
        <v>0</v>
      </c>
      <c r="C441" s="19">
        <v>1213.97</v>
      </c>
      <c r="D441" s="19">
        <v>0</v>
      </c>
      <c r="E441" s="19">
        <v>190.87</v>
      </c>
      <c r="F441" s="24">
        <v>1259.03</v>
      </c>
      <c r="G441" s="24">
        <v>69.2</v>
      </c>
      <c r="H441" s="20">
        <f t="shared" si="24"/>
        <v>2510.3</v>
      </c>
      <c r="I441" s="20">
        <f t="shared" si="25"/>
        <v>2884.74</v>
      </c>
      <c r="J441" s="20">
        <f t="shared" si="26"/>
        <v>3497.58</v>
      </c>
      <c r="K441" s="20">
        <f t="shared" si="27"/>
        <v>4858.23</v>
      </c>
      <c r="L441" s="25">
        <v>0</v>
      </c>
      <c r="M441" s="32">
        <v>201.75</v>
      </c>
      <c r="V441" s="17"/>
      <c r="W441" s="17"/>
    </row>
    <row r="442" spans="1:23" s="16" customFormat="1" ht="14.25" customHeight="1">
      <c r="A442" s="31">
        <f>'до 150 кВт'!A442</f>
        <v>43119</v>
      </c>
      <c r="B442" s="18">
        <v>1</v>
      </c>
      <c r="C442" s="19">
        <v>1069.58</v>
      </c>
      <c r="D442" s="19">
        <v>0</v>
      </c>
      <c r="E442" s="19">
        <v>109.41</v>
      </c>
      <c r="F442" s="24">
        <v>1114.64</v>
      </c>
      <c r="G442" s="24">
        <v>60.97</v>
      </c>
      <c r="H442" s="20">
        <f t="shared" si="24"/>
        <v>2357.6800000000003</v>
      </c>
      <c r="I442" s="20">
        <f t="shared" si="25"/>
        <v>2732.12</v>
      </c>
      <c r="J442" s="20">
        <f t="shared" si="26"/>
        <v>3344.96</v>
      </c>
      <c r="K442" s="20">
        <f t="shared" si="27"/>
        <v>4705.61</v>
      </c>
      <c r="L442" s="25">
        <v>0</v>
      </c>
      <c r="M442" s="32">
        <v>115.65</v>
      </c>
      <c r="V442" s="17"/>
      <c r="W442" s="17"/>
    </row>
    <row r="443" spans="1:23" s="16" customFormat="1" ht="14.25" customHeight="1">
      <c r="A443" s="31">
        <f>'до 150 кВт'!A443</f>
        <v>43119</v>
      </c>
      <c r="B443" s="18">
        <v>2</v>
      </c>
      <c r="C443" s="19">
        <v>1009.68</v>
      </c>
      <c r="D443" s="19">
        <v>0</v>
      </c>
      <c r="E443" s="19">
        <v>12.81</v>
      </c>
      <c r="F443" s="24">
        <v>1054.74</v>
      </c>
      <c r="G443" s="24">
        <v>57.55</v>
      </c>
      <c r="H443" s="20">
        <f t="shared" si="24"/>
        <v>2294.36</v>
      </c>
      <c r="I443" s="20">
        <f t="shared" si="25"/>
        <v>2668.8</v>
      </c>
      <c r="J443" s="20">
        <f t="shared" si="26"/>
        <v>3281.64</v>
      </c>
      <c r="K443" s="20">
        <f t="shared" si="27"/>
        <v>4642.29</v>
      </c>
      <c r="L443" s="25">
        <v>0</v>
      </c>
      <c r="M443" s="32">
        <v>13.54</v>
      </c>
      <c r="V443" s="17"/>
      <c r="W443" s="17"/>
    </row>
    <row r="444" spans="1:23" s="16" customFormat="1" ht="14.25" customHeight="1">
      <c r="A444" s="31">
        <f>'до 150 кВт'!A444</f>
        <v>43119</v>
      </c>
      <c r="B444" s="18">
        <v>3</v>
      </c>
      <c r="C444" s="19">
        <v>990.82</v>
      </c>
      <c r="D444" s="19">
        <v>0</v>
      </c>
      <c r="E444" s="19">
        <v>0.89</v>
      </c>
      <c r="F444" s="24">
        <v>1035.88</v>
      </c>
      <c r="G444" s="24">
        <v>56.48</v>
      </c>
      <c r="H444" s="20">
        <f t="shared" si="24"/>
        <v>2274.4300000000003</v>
      </c>
      <c r="I444" s="20">
        <f t="shared" si="25"/>
        <v>2648.87</v>
      </c>
      <c r="J444" s="20">
        <f t="shared" si="26"/>
        <v>3261.71</v>
      </c>
      <c r="K444" s="20">
        <f t="shared" si="27"/>
        <v>4622.36</v>
      </c>
      <c r="L444" s="25">
        <v>0</v>
      </c>
      <c r="M444" s="32">
        <v>0.94</v>
      </c>
      <c r="V444" s="17"/>
      <c r="W444" s="17"/>
    </row>
    <row r="445" spans="1:23" s="16" customFormat="1" ht="14.25" customHeight="1">
      <c r="A445" s="31">
        <f>'до 150 кВт'!A445</f>
        <v>43119</v>
      </c>
      <c r="B445" s="18">
        <v>4</v>
      </c>
      <c r="C445" s="19">
        <v>1009.94</v>
      </c>
      <c r="D445" s="19">
        <v>123.3</v>
      </c>
      <c r="E445" s="19">
        <v>0</v>
      </c>
      <c r="F445" s="24">
        <v>1055</v>
      </c>
      <c r="G445" s="24">
        <v>57.57</v>
      </c>
      <c r="H445" s="20">
        <f t="shared" si="24"/>
        <v>2294.6400000000003</v>
      </c>
      <c r="I445" s="20">
        <f t="shared" si="25"/>
        <v>2669.08</v>
      </c>
      <c r="J445" s="20">
        <f t="shared" si="26"/>
        <v>3281.92</v>
      </c>
      <c r="K445" s="20">
        <f t="shared" si="27"/>
        <v>4642.57</v>
      </c>
      <c r="L445" s="25">
        <v>130.33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43119</v>
      </c>
      <c r="B446" s="18">
        <v>5</v>
      </c>
      <c r="C446" s="19">
        <v>1069.43</v>
      </c>
      <c r="D446" s="19">
        <v>136.38</v>
      </c>
      <c r="E446" s="19">
        <v>0</v>
      </c>
      <c r="F446" s="24">
        <v>1114.49</v>
      </c>
      <c r="G446" s="24">
        <v>60.96</v>
      </c>
      <c r="H446" s="20">
        <f t="shared" si="24"/>
        <v>2357.5200000000004</v>
      </c>
      <c r="I446" s="20">
        <f t="shared" si="25"/>
        <v>2731.96</v>
      </c>
      <c r="J446" s="20">
        <f t="shared" si="26"/>
        <v>3344.8</v>
      </c>
      <c r="K446" s="20">
        <f t="shared" si="27"/>
        <v>4705.45</v>
      </c>
      <c r="L446" s="25">
        <v>144.15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43119</v>
      </c>
      <c r="B447" s="18">
        <v>6</v>
      </c>
      <c r="C447" s="19">
        <v>1409.22</v>
      </c>
      <c r="D447" s="19">
        <v>40.57</v>
      </c>
      <c r="E447" s="19">
        <v>0</v>
      </c>
      <c r="F447" s="24">
        <v>1454.28</v>
      </c>
      <c r="G447" s="24">
        <v>80.33</v>
      </c>
      <c r="H447" s="20">
        <f t="shared" si="24"/>
        <v>2716.6800000000003</v>
      </c>
      <c r="I447" s="20">
        <f t="shared" si="25"/>
        <v>3091.12</v>
      </c>
      <c r="J447" s="20">
        <f t="shared" si="26"/>
        <v>3703.96</v>
      </c>
      <c r="K447" s="20">
        <f t="shared" si="27"/>
        <v>5064.61</v>
      </c>
      <c r="L447" s="25">
        <v>42.88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43119</v>
      </c>
      <c r="B448" s="18">
        <v>7</v>
      </c>
      <c r="C448" s="19">
        <v>1627.35</v>
      </c>
      <c r="D448" s="19">
        <v>47.71</v>
      </c>
      <c r="E448" s="19">
        <v>0</v>
      </c>
      <c r="F448" s="24">
        <v>1672.41</v>
      </c>
      <c r="G448" s="24">
        <v>92.76</v>
      </c>
      <c r="H448" s="20">
        <f t="shared" si="24"/>
        <v>2947.24</v>
      </c>
      <c r="I448" s="20">
        <f t="shared" si="25"/>
        <v>3321.68</v>
      </c>
      <c r="J448" s="20">
        <f t="shared" si="26"/>
        <v>3934.5199999999995</v>
      </c>
      <c r="K448" s="20">
        <f t="shared" si="27"/>
        <v>5295.17</v>
      </c>
      <c r="L448" s="25">
        <v>50.43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43119</v>
      </c>
      <c r="B449" s="18">
        <v>8</v>
      </c>
      <c r="C449" s="19">
        <v>1787.17</v>
      </c>
      <c r="D449" s="19">
        <v>257.76</v>
      </c>
      <c r="E449" s="19">
        <v>0</v>
      </c>
      <c r="F449" s="24">
        <v>1832.23</v>
      </c>
      <c r="G449" s="24">
        <v>101.87</v>
      </c>
      <c r="H449" s="20">
        <f t="shared" si="24"/>
        <v>3116.17</v>
      </c>
      <c r="I449" s="20">
        <f t="shared" si="25"/>
        <v>3490.6099999999997</v>
      </c>
      <c r="J449" s="20">
        <f t="shared" si="26"/>
        <v>4103.45</v>
      </c>
      <c r="K449" s="20">
        <f t="shared" si="27"/>
        <v>5464.1</v>
      </c>
      <c r="L449" s="25">
        <v>272.45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43119</v>
      </c>
      <c r="B450" s="18">
        <v>9</v>
      </c>
      <c r="C450" s="19">
        <v>1792.72</v>
      </c>
      <c r="D450" s="19">
        <v>385.74</v>
      </c>
      <c r="E450" s="19">
        <v>0</v>
      </c>
      <c r="F450" s="24">
        <v>1837.78</v>
      </c>
      <c r="G450" s="24">
        <v>102.19</v>
      </c>
      <c r="H450" s="20">
        <f t="shared" si="24"/>
        <v>3122.04</v>
      </c>
      <c r="I450" s="20">
        <f t="shared" si="25"/>
        <v>3496.48</v>
      </c>
      <c r="J450" s="20">
        <f t="shared" si="26"/>
        <v>4109.32</v>
      </c>
      <c r="K450" s="20">
        <f t="shared" si="27"/>
        <v>5469.97</v>
      </c>
      <c r="L450" s="25">
        <v>407.73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43119</v>
      </c>
      <c r="B451" s="18">
        <v>10</v>
      </c>
      <c r="C451" s="19">
        <v>1795.11</v>
      </c>
      <c r="D451" s="19">
        <v>247.97</v>
      </c>
      <c r="E451" s="19">
        <v>0</v>
      </c>
      <c r="F451" s="24">
        <v>1840.17</v>
      </c>
      <c r="G451" s="24">
        <v>102.33</v>
      </c>
      <c r="H451" s="20">
        <f t="shared" si="24"/>
        <v>3124.5699999999997</v>
      </c>
      <c r="I451" s="20">
        <f t="shared" si="25"/>
        <v>3499.0099999999998</v>
      </c>
      <c r="J451" s="20">
        <f t="shared" si="26"/>
        <v>4111.849999999999</v>
      </c>
      <c r="K451" s="20">
        <f t="shared" si="27"/>
        <v>5472.5</v>
      </c>
      <c r="L451" s="25">
        <v>262.1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43119</v>
      </c>
      <c r="B452" s="18">
        <v>11</v>
      </c>
      <c r="C452" s="19">
        <v>1795.75</v>
      </c>
      <c r="D452" s="19">
        <v>0</v>
      </c>
      <c r="E452" s="19">
        <v>122.06</v>
      </c>
      <c r="F452" s="24">
        <v>1840.81</v>
      </c>
      <c r="G452" s="24">
        <v>102.36</v>
      </c>
      <c r="H452" s="20">
        <f t="shared" si="24"/>
        <v>3125.24</v>
      </c>
      <c r="I452" s="20">
        <f t="shared" si="25"/>
        <v>3499.68</v>
      </c>
      <c r="J452" s="20">
        <f t="shared" si="26"/>
        <v>4112.5199999999995</v>
      </c>
      <c r="K452" s="20">
        <f t="shared" si="27"/>
        <v>5473.17</v>
      </c>
      <c r="L452" s="25">
        <v>0</v>
      </c>
      <c r="M452" s="32">
        <v>129.02</v>
      </c>
      <c r="V452" s="17"/>
      <c r="W452" s="17"/>
    </row>
    <row r="453" spans="1:23" s="16" customFormat="1" ht="14.25" customHeight="1">
      <c r="A453" s="31">
        <f>'до 150 кВт'!A453</f>
        <v>43119</v>
      </c>
      <c r="B453" s="18">
        <v>12</v>
      </c>
      <c r="C453" s="19">
        <v>1794.43</v>
      </c>
      <c r="D453" s="19">
        <v>0</v>
      </c>
      <c r="E453" s="19">
        <v>127.04</v>
      </c>
      <c r="F453" s="24">
        <v>1839.49</v>
      </c>
      <c r="G453" s="24">
        <v>102.29</v>
      </c>
      <c r="H453" s="20">
        <f t="shared" si="24"/>
        <v>3123.8500000000004</v>
      </c>
      <c r="I453" s="20">
        <f t="shared" si="25"/>
        <v>3498.29</v>
      </c>
      <c r="J453" s="20">
        <f t="shared" si="26"/>
        <v>4111.13</v>
      </c>
      <c r="K453" s="20">
        <f t="shared" si="27"/>
        <v>5471.78</v>
      </c>
      <c r="L453" s="25">
        <v>0</v>
      </c>
      <c r="M453" s="32">
        <v>134.28</v>
      </c>
      <c r="V453" s="17"/>
      <c r="W453" s="17"/>
    </row>
    <row r="454" spans="1:23" s="16" customFormat="1" ht="14.25" customHeight="1">
      <c r="A454" s="31">
        <f>'до 150 кВт'!A454</f>
        <v>43119</v>
      </c>
      <c r="B454" s="18">
        <v>13</v>
      </c>
      <c r="C454" s="19">
        <v>1794.94</v>
      </c>
      <c r="D454" s="19">
        <v>0</v>
      </c>
      <c r="E454" s="19">
        <v>120.57</v>
      </c>
      <c r="F454" s="24">
        <v>1840</v>
      </c>
      <c r="G454" s="24">
        <v>102.32</v>
      </c>
      <c r="H454" s="20">
        <f t="shared" si="24"/>
        <v>3124.3900000000003</v>
      </c>
      <c r="I454" s="20">
        <f t="shared" si="25"/>
        <v>3498.83</v>
      </c>
      <c r="J454" s="20">
        <f t="shared" si="26"/>
        <v>4111.67</v>
      </c>
      <c r="K454" s="20">
        <f t="shared" si="27"/>
        <v>5472.32</v>
      </c>
      <c r="L454" s="25">
        <v>0</v>
      </c>
      <c r="M454" s="32">
        <v>127.44</v>
      </c>
      <c r="V454" s="17"/>
      <c r="W454" s="17"/>
    </row>
    <row r="455" spans="1:23" s="16" customFormat="1" ht="14.25" customHeight="1">
      <c r="A455" s="31">
        <f>'до 150 кВт'!A455</f>
        <v>43119</v>
      </c>
      <c r="B455" s="18">
        <v>14</v>
      </c>
      <c r="C455" s="19">
        <v>1793.87</v>
      </c>
      <c r="D455" s="19">
        <v>0</v>
      </c>
      <c r="E455" s="19">
        <v>156.6</v>
      </c>
      <c r="F455" s="24">
        <v>1838.93</v>
      </c>
      <c r="G455" s="24">
        <v>102.26</v>
      </c>
      <c r="H455" s="20">
        <f t="shared" si="24"/>
        <v>3123.26</v>
      </c>
      <c r="I455" s="20">
        <f t="shared" si="25"/>
        <v>3497.7</v>
      </c>
      <c r="J455" s="20">
        <f t="shared" si="26"/>
        <v>4110.54</v>
      </c>
      <c r="K455" s="20">
        <f t="shared" si="27"/>
        <v>5471.19</v>
      </c>
      <c r="L455" s="25">
        <v>0</v>
      </c>
      <c r="M455" s="32">
        <v>165.53</v>
      </c>
      <c r="V455" s="17"/>
      <c r="W455" s="17"/>
    </row>
    <row r="456" spans="1:23" s="16" customFormat="1" ht="14.25" customHeight="1">
      <c r="A456" s="31">
        <f>'до 150 кВт'!A456</f>
        <v>43119</v>
      </c>
      <c r="B456" s="18">
        <v>15</v>
      </c>
      <c r="C456" s="19">
        <v>2219.27</v>
      </c>
      <c r="D456" s="19">
        <v>0</v>
      </c>
      <c r="E456" s="19">
        <v>87.87</v>
      </c>
      <c r="F456" s="24">
        <v>2264.33</v>
      </c>
      <c r="G456" s="24">
        <v>126.5</v>
      </c>
      <c r="H456" s="20">
        <f t="shared" si="24"/>
        <v>3572.9</v>
      </c>
      <c r="I456" s="20">
        <f t="shared" si="25"/>
        <v>3947.34</v>
      </c>
      <c r="J456" s="20">
        <f t="shared" si="26"/>
        <v>4560.18</v>
      </c>
      <c r="K456" s="20">
        <f t="shared" si="27"/>
        <v>5920.83</v>
      </c>
      <c r="L456" s="25">
        <v>0</v>
      </c>
      <c r="M456" s="32">
        <v>92.88</v>
      </c>
      <c r="V456" s="17"/>
      <c r="W456" s="17"/>
    </row>
    <row r="457" spans="1:23" s="16" customFormat="1" ht="14.25" customHeight="1">
      <c r="A457" s="31">
        <f>'до 150 кВт'!A457</f>
        <v>43119</v>
      </c>
      <c r="B457" s="18">
        <v>16</v>
      </c>
      <c r="C457" s="19">
        <v>1707.63</v>
      </c>
      <c r="D457" s="19">
        <v>0</v>
      </c>
      <c r="E457" s="19">
        <v>48.06</v>
      </c>
      <c r="F457" s="24">
        <v>1752.69</v>
      </c>
      <c r="G457" s="24">
        <v>97.34</v>
      </c>
      <c r="H457" s="20">
        <f t="shared" si="24"/>
        <v>3032.1000000000004</v>
      </c>
      <c r="I457" s="20">
        <f t="shared" si="25"/>
        <v>3406.54</v>
      </c>
      <c r="J457" s="20">
        <f t="shared" si="26"/>
        <v>4019.38</v>
      </c>
      <c r="K457" s="20">
        <f t="shared" si="27"/>
        <v>5380.03</v>
      </c>
      <c r="L457" s="25">
        <v>0</v>
      </c>
      <c r="M457" s="32">
        <v>50.8</v>
      </c>
      <c r="V457" s="17"/>
      <c r="W457" s="17"/>
    </row>
    <row r="458" spans="1:23" s="16" customFormat="1" ht="14.25" customHeight="1">
      <c r="A458" s="31">
        <f>'до 150 кВт'!A458</f>
        <v>43119</v>
      </c>
      <c r="B458" s="18">
        <v>17</v>
      </c>
      <c r="C458" s="19">
        <v>1724.24</v>
      </c>
      <c r="D458" s="19">
        <v>0</v>
      </c>
      <c r="E458" s="19">
        <v>79.65</v>
      </c>
      <c r="F458" s="24">
        <v>1769.3</v>
      </c>
      <c r="G458" s="24">
        <v>98.29</v>
      </c>
      <c r="H458" s="20">
        <f aca="true" t="shared" si="28" ref="H458:H521">SUM($C458,$G458,$R$5,$R$6)</f>
        <v>3049.66</v>
      </c>
      <c r="I458" s="20">
        <f aca="true" t="shared" si="29" ref="I458:I521">SUM($C458,$G458,$S$5,$S$6)</f>
        <v>3424.1</v>
      </c>
      <c r="J458" s="20">
        <f aca="true" t="shared" si="30" ref="J458:J521">SUM($C458,$G458,$T$5,$T$6)</f>
        <v>4036.9399999999996</v>
      </c>
      <c r="K458" s="20">
        <f aca="true" t="shared" si="31" ref="K458:K521">SUM($C458,$G458,$U$5,$U$6)</f>
        <v>5397.59</v>
      </c>
      <c r="L458" s="25">
        <v>0</v>
      </c>
      <c r="M458" s="32">
        <v>84.19</v>
      </c>
      <c r="V458" s="17"/>
      <c r="W458" s="17"/>
    </row>
    <row r="459" spans="1:23" s="16" customFormat="1" ht="14.25" customHeight="1">
      <c r="A459" s="31">
        <f>'до 150 кВт'!A459</f>
        <v>43119</v>
      </c>
      <c r="B459" s="18">
        <v>18</v>
      </c>
      <c r="C459" s="19">
        <v>1767.68</v>
      </c>
      <c r="D459" s="19">
        <v>0</v>
      </c>
      <c r="E459" s="19">
        <v>34.09</v>
      </c>
      <c r="F459" s="24">
        <v>1812.74</v>
      </c>
      <c r="G459" s="24">
        <v>100.76</v>
      </c>
      <c r="H459" s="20">
        <f t="shared" si="28"/>
        <v>3095.57</v>
      </c>
      <c r="I459" s="20">
        <f t="shared" si="29"/>
        <v>3470.01</v>
      </c>
      <c r="J459" s="20">
        <f t="shared" si="30"/>
        <v>4082.85</v>
      </c>
      <c r="K459" s="20">
        <f t="shared" si="31"/>
        <v>5443.5</v>
      </c>
      <c r="L459" s="25">
        <v>0</v>
      </c>
      <c r="M459" s="32">
        <v>36.03</v>
      </c>
      <c r="V459" s="17"/>
      <c r="W459" s="17"/>
    </row>
    <row r="460" spans="1:23" s="16" customFormat="1" ht="14.25" customHeight="1">
      <c r="A460" s="31">
        <f>'до 150 кВт'!A460</f>
        <v>43119</v>
      </c>
      <c r="B460" s="18">
        <v>19</v>
      </c>
      <c r="C460" s="19">
        <v>1800.83</v>
      </c>
      <c r="D460" s="19">
        <v>0</v>
      </c>
      <c r="E460" s="19">
        <v>159.85</v>
      </c>
      <c r="F460" s="24">
        <v>1845.89</v>
      </c>
      <c r="G460" s="24">
        <v>102.65</v>
      </c>
      <c r="H460" s="20">
        <f t="shared" si="28"/>
        <v>3130.61</v>
      </c>
      <c r="I460" s="20">
        <f t="shared" si="29"/>
        <v>3505.05</v>
      </c>
      <c r="J460" s="20">
        <f t="shared" si="30"/>
        <v>4117.889999999999</v>
      </c>
      <c r="K460" s="20">
        <f t="shared" si="31"/>
        <v>5478.54</v>
      </c>
      <c r="L460" s="25">
        <v>0</v>
      </c>
      <c r="M460" s="32">
        <v>168.96</v>
      </c>
      <c r="V460" s="17"/>
      <c r="W460" s="17"/>
    </row>
    <row r="461" spans="1:23" s="16" customFormat="1" ht="14.25" customHeight="1">
      <c r="A461" s="31">
        <f>'до 150 кВт'!A461</f>
        <v>43119</v>
      </c>
      <c r="B461" s="18">
        <v>20</v>
      </c>
      <c r="C461" s="19">
        <v>1814.94</v>
      </c>
      <c r="D461" s="19">
        <v>0</v>
      </c>
      <c r="E461" s="19">
        <v>183.18</v>
      </c>
      <c r="F461" s="24">
        <v>1860</v>
      </c>
      <c r="G461" s="24">
        <v>103.46</v>
      </c>
      <c r="H461" s="20">
        <f t="shared" si="28"/>
        <v>3145.53</v>
      </c>
      <c r="I461" s="20">
        <f t="shared" si="29"/>
        <v>3519.9700000000003</v>
      </c>
      <c r="J461" s="20">
        <f t="shared" si="30"/>
        <v>4132.8099999999995</v>
      </c>
      <c r="K461" s="20">
        <f t="shared" si="31"/>
        <v>5493.46</v>
      </c>
      <c r="L461" s="25">
        <v>0</v>
      </c>
      <c r="M461" s="32">
        <v>193.62</v>
      </c>
      <c r="V461" s="17"/>
      <c r="W461" s="17"/>
    </row>
    <row r="462" spans="1:23" s="16" customFormat="1" ht="14.25" customHeight="1">
      <c r="A462" s="31">
        <f>'до 150 кВт'!A462</f>
        <v>43119</v>
      </c>
      <c r="B462" s="18">
        <v>21</v>
      </c>
      <c r="C462" s="19">
        <v>1805.6</v>
      </c>
      <c r="D462" s="19">
        <v>0</v>
      </c>
      <c r="E462" s="19">
        <v>177.94</v>
      </c>
      <c r="F462" s="24">
        <v>1850.66</v>
      </c>
      <c r="G462" s="24">
        <v>102.92</v>
      </c>
      <c r="H462" s="20">
        <f t="shared" si="28"/>
        <v>3135.65</v>
      </c>
      <c r="I462" s="20">
        <f t="shared" si="29"/>
        <v>3510.09</v>
      </c>
      <c r="J462" s="20">
        <f t="shared" si="30"/>
        <v>4122.93</v>
      </c>
      <c r="K462" s="20">
        <f t="shared" si="31"/>
        <v>5483.58</v>
      </c>
      <c r="L462" s="25">
        <v>0</v>
      </c>
      <c r="M462" s="32">
        <v>188.08</v>
      </c>
      <c r="V462" s="17"/>
      <c r="W462" s="17"/>
    </row>
    <row r="463" spans="1:23" s="16" customFormat="1" ht="14.25" customHeight="1">
      <c r="A463" s="31">
        <f>'до 150 кВт'!A463</f>
        <v>43119</v>
      </c>
      <c r="B463" s="18">
        <v>22</v>
      </c>
      <c r="C463" s="19">
        <v>1771.5</v>
      </c>
      <c r="D463" s="19">
        <v>0</v>
      </c>
      <c r="E463" s="19">
        <v>373.91</v>
      </c>
      <c r="F463" s="24">
        <v>1816.56</v>
      </c>
      <c r="G463" s="24">
        <v>100.98</v>
      </c>
      <c r="H463" s="20">
        <f t="shared" si="28"/>
        <v>3099.61</v>
      </c>
      <c r="I463" s="20">
        <f t="shared" si="29"/>
        <v>3474.05</v>
      </c>
      <c r="J463" s="20">
        <f t="shared" si="30"/>
        <v>4086.89</v>
      </c>
      <c r="K463" s="20">
        <f t="shared" si="31"/>
        <v>5447.54</v>
      </c>
      <c r="L463" s="25">
        <v>0</v>
      </c>
      <c r="M463" s="32">
        <v>395.22</v>
      </c>
      <c r="V463" s="17"/>
      <c r="W463" s="17"/>
    </row>
    <row r="464" spans="1:23" s="16" customFormat="1" ht="14.25" customHeight="1">
      <c r="A464" s="31">
        <f>'до 150 кВт'!A464</f>
        <v>43119</v>
      </c>
      <c r="B464" s="18">
        <v>23</v>
      </c>
      <c r="C464" s="19">
        <v>1721.78</v>
      </c>
      <c r="D464" s="19">
        <v>0</v>
      </c>
      <c r="E464" s="19">
        <v>195.64</v>
      </c>
      <c r="F464" s="24">
        <v>1766.84</v>
      </c>
      <c r="G464" s="24">
        <v>98.15</v>
      </c>
      <c r="H464" s="20">
        <f t="shared" si="28"/>
        <v>3047.0600000000004</v>
      </c>
      <c r="I464" s="20">
        <f t="shared" si="29"/>
        <v>3421.5</v>
      </c>
      <c r="J464" s="20">
        <f t="shared" si="30"/>
        <v>4034.34</v>
      </c>
      <c r="K464" s="20">
        <f t="shared" si="31"/>
        <v>5394.99</v>
      </c>
      <c r="L464" s="25">
        <v>0</v>
      </c>
      <c r="M464" s="32">
        <v>206.79</v>
      </c>
      <c r="V464" s="17"/>
      <c r="W464" s="17"/>
    </row>
    <row r="465" spans="1:23" s="16" customFormat="1" ht="14.25" customHeight="1">
      <c r="A465" s="31">
        <f>'до 150 кВт'!A465</f>
        <v>43120</v>
      </c>
      <c r="B465" s="18">
        <v>0</v>
      </c>
      <c r="C465" s="19">
        <v>2231.55</v>
      </c>
      <c r="D465" s="19">
        <v>0</v>
      </c>
      <c r="E465" s="19">
        <v>946.47</v>
      </c>
      <c r="F465" s="24">
        <v>2276.61</v>
      </c>
      <c r="G465" s="24">
        <v>127.2</v>
      </c>
      <c r="H465" s="20">
        <f t="shared" si="28"/>
        <v>3585.88</v>
      </c>
      <c r="I465" s="20">
        <f t="shared" si="29"/>
        <v>3960.3199999999997</v>
      </c>
      <c r="J465" s="20">
        <f t="shared" si="30"/>
        <v>4573.16</v>
      </c>
      <c r="K465" s="20">
        <f t="shared" si="31"/>
        <v>5933.8099999999995</v>
      </c>
      <c r="L465" s="25">
        <v>0</v>
      </c>
      <c r="M465" s="32">
        <v>1000.42</v>
      </c>
      <c r="V465" s="17"/>
      <c r="W465" s="17"/>
    </row>
    <row r="466" spans="1:23" s="16" customFormat="1" ht="14.25" customHeight="1">
      <c r="A466" s="31">
        <f>'до 150 кВт'!A466</f>
        <v>43120</v>
      </c>
      <c r="B466" s="18">
        <v>1</v>
      </c>
      <c r="C466" s="19">
        <v>1481.02</v>
      </c>
      <c r="D466" s="19">
        <v>0</v>
      </c>
      <c r="E466" s="19">
        <v>217.5</v>
      </c>
      <c r="F466" s="24">
        <v>1526.08</v>
      </c>
      <c r="G466" s="24">
        <v>84.42</v>
      </c>
      <c r="H466" s="20">
        <f t="shared" si="28"/>
        <v>2792.57</v>
      </c>
      <c r="I466" s="20">
        <f t="shared" si="29"/>
        <v>3167.01</v>
      </c>
      <c r="J466" s="20">
        <f t="shared" si="30"/>
        <v>3779.85</v>
      </c>
      <c r="K466" s="20">
        <f t="shared" si="31"/>
        <v>5140.5</v>
      </c>
      <c r="L466" s="25">
        <v>0</v>
      </c>
      <c r="M466" s="32">
        <v>229.9</v>
      </c>
      <c r="V466" s="17"/>
      <c r="W466" s="17"/>
    </row>
    <row r="467" spans="1:23" s="16" customFormat="1" ht="14.25" customHeight="1">
      <c r="A467" s="31">
        <f>'до 150 кВт'!A467</f>
        <v>43120</v>
      </c>
      <c r="B467" s="18">
        <v>2</v>
      </c>
      <c r="C467" s="19">
        <v>1338.44</v>
      </c>
      <c r="D467" s="19">
        <v>0</v>
      </c>
      <c r="E467" s="19">
        <v>140.96</v>
      </c>
      <c r="F467" s="24">
        <v>1383.5</v>
      </c>
      <c r="G467" s="24">
        <v>76.29</v>
      </c>
      <c r="H467" s="20">
        <f t="shared" si="28"/>
        <v>2641.86</v>
      </c>
      <c r="I467" s="20">
        <f t="shared" si="29"/>
        <v>3016.3</v>
      </c>
      <c r="J467" s="20">
        <f t="shared" si="30"/>
        <v>3629.14</v>
      </c>
      <c r="K467" s="20">
        <f t="shared" si="31"/>
        <v>4989.79</v>
      </c>
      <c r="L467" s="25">
        <v>0</v>
      </c>
      <c r="M467" s="32">
        <v>149</v>
      </c>
      <c r="V467" s="17"/>
      <c r="W467" s="17"/>
    </row>
    <row r="468" spans="1:23" s="16" customFormat="1" ht="14.25" customHeight="1">
      <c r="A468" s="31">
        <f>'до 150 кВт'!A468</f>
        <v>43120</v>
      </c>
      <c r="B468" s="18">
        <v>3</v>
      </c>
      <c r="C468" s="19">
        <v>1296.77</v>
      </c>
      <c r="D468" s="19">
        <v>0</v>
      </c>
      <c r="E468" s="19">
        <v>134.89</v>
      </c>
      <c r="F468" s="24">
        <v>1341.83</v>
      </c>
      <c r="G468" s="24">
        <v>73.92</v>
      </c>
      <c r="H468" s="20">
        <f t="shared" si="28"/>
        <v>2597.82</v>
      </c>
      <c r="I468" s="20">
        <f t="shared" si="29"/>
        <v>2972.26</v>
      </c>
      <c r="J468" s="20">
        <f t="shared" si="30"/>
        <v>3585.1</v>
      </c>
      <c r="K468" s="20">
        <f t="shared" si="31"/>
        <v>4945.75</v>
      </c>
      <c r="L468" s="25">
        <v>0</v>
      </c>
      <c r="M468" s="32">
        <v>142.58</v>
      </c>
      <c r="V468" s="17"/>
      <c r="W468" s="17"/>
    </row>
    <row r="469" spans="1:23" s="16" customFormat="1" ht="14.25" customHeight="1">
      <c r="A469" s="31">
        <f>'до 150 кВт'!A469</f>
        <v>43120</v>
      </c>
      <c r="B469" s="18">
        <v>4</v>
      </c>
      <c r="C469" s="19">
        <v>1305.57</v>
      </c>
      <c r="D469" s="19">
        <v>658.09</v>
      </c>
      <c r="E469" s="19">
        <v>0</v>
      </c>
      <c r="F469" s="24">
        <v>1350.63</v>
      </c>
      <c r="G469" s="24">
        <v>74.42</v>
      </c>
      <c r="H469" s="20">
        <f t="shared" si="28"/>
        <v>2607.12</v>
      </c>
      <c r="I469" s="20">
        <f t="shared" si="29"/>
        <v>2981.56</v>
      </c>
      <c r="J469" s="20">
        <f t="shared" si="30"/>
        <v>3594.3999999999996</v>
      </c>
      <c r="K469" s="20">
        <f t="shared" si="31"/>
        <v>4955.05</v>
      </c>
      <c r="L469" s="25">
        <v>695.6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43120</v>
      </c>
      <c r="B470" s="18">
        <v>5</v>
      </c>
      <c r="C470" s="19">
        <v>1195.73</v>
      </c>
      <c r="D470" s="19">
        <v>79.03</v>
      </c>
      <c r="E470" s="19">
        <v>0</v>
      </c>
      <c r="F470" s="24">
        <v>1240.79</v>
      </c>
      <c r="G470" s="24">
        <v>68.16</v>
      </c>
      <c r="H470" s="20">
        <f t="shared" si="28"/>
        <v>2491.0200000000004</v>
      </c>
      <c r="I470" s="20">
        <f t="shared" si="29"/>
        <v>2865.46</v>
      </c>
      <c r="J470" s="20">
        <f t="shared" si="30"/>
        <v>3478.3</v>
      </c>
      <c r="K470" s="20">
        <f t="shared" si="31"/>
        <v>4838.95</v>
      </c>
      <c r="L470" s="25">
        <v>83.53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43120</v>
      </c>
      <c r="B471" s="18">
        <v>6</v>
      </c>
      <c r="C471" s="19">
        <v>1438.59</v>
      </c>
      <c r="D471" s="19">
        <v>177.63</v>
      </c>
      <c r="E471" s="19">
        <v>0</v>
      </c>
      <c r="F471" s="24">
        <v>1483.65</v>
      </c>
      <c r="G471" s="24">
        <v>82</v>
      </c>
      <c r="H471" s="20">
        <f t="shared" si="28"/>
        <v>2747.7200000000003</v>
      </c>
      <c r="I471" s="20">
        <f t="shared" si="29"/>
        <v>3122.16</v>
      </c>
      <c r="J471" s="20">
        <f t="shared" si="30"/>
        <v>3735</v>
      </c>
      <c r="K471" s="20">
        <f t="shared" si="31"/>
        <v>5095.65</v>
      </c>
      <c r="L471" s="25">
        <v>187.76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43120</v>
      </c>
      <c r="B472" s="18">
        <v>7</v>
      </c>
      <c r="C472" s="19">
        <v>1637.9</v>
      </c>
      <c r="D472" s="19">
        <v>508.8</v>
      </c>
      <c r="E472" s="19">
        <v>0</v>
      </c>
      <c r="F472" s="24">
        <v>1682.96</v>
      </c>
      <c r="G472" s="24">
        <v>93.36</v>
      </c>
      <c r="H472" s="20">
        <f t="shared" si="28"/>
        <v>2958.3900000000003</v>
      </c>
      <c r="I472" s="20">
        <f t="shared" si="29"/>
        <v>3332.83</v>
      </c>
      <c r="J472" s="20">
        <f t="shared" si="30"/>
        <v>3945.67</v>
      </c>
      <c r="K472" s="20">
        <f t="shared" si="31"/>
        <v>5306.32</v>
      </c>
      <c r="L472" s="25">
        <v>537.8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43120</v>
      </c>
      <c r="B473" s="18">
        <v>8</v>
      </c>
      <c r="C473" s="19">
        <v>2238.26</v>
      </c>
      <c r="D473" s="19">
        <v>0</v>
      </c>
      <c r="E473" s="19">
        <v>120.25</v>
      </c>
      <c r="F473" s="24">
        <v>2283.32</v>
      </c>
      <c r="G473" s="24">
        <v>127.59</v>
      </c>
      <c r="H473" s="20">
        <f t="shared" si="28"/>
        <v>3592.9800000000005</v>
      </c>
      <c r="I473" s="20">
        <f t="shared" si="29"/>
        <v>3967.42</v>
      </c>
      <c r="J473" s="20">
        <f t="shared" si="30"/>
        <v>4580.26</v>
      </c>
      <c r="K473" s="20">
        <f t="shared" si="31"/>
        <v>5940.91</v>
      </c>
      <c r="L473" s="25">
        <v>0</v>
      </c>
      <c r="M473" s="32">
        <v>127.1</v>
      </c>
      <c r="V473" s="17"/>
      <c r="W473" s="17"/>
    </row>
    <row r="474" spans="1:23" s="16" customFormat="1" ht="14.25" customHeight="1">
      <c r="A474" s="31">
        <f>'до 150 кВт'!A474</f>
        <v>43120</v>
      </c>
      <c r="B474" s="18">
        <v>9</v>
      </c>
      <c r="C474" s="19">
        <v>2237.4</v>
      </c>
      <c r="D474" s="19">
        <v>0</v>
      </c>
      <c r="E474" s="19">
        <v>34.07</v>
      </c>
      <c r="F474" s="24">
        <v>2282.46</v>
      </c>
      <c r="G474" s="24">
        <v>127.54</v>
      </c>
      <c r="H474" s="20">
        <f t="shared" si="28"/>
        <v>3592.07</v>
      </c>
      <c r="I474" s="20">
        <f t="shared" si="29"/>
        <v>3966.51</v>
      </c>
      <c r="J474" s="20">
        <f t="shared" si="30"/>
        <v>4579.35</v>
      </c>
      <c r="K474" s="20">
        <f t="shared" si="31"/>
        <v>5940</v>
      </c>
      <c r="L474" s="25">
        <v>0</v>
      </c>
      <c r="M474" s="32">
        <v>36.01</v>
      </c>
      <c r="V474" s="17"/>
      <c r="W474" s="17"/>
    </row>
    <row r="475" spans="1:23" s="16" customFormat="1" ht="14.25" customHeight="1">
      <c r="A475" s="31">
        <f>'до 150 кВт'!A475</f>
        <v>43120</v>
      </c>
      <c r="B475" s="18">
        <v>10</v>
      </c>
      <c r="C475" s="19">
        <v>2238.5</v>
      </c>
      <c r="D475" s="19">
        <v>45.77</v>
      </c>
      <c r="E475" s="19">
        <v>0</v>
      </c>
      <c r="F475" s="24">
        <v>2283.56</v>
      </c>
      <c r="G475" s="24">
        <v>127.6</v>
      </c>
      <c r="H475" s="20">
        <f t="shared" si="28"/>
        <v>3593.23</v>
      </c>
      <c r="I475" s="20">
        <f t="shared" si="29"/>
        <v>3967.67</v>
      </c>
      <c r="J475" s="20">
        <f t="shared" si="30"/>
        <v>4580.51</v>
      </c>
      <c r="K475" s="20">
        <f t="shared" si="31"/>
        <v>5941.16</v>
      </c>
      <c r="L475" s="25">
        <v>48.38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43120</v>
      </c>
      <c r="B476" s="18">
        <v>11</v>
      </c>
      <c r="C476" s="19">
        <v>2237.14</v>
      </c>
      <c r="D476" s="19">
        <v>0</v>
      </c>
      <c r="E476" s="19">
        <v>3.96</v>
      </c>
      <c r="F476" s="24">
        <v>2282.2</v>
      </c>
      <c r="G476" s="24">
        <v>127.52</v>
      </c>
      <c r="H476" s="20">
        <f t="shared" si="28"/>
        <v>3591.79</v>
      </c>
      <c r="I476" s="20">
        <f t="shared" si="29"/>
        <v>3966.2299999999996</v>
      </c>
      <c r="J476" s="20">
        <f t="shared" si="30"/>
        <v>4579.07</v>
      </c>
      <c r="K476" s="20">
        <f t="shared" si="31"/>
        <v>5939.719999999999</v>
      </c>
      <c r="L476" s="25">
        <v>0</v>
      </c>
      <c r="M476" s="32">
        <v>4.19</v>
      </c>
      <c r="V476" s="17"/>
      <c r="W476" s="17"/>
    </row>
    <row r="477" spans="1:23" s="16" customFormat="1" ht="14.25" customHeight="1">
      <c r="A477" s="31">
        <f>'до 150 кВт'!A477</f>
        <v>43120</v>
      </c>
      <c r="B477" s="18">
        <v>12</v>
      </c>
      <c r="C477" s="19">
        <v>2238.59</v>
      </c>
      <c r="D477" s="19">
        <v>54.21</v>
      </c>
      <c r="E477" s="19">
        <v>0</v>
      </c>
      <c r="F477" s="24">
        <v>2283.65</v>
      </c>
      <c r="G477" s="24">
        <v>127.61</v>
      </c>
      <c r="H477" s="20">
        <f t="shared" si="28"/>
        <v>3593.3300000000004</v>
      </c>
      <c r="I477" s="20">
        <f t="shared" si="29"/>
        <v>3967.7700000000004</v>
      </c>
      <c r="J477" s="20">
        <f t="shared" si="30"/>
        <v>4580.610000000001</v>
      </c>
      <c r="K477" s="20">
        <f t="shared" si="31"/>
        <v>5941.26</v>
      </c>
      <c r="L477" s="25">
        <v>57.3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43120</v>
      </c>
      <c r="B478" s="18">
        <v>13</v>
      </c>
      <c r="C478" s="19">
        <v>2238.61</v>
      </c>
      <c r="D478" s="19">
        <v>56.38</v>
      </c>
      <c r="E478" s="19">
        <v>0</v>
      </c>
      <c r="F478" s="24">
        <v>2283.67</v>
      </c>
      <c r="G478" s="24">
        <v>127.61</v>
      </c>
      <c r="H478" s="20">
        <f t="shared" si="28"/>
        <v>3593.3500000000004</v>
      </c>
      <c r="I478" s="20">
        <f t="shared" si="29"/>
        <v>3967.79</v>
      </c>
      <c r="J478" s="20">
        <f t="shared" si="30"/>
        <v>4580.63</v>
      </c>
      <c r="K478" s="20">
        <f t="shared" si="31"/>
        <v>5941.280000000001</v>
      </c>
      <c r="L478" s="25">
        <v>59.59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43120</v>
      </c>
      <c r="B479" s="18">
        <v>14</v>
      </c>
      <c r="C479" s="19">
        <v>2235.79</v>
      </c>
      <c r="D479" s="19">
        <v>0</v>
      </c>
      <c r="E479" s="19">
        <v>83.94</v>
      </c>
      <c r="F479" s="24">
        <v>2280.85</v>
      </c>
      <c r="G479" s="24">
        <v>127.45</v>
      </c>
      <c r="H479" s="20">
        <f t="shared" si="28"/>
        <v>3590.37</v>
      </c>
      <c r="I479" s="20">
        <f t="shared" si="29"/>
        <v>3964.8099999999995</v>
      </c>
      <c r="J479" s="20">
        <f t="shared" si="30"/>
        <v>4577.65</v>
      </c>
      <c r="K479" s="20">
        <f t="shared" si="31"/>
        <v>5938.299999999999</v>
      </c>
      <c r="L479" s="25">
        <v>0</v>
      </c>
      <c r="M479" s="32">
        <v>88.72</v>
      </c>
      <c r="V479" s="17"/>
      <c r="W479" s="17"/>
    </row>
    <row r="480" spans="1:23" s="16" customFormat="1" ht="14.25" customHeight="1">
      <c r="A480" s="31">
        <f>'до 150 кВт'!A480</f>
        <v>43120</v>
      </c>
      <c r="B480" s="18">
        <v>15</v>
      </c>
      <c r="C480" s="19">
        <v>2233.84</v>
      </c>
      <c r="D480" s="19">
        <v>0</v>
      </c>
      <c r="E480" s="19">
        <v>207.51</v>
      </c>
      <c r="F480" s="24">
        <v>2278.9</v>
      </c>
      <c r="G480" s="24">
        <v>127.34</v>
      </c>
      <c r="H480" s="20">
        <f t="shared" si="28"/>
        <v>3588.3100000000004</v>
      </c>
      <c r="I480" s="20">
        <f t="shared" si="29"/>
        <v>3962.75</v>
      </c>
      <c r="J480" s="20">
        <f t="shared" si="30"/>
        <v>4575.59</v>
      </c>
      <c r="K480" s="20">
        <f t="shared" si="31"/>
        <v>5936.24</v>
      </c>
      <c r="L480" s="25">
        <v>0</v>
      </c>
      <c r="M480" s="32">
        <v>219.34</v>
      </c>
      <c r="V480" s="17"/>
      <c r="W480" s="17"/>
    </row>
    <row r="481" spans="1:23" s="16" customFormat="1" ht="14.25" customHeight="1">
      <c r="A481" s="31">
        <f>'до 150 кВт'!A481</f>
        <v>43120</v>
      </c>
      <c r="B481" s="18">
        <v>16</v>
      </c>
      <c r="C481" s="19">
        <v>1718.74</v>
      </c>
      <c r="D481" s="19">
        <v>0</v>
      </c>
      <c r="E481" s="19">
        <v>42.78</v>
      </c>
      <c r="F481" s="24">
        <v>1763.8</v>
      </c>
      <c r="G481" s="24">
        <v>97.97</v>
      </c>
      <c r="H481" s="20">
        <f t="shared" si="28"/>
        <v>3043.84</v>
      </c>
      <c r="I481" s="20">
        <f t="shared" si="29"/>
        <v>3418.2799999999997</v>
      </c>
      <c r="J481" s="20">
        <f t="shared" si="30"/>
        <v>4031.12</v>
      </c>
      <c r="K481" s="20">
        <f t="shared" si="31"/>
        <v>5391.77</v>
      </c>
      <c r="L481" s="25">
        <v>0</v>
      </c>
      <c r="M481" s="32">
        <v>45.22</v>
      </c>
      <c r="V481" s="17"/>
      <c r="W481" s="17"/>
    </row>
    <row r="482" spans="1:23" s="16" customFormat="1" ht="14.25" customHeight="1">
      <c r="A482" s="31">
        <f>'до 150 кВт'!A482</f>
        <v>43120</v>
      </c>
      <c r="B482" s="18">
        <v>17</v>
      </c>
      <c r="C482" s="19">
        <v>1724.41</v>
      </c>
      <c r="D482" s="19">
        <v>6.77</v>
      </c>
      <c r="E482" s="19">
        <v>0</v>
      </c>
      <c r="F482" s="24">
        <v>1769.47</v>
      </c>
      <c r="G482" s="24">
        <v>98.3</v>
      </c>
      <c r="H482" s="20">
        <f t="shared" si="28"/>
        <v>3049.84</v>
      </c>
      <c r="I482" s="20">
        <f t="shared" si="29"/>
        <v>3424.2799999999997</v>
      </c>
      <c r="J482" s="20">
        <f t="shared" si="30"/>
        <v>4037.12</v>
      </c>
      <c r="K482" s="20">
        <f t="shared" si="31"/>
        <v>5397.77</v>
      </c>
      <c r="L482" s="25">
        <v>7.16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43120</v>
      </c>
      <c r="B483" s="18">
        <v>18</v>
      </c>
      <c r="C483" s="19">
        <v>1780.51</v>
      </c>
      <c r="D483" s="19">
        <v>0</v>
      </c>
      <c r="E483" s="19">
        <v>101.02</v>
      </c>
      <c r="F483" s="24">
        <v>1825.57</v>
      </c>
      <c r="G483" s="24">
        <v>101.49</v>
      </c>
      <c r="H483" s="20">
        <f t="shared" si="28"/>
        <v>3109.13</v>
      </c>
      <c r="I483" s="20">
        <f t="shared" si="29"/>
        <v>3483.5699999999997</v>
      </c>
      <c r="J483" s="20">
        <f t="shared" si="30"/>
        <v>4096.41</v>
      </c>
      <c r="K483" s="20">
        <f t="shared" si="31"/>
        <v>5457.0599999999995</v>
      </c>
      <c r="L483" s="25">
        <v>0</v>
      </c>
      <c r="M483" s="32">
        <v>106.78</v>
      </c>
      <c r="V483" s="17"/>
      <c r="W483" s="17"/>
    </row>
    <row r="484" spans="1:23" s="16" customFormat="1" ht="14.25" customHeight="1">
      <c r="A484" s="31">
        <f>'до 150 кВт'!A484</f>
        <v>43120</v>
      </c>
      <c r="B484" s="18">
        <v>19</v>
      </c>
      <c r="C484" s="19">
        <v>2210.5</v>
      </c>
      <c r="D484" s="19">
        <v>0</v>
      </c>
      <c r="E484" s="19">
        <v>191.78</v>
      </c>
      <c r="F484" s="24">
        <v>2255.56</v>
      </c>
      <c r="G484" s="24">
        <v>126</v>
      </c>
      <c r="H484" s="20">
        <f t="shared" si="28"/>
        <v>3563.63</v>
      </c>
      <c r="I484" s="20">
        <f t="shared" si="29"/>
        <v>3938.0699999999997</v>
      </c>
      <c r="J484" s="20">
        <f t="shared" si="30"/>
        <v>4550.91</v>
      </c>
      <c r="K484" s="20">
        <f t="shared" si="31"/>
        <v>5911.5599999999995</v>
      </c>
      <c r="L484" s="25">
        <v>0</v>
      </c>
      <c r="M484" s="32">
        <v>202.71</v>
      </c>
      <c r="V484" s="17"/>
      <c r="W484" s="17"/>
    </row>
    <row r="485" spans="1:23" s="16" customFormat="1" ht="14.25" customHeight="1">
      <c r="A485" s="31">
        <f>'до 150 кВт'!A485</f>
        <v>43120</v>
      </c>
      <c r="B485" s="18">
        <v>20</v>
      </c>
      <c r="C485" s="19">
        <v>2224.56</v>
      </c>
      <c r="D485" s="19">
        <v>0</v>
      </c>
      <c r="E485" s="19">
        <v>569.95</v>
      </c>
      <c r="F485" s="24">
        <v>2269.62</v>
      </c>
      <c r="G485" s="24">
        <v>126.81</v>
      </c>
      <c r="H485" s="20">
        <f t="shared" si="28"/>
        <v>3578.5</v>
      </c>
      <c r="I485" s="20">
        <f t="shared" si="29"/>
        <v>3952.9399999999996</v>
      </c>
      <c r="J485" s="20">
        <f t="shared" si="30"/>
        <v>4565.78</v>
      </c>
      <c r="K485" s="20">
        <f t="shared" si="31"/>
        <v>5926.43</v>
      </c>
      <c r="L485" s="25">
        <v>0</v>
      </c>
      <c r="M485" s="32">
        <v>602.44</v>
      </c>
      <c r="V485" s="17"/>
      <c r="W485" s="17"/>
    </row>
    <row r="486" spans="1:23" s="16" customFormat="1" ht="14.25" customHeight="1">
      <c r="A486" s="31">
        <f>'до 150 кВт'!A486</f>
        <v>43120</v>
      </c>
      <c r="B486" s="18">
        <v>21</v>
      </c>
      <c r="C486" s="19">
        <v>2213.95</v>
      </c>
      <c r="D486" s="19">
        <v>0</v>
      </c>
      <c r="E486" s="19">
        <v>562.33</v>
      </c>
      <c r="F486" s="24">
        <v>2259.01</v>
      </c>
      <c r="G486" s="24">
        <v>126.2</v>
      </c>
      <c r="H486" s="20">
        <f t="shared" si="28"/>
        <v>3567.2799999999997</v>
      </c>
      <c r="I486" s="20">
        <f t="shared" si="29"/>
        <v>3941.7199999999993</v>
      </c>
      <c r="J486" s="20">
        <f t="shared" si="30"/>
        <v>4554.5599999999995</v>
      </c>
      <c r="K486" s="20">
        <f t="shared" si="31"/>
        <v>5915.209999999999</v>
      </c>
      <c r="L486" s="25">
        <v>0</v>
      </c>
      <c r="M486" s="32">
        <v>594.38</v>
      </c>
      <c r="V486" s="17"/>
      <c r="W486" s="17"/>
    </row>
    <row r="487" spans="1:23" s="16" customFormat="1" ht="14.25" customHeight="1">
      <c r="A487" s="31">
        <f>'до 150 кВт'!A487</f>
        <v>43120</v>
      </c>
      <c r="B487" s="18">
        <v>22</v>
      </c>
      <c r="C487" s="19">
        <v>2228.49</v>
      </c>
      <c r="D487" s="19">
        <v>0</v>
      </c>
      <c r="E487" s="19">
        <v>847.14</v>
      </c>
      <c r="F487" s="24">
        <v>2273.55</v>
      </c>
      <c r="G487" s="24">
        <v>127.03</v>
      </c>
      <c r="H487" s="20">
        <f t="shared" si="28"/>
        <v>3582.65</v>
      </c>
      <c r="I487" s="20">
        <f t="shared" si="29"/>
        <v>3957.09</v>
      </c>
      <c r="J487" s="20">
        <f t="shared" si="30"/>
        <v>4569.93</v>
      </c>
      <c r="K487" s="20">
        <f t="shared" si="31"/>
        <v>5930.58</v>
      </c>
      <c r="L487" s="25">
        <v>0</v>
      </c>
      <c r="M487" s="32">
        <v>895.43</v>
      </c>
      <c r="V487" s="17"/>
      <c r="W487" s="17"/>
    </row>
    <row r="488" spans="1:23" s="16" customFormat="1" ht="14.25" customHeight="1">
      <c r="A488" s="31">
        <f>'до 150 кВт'!A488</f>
        <v>43120</v>
      </c>
      <c r="B488" s="18">
        <v>23</v>
      </c>
      <c r="C488" s="19">
        <v>2231.32</v>
      </c>
      <c r="D488" s="19">
        <v>0</v>
      </c>
      <c r="E488" s="19">
        <v>812.78</v>
      </c>
      <c r="F488" s="24">
        <v>2276.38</v>
      </c>
      <c r="G488" s="24">
        <v>127.19</v>
      </c>
      <c r="H488" s="20">
        <f t="shared" si="28"/>
        <v>3585.6400000000003</v>
      </c>
      <c r="I488" s="20">
        <f t="shared" si="29"/>
        <v>3960.08</v>
      </c>
      <c r="J488" s="20">
        <f t="shared" si="30"/>
        <v>4572.92</v>
      </c>
      <c r="K488" s="20">
        <f t="shared" si="31"/>
        <v>5933.57</v>
      </c>
      <c r="L488" s="25">
        <v>0</v>
      </c>
      <c r="M488" s="32">
        <v>859.11</v>
      </c>
      <c r="V488" s="17"/>
      <c r="W488" s="17"/>
    </row>
    <row r="489" spans="1:23" s="16" customFormat="1" ht="14.25" customHeight="1">
      <c r="A489" s="31">
        <f>'до 150 кВт'!A489</f>
        <v>43121</v>
      </c>
      <c r="B489" s="18">
        <v>0</v>
      </c>
      <c r="C489" s="19">
        <v>1641.4</v>
      </c>
      <c r="D489" s="19">
        <v>0</v>
      </c>
      <c r="E489" s="19">
        <v>330.1</v>
      </c>
      <c r="F489" s="24">
        <v>1686.46</v>
      </c>
      <c r="G489" s="24">
        <v>93.56</v>
      </c>
      <c r="H489" s="20">
        <f t="shared" si="28"/>
        <v>2962.09</v>
      </c>
      <c r="I489" s="20">
        <f t="shared" si="29"/>
        <v>3336.5299999999997</v>
      </c>
      <c r="J489" s="20">
        <f t="shared" si="30"/>
        <v>3949.37</v>
      </c>
      <c r="K489" s="20">
        <f t="shared" si="31"/>
        <v>5310.02</v>
      </c>
      <c r="L489" s="25">
        <v>0</v>
      </c>
      <c r="M489" s="32">
        <v>348.92</v>
      </c>
      <c r="V489" s="17"/>
      <c r="W489" s="17"/>
    </row>
    <row r="490" spans="1:23" s="16" customFormat="1" ht="14.25" customHeight="1">
      <c r="A490" s="31">
        <f>'до 150 кВт'!A490</f>
        <v>43121</v>
      </c>
      <c r="B490" s="18">
        <v>1</v>
      </c>
      <c r="C490" s="19">
        <v>1371.63</v>
      </c>
      <c r="D490" s="19">
        <v>0</v>
      </c>
      <c r="E490" s="19">
        <v>163.15</v>
      </c>
      <c r="F490" s="24">
        <v>1416.69</v>
      </c>
      <c r="G490" s="24">
        <v>78.19</v>
      </c>
      <c r="H490" s="20">
        <f t="shared" si="28"/>
        <v>2676.9500000000003</v>
      </c>
      <c r="I490" s="20">
        <f t="shared" si="29"/>
        <v>3051.3900000000003</v>
      </c>
      <c r="J490" s="20">
        <f t="shared" si="30"/>
        <v>3664.23</v>
      </c>
      <c r="K490" s="20">
        <f t="shared" si="31"/>
        <v>5024.88</v>
      </c>
      <c r="L490" s="25">
        <v>0</v>
      </c>
      <c r="M490" s="32">
        <v>172.45</v>
      </c>
      <c r="V490" s="17"/>
      <c r="W490" s="17"/>
    </row>
    <row r="491" spans="1:23" s="16" customFormat="1" ht="14.25" customHeight="1">
      <c r="A491" s="31">
        <f>'до 150 кВт'!A491</f>
        <v>43121</v>
      </c>
      <c r="B491" s="18">
        <v>2</v>
      </c>
      <c r="C491" s="19">
        <v>1296.93</v>
      </c>
      <c r="D491" s="19">
        <v>0</v>
      </c>
      <c r="E491" s="19">
        <v>220.64</v>
      </c>
      <c r="F491" s="24">
        <v>1341.99</v>
      </c>
      <c r="G491" s="24">
        <v>73.93</v>
      </c>
      <c r="H491" s="20">
        <f t="shared" si="28"/>
        <v>2597.9900000000002</v>
      </c>
      <c r="I491" s="20">
        <f t="shared" si="29"/>
        <v>2972.4300000000003</v>
      </c>
      <c r="J491" s="20">
        <f t="shared" si="30"/>
        <v>3585.27</v>
      </c>
      <c r="K491" s="20">
        <f t="shared" si="31"/>
        <v>4945.92</v>
      </c>
      <c r="L491" s="25">
        <v>0</v>
      </c>
      <c r="M491" s="32">
        <v>233.22</v>
      </c>
      <c r="V491" s="17"/>
      <c r="W491" s="17"/>
    </row>
    <row r="492" spans="1:23" s="16" customFormat="1" ht="14.25" customHeight="1">
      <c r="A492" s="31">
        <f>'до 150 кВт'!A492</f>
        <v>43121</v>
      </c>
      <c r="B492" s="18">
        <v>3</v>
      </c>
      <c r="C492" s="19">
        <v>1268.62</v>
      </c>
      <c r="D492" s="19">
        <v>0</v>
      </c>
      <c r="E492" s="19">
        <v>206.89</v>
      </c>
      <c r="F492" s="24">
        <v>1313.68</v>
      </c>
      <c r="G492" s="24">
        <v>72.31</v>
      </c>
      <c r="H492" s="20">
        <f t="shared" si="28"/>
        <v>2568.06</v>
      </c>
      <c r="I492" s="20">
        <f t="shared" si="29"/>
        <v>2942.5</v>
      </c>
      <c r="J492" s="20">
        <f t="shared" si="30"/>
        <v>3555.3399999999997</v>
      </c>
      <c r="K492" s="20">
        <f t="shared" si="31"/>
        <v>4915.99</v>
      </c>
      <c r="L492" s="25">
        <v>0</v>
      </c>
      <c r="M492" s="32">
        <v>218.68</v>
      </c>
      <c r="V492" s="17"/>
      <c r="W492" s="17"/>
    </row>
    <row r="493" spans="1:23" s="16" customFormat="1" ht="14.25" customHeight="1">
      <c r="A493" s="31">
        <f>'до 150 кВт'!A493</f>
        <v>43121</v>
      </c>
      <c r="B493" s="18">
        <v>4</v>
      </c>
      <c r="C493" s="19">
        <v>1262.95</v>
      </c>
      <c r="D493" s="19">
        <v>0</v>
      </c>
      <c r="E493" s="19">
        <v>190.49</v>
      </c>
      <c r="F493" s="24">
        <v>1308.01</v>
      </c>
      <c r="G493" s="24">
        <v>71.99</v>
      </c>
      <c r="H493" s="20">
        <f t="shared" si="28"/>
        <v>2562.07</v>
      </c>
      <c r="I493" s="20">
        <f t="shared" si="29"/>
        <v>2936.51</v>
      </c>
      <c r="J493" s="20">
        <f t="shared" si="30"/>
        <v>3549.35</v>
      </c>
      <c r="K493" s="20">
        <f t="shared" si="31"/>
        <v>4910</v>
      </c>
      <c r="L493" s="25">
        <v>0</v>
      </c>
      <c r="M493" s="32">
        <v>201.35</v>
      </c>
      <c r="V493" s="17"/>
      <c r="W493" s="17"/>
    </row>
    <row r="494" spans="1:23" s="16" customFormat="1" ht="14.25" customHeight="1">
      <c r="A494" s="31">
        <f>'до 150 кВт'!A494</f>
        <v>43121</v>
      </c>
      <c r="B494" s="18">
        <v>5</v>
      </c>
      <c r="C494" s="19">
        <v>1280.49</v>
      </c>
      <c r="D494" s="19">
        <v>0</v>
      </c>
      <c r="E494" s="19">
        <v>93.18</v>
      </c>
      <c r="F494" s="24">
        <v>1325.55</v>
      </c>
      <c r="G494" s="24">
        <v>72.99</v>
      </c>
      <c r="H494" s="20">
        <f t="shared" si="28"/>
        <v>2580.61</v>
      </c>
      <c r="I494" s="20">
        <f t="shared" si="29"/>
        <v>2955.05</v>
      </c>
      <c r="J494" s="20">
        <f t="shared" si="30"/>
        <v>3567.89</v>
      </c>
      <c r="K494" s="20">
        <f t="shared" si="31"/>
        <v>4928.54</v>
      </c>
      <c r="L494" s="25">
        <v>0</v>
      </c>
      <c r="M494" s="32">
        <v>98.49</v>
      </c>
      <c r="V494" s="17"/>
      <c r="W494" s="17"/>
    </row>
    <row r="495" spans="1:23" s="16" customFormat="1" ht="14.25" customHeight="1">
      <c r="A495" s="31">
        <f>'до 150 кВт'!A495</f>
        <v>43121</v>
      </c>
      <c r="B495" s="18">
        <v>6</v>
      </c>
      <c r="C495" s="19">
        <v>1203.72</v>
      </c>
      <c r="D495" s="19">
        <v>52.4</v>
      </c>
      <c r="E495" s="19">
        <v>0</v>
      </c>
      <c r="F495" s="24">
        <v>1248.78</v>
      </c>
      <c r="G495" s="24">
        <v>68.62</v>
      </c>
      <c r="H495" s="20">
        <f t="shared" si="28"/>
        <v>2499.4700000000003</v>
      </c>
      <c r="I495" s="20">
        <f t="shared" si="29"/>
        <v>2873.91</v>
      </c>
      <c r="J495" s="20">
        <f t="shared" si="30"/>
        <v>3486.75</v>
      </c>
      <c r="K495" s="20">
        <f t="shared" si="31"/>
        <v>4847.4</v>
      </c>
      <c r="L495" s="25">
        <v>55.39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43121</v>
      </c>
      <c r="B496" s="18">
        <v>7</v>
      </c>
      <c r="C496" s="19">
        <v>1547.08</v>
      </c>
      <c r="D496" s="19">
        <v>0</v>
      </c>
      <c r="E496" s="19">
        <v>241.59</v>
      </c>
      <c r="F496" s="24">
        <v>1592.14</v>
      </c>
      <c r="G496" s="24">
        <v>88.19</v>
      </c>
      <c r="H496" s="20">
        <f t="shared" si="28"/>
        <v>2862.4</v>
      </c>
      <c r="I496" s="20">
        <f t="shared" si="29"/>
        <v>3236.84</v>
      </c>
      <c r="J496" s="20">
        <f t="shared" si="30"/>
        <v>3849.68</v>
      </c>
      <c r="K496" s="20">
        <f t="shared" si="31"/>
        <v>5210.33</v>
      </c>
      <c r="L496" s="25">
        <v>0</v>
      </c>
      <c r="M496" s="32">
        <v>255.36</v>
      </c>
      <c r="V496" s="17"/>
      <c r="W496" s="17"/>
    </row>
    <row r="497" spans="1:23" s="16" customFormat="1" ht="14.25" customHeight="1">
      <c r="A497" s="31">
        <f>'до 150 кВт'!A497</f>
        <v>43121</v>
      </c>
      <c r="B497" s="18">
        <v>8</v>
      </c>
      <c r="C497" s="19">
        <v>1623.63</v>
      </c>
      <c r="D497" s="19">
        <v>0</v>
      </c>
      <c r="E497" s="19">
        <v>226.55</v>
      </c>
      <c r="F497" s="24">
        <v>1668.69</v>
      </c>
      <c r="G497" s="24">
        <v>92.55</v>
      </c>
      <c r="H497" s="20">
        <f t="shared" si="28"/>
        <v>2943.3100000000004</v>
      </c>
      <c r="I497" s="20">
        <f t="shared" si="29"/>
        <v>3317.75</v>
      </c>
      <c r="J497" s="20">
        <f t="shared" si="30"/>
        <v>3930.59</v>
      </c>
      <c r="K497" s="20">
        <f t="shared" si="31"/>
        <v>5291.24</v>
      </c>
      <c r="L497" s="25">
        <v>0</v>
      </c>
      <c r="M497" s="32">
        <v>239.46</v>
      </c>
      <c r="V497" s="17"/>
      <c r="W497" s="17"/>
    </row>
    <row r="498" spans="1:23" s="16" customFormat="1" ht="14.25" customHeight="1">
      <c r="A498" s="31">
        <f>'до 150 кВт'!A498</f>
        <v>43121</v>
      </c>
      <c r="B498" s="18">
        <v>9</v>
      </c>
      <c r="C498" s="19">
        <v>1680.43</v>
      </c>
      <c r="D498" s="19">
        <v>0</v>
      </c>
      <c r="E498" s="19">
        <v>56.44</v>
      </c>
      <c r="F498" s="24">
        <v>1725.49</v>
      </c>
      <c r="G498" s="24">
        <v>95.79</v>
      </c>
      <c r="H498" s="20">
        <f t="shared" si="28"/>
        <v>3003.3500000000004</v>
      </c>
      <c r="I498" s="20">
        <f t="shared" si="29"/>
        <v>3377.79</v>
      </c>
      <c r="J498" s="20">
        <f t="shared" si="30"/>
        <v>3990.63</v>
      </c>
      <c r="K498" s="20">
        <f t="shared" si="31"/>
        <v>5351.28</v>
      </c>
      <c r="L498" s="25">
        <v>0</v>
      </c>
      <c r="M498" s="32">
        <v>59.66</v>
      </c>
      <c r="V498" s="17"/>
      <c r="W498" s="17"/>
    </row>
    <row r="499" spans="1:23" s="16" customFormat="1" ht="14.25" customHeight="1">
      <c r="A499" s="31">
        <f>'до 150 кВт'!A499</f>
        <v>43121</v>
      </c>
      <c r="B499" s="18">
        <v>10</v>
      </c>
      <c r="C499" s="19">
        <v>2271.94</v>
      </c>
      <c r="D499" s="19">
        <v>0</v>
      </c>
      <c r="E499" s="19">
        <v>552.66</v>
      </c>
      <c r="F499" s="24">
        <v>2317</v>
      </c>
      <c r="G499" s="24">
        <v>129.51</v>
      </c>
      <c r="H499" s="20">
        <f t="shared" si="28"/>
        <v>3628.58</v>
      </c>
      <c r="I499" s="20">
        <f t="shared" si="29"/>
        <v>4003.0199999999995</v>
      </c>
      <c r="J499" s="20">
        <f t="shared" si="30"/>
        <v>4615.86</v>
      </c>
      <c r="K499" s="20">
        <f t="shared" si="31"/>
        <v>5976.51</v>
      </c>
      <c r="L499" s="25">
        <v>0</v>
      </c>
      <c r="M499" s="32">
        <v>584.16</v>
      </c>
      <c r="V499" s="17"/>
      <c r="W499" s="17"/>
    </row>
    <row r="500" spans="1:23" s="16" customFormat="1" ht="14.25" customHeight="1">
      <c r="A500" s="31">
        <f>'до 150 кВт'!A500</f>
        <v>43121</v>
      </c>
      <c r="B500" s="18">
        <v>11</v>
      </c>
      <c r="C500" s="19">
        <v>2265.02</v>
      </c>
      <c r="D500" s="19">
        <v>0</v>
      </c>
      <c r="E500" s="19">
        <v>763.65</v>
      </c>
      <c r="F500" s="24">
        <v>2310.08</v>
      </c>
      <c r="G500" s="24">
        <v>129.11</v>
      </c>
      <c r="H500" s="20">
        <f t="shared" si="28"/>
        <v>3621.26</v>
      </c>
      <c r="I500" s="20">
        <f t="shared" si="29"/>
        <v>3995.7</v>
      </c>
      <c r="J500" s="20">
        <f t="shared" si="30"/>
        <v>4608.54</v>
      </c>
      <c r="K500" s="20">
        <f t="shared" si="31"/>
        <v>5969.1900000000005</v>
      </c>
      <c r="L500" s="25">
        <v>0</v>
      </c>
      <c r="M500" s="32">
        <v>807.18</v>
      </c>
      <c r="V500" s="17"/>
      <c r="W500" s="17"/>
    </row>
    <row r="501" spans="1:23" s="16" customFormat="1" ht="14.25" customHeight="1">
      <c r="A501" s="31">
        <f>'до 150 кВт'!A501</f>
        <v>43121</v>
      </c>
      <c r="B501" s="18">
        <v>12</v>
      </c>
      <c r="C501" s="19">
        <v>2267.81</v>
      </c>
      <c r="D501" s="19">
        <v>0</v>
      </c>
      <c r="E501" s="19">
        <v>769.98</v>
      </c>
      <c r="F501" s="24">
        <v>2312.87</v>
      </c>
      <c r="G501" s="24">
        <v>129.27</v>
      </c>
      <c r="H501" s="20">
        <f t="shared" si="28"/>
        <v>3624.21</v>
      </c>
      <c r="I501" s="20">
        <f t="shared" si="29"/>
        <v>3998.6499999999996</v>
      </c>
      <c r="J501" s="20">
        <f t="shared" si="30"/>
        <v>4611.49</v>
      </c>
      <c r="K501" s="20">
        <f t="shared" si="31"/>
        <v>5972.139999999999</v>
      </c>
      <c r="L501" s="25">
        <v>0</v>
      </c>
      <c r="M501" s="32">
        <v>813.87</v>
      </c>
      <c r="V501" s="17"/>
      <c r="W501" s="17"/>
    </row>
    <row r="502" spans="1:23" s="16" customFormat="1" ht="14.25" customHeight="1">
      <c r="A502" s="31">
        <f>'до 150 кВт'!A502</f>
        <v>43121</v>
      </c>
      <c r="B502" s="18">
        <v>13</v>
      </c>
      <c r="C502" s="19">
        <v>2265.1</v>
      </c>
      <c r="D502" s="19">
        <v>0</v>
      </c>
      <c r="E502" s="19">
        <v>521.45</v>
      </c>
      <c r="F502" s="24">
        <v>2310.16</v>
      </c>
      <c r="G502" s="24">
        <v>129.12</v>
      </c>
      <c r="H502" s="20">
        <f t="shared" si="28"/>
        <v>3621.35</v>
      </c>
      <c r="I502" s="20">
        <f t="shared" si="29"/>
        <v>3995.79</v>
      </c>
      <c r="J502" s="20">
        <f t="shared" si="30"/>
        <v>4608.629999999999</v>
      </c>
      <c r="K502" s="20">
        <f t="shared" si="31"/>
        <v>5969.28</v>
      </c>
      <c r="L502" s="25">
        <v>0</v>
      </c>
      <c r="M502" s="32">
        <v>551.17</v>
      </c>
      <c r="V502" s="17"/>
      <c r="W502" s="17"/>
    </row>
    <row r="503" spans="1:23" s="16" customFormat="1" ht="14.25" customHeight="1">
      <c r="A503" s="31">
        <f>'до 150 кВт'!A503</f>
        <v>43121</v>
      </c>
      <c r="B503" s="18">
        <v>14</v>
      </c>
      <c r="C503" s="19">
        <v>2258.99</v>
      </c>
      <c r="D503" s="19">
        <v>0</v>
      </c>
      <c r="E503" s="19">
        <v>801.44</v>
      </c>
      <c r="F503" s="24">
        <v>2304.05</v>
      </c>
      <c r="G503" s="24">
        <v>128.77</v>
      </c>
      <c r="H503" s="20">
        <f t="shared" si="28"/>
        <v>3614.89</v>
      </c>
      <c r="I503" s="20">
        <f t="shared" si="29"/>
        <v>3989.33</v>
      </c>
      <c r="J503" s="20">
        <f t="shared" si="30"/>
        <v>4602.17</v>
      </c>
      <c r="K503" s="20">
        <f t="shared" si="31"/>
        <v>5962.82</v>
      </c>
      <c r="L503" s="25">
        <v>0</v>
      </c>
      <c r="M503" s="32">
        <v>847.12</v>
      </c>
      <c r="V503" s="17"/>
      <c r="W503" s="17"/>
    </row>
    <row r="504" spans="1:23" s="16" customFormat="1" ht="14.25" customHeight="1">
      <c r="A504" s="31">
        <f>'до 150 кВт'!A504</f>
        <v>43121</v>
      </c>
      <c r="B504" s="18">
        <v>15</v>
      </c>
      <c r="C504" s="19">
        <v>2251.38</v>
      </c>
      <c r="D504" s="19">
        <v>0</v>
      </c>
      <c r="E504" s="19">
        <v>549.15</v>
      </c>
      <c r="F504" s="24">
        <v>2296.44</v>
      </c>
      <c r="G504" s="24">
        <v>128.33</v>
      </c>
      <c r="H504" s="20">
        <f t="shared" si="28"/>
        <v>3606.84</v>
      </c>
      <c r="I504" s="20">
        <f t="shared" si="29"/>
        <v>3981.2799999999997</v>
      </c>
      <c r="J504" s="20">
        <f t="shared" si="30"/>
        <v>4594.12</v>
      </c>
      <c r="K504" s="20">
        <f t="shared" si="31"/>
        <v>5954.77</v>
      </c>
      <c r="L504" s="25">
        <v>0</v>
      </c>
      <c r="M504" s="32">
        <v>580.45</v>
      </c>
      <c r="V504" s="17"/>
      <c r="W504" s="17"/>
    </row>
    <row r="505" spans="1:23" s="16" customFormat="1" ht="14.25" customHeight="1">
      <c r="A505" s="31">
        <f>'до 150 кВт'!A505</f>
        <v>43121</v>
      </c>
      <c r="B505" s="18">
        <v>16</v>
      </c>
      <c r="C505" s="19">
        <v>1637.99</v>
      </c>
      <c r="D505" s="19">
        <v>0</v>
      </c>
      <c r="E505" s="19">
        <v>86.1</v>
      </c>
      <c r="F505" s="24">
        <v>1683.05</v>
      </c>
      <c r="G505" s="24">
        <v>93.37</v>
      </c>
      <c r="H505" s="20">
        <f t="shared" si="28"/>
        <v>2958.4900000000002</v>
      </c>
      <c r="I505" s="20">
        <f t="shared" si="29"/>
        <v>3332.9300000000003</v>
      </c>
      <c r="J505" s="20">
        <f t="shared" si="30"/>
        <v>3945.77</v>
      </c>
      <c r="K505" s="20">
        <f t="shared" si="31"/>
        <v>5306.42</v>
      </c>
      <c r="L505" s="25">
        <v>0</v>
      </c>
      <c r="M505" s="32">
        <v>91.01</v>
      </c>
      <c r="V505" s="17"/>
      <c r="W505" s="17"/>
    </row>
    <row r="506" spans="1:23" s="16" customFormat="1" ht="14.25" customHeight="1">
      <c r="A506" s="31">
        <f>'до 150 кВт'!A506</f>
        <v>43121</v>
      </c>
      <c r="B506" s="18">
        <v>17</v>
      </c>
      <c r="C506" s="19">
        <v>1645.1</v>
      </c>
      <c r="D506" s="19">
        <v>101.47</v>
      </c>
      <c r="E506" s="19">
        <v>0</v>
      </c>
      <c r="F506" s="24">
        <v>1690.16</v>
      </c>
      <c r="G506" s="24">
        <v>93.78</v>
      </c>
      <c r="H506" s="20">
        <f t="shared" si="28"/>
        <v>2966.01</v>
      </c>
      <c r="I506" s="20">
        <f t="shared" si="29"/>
        <v>3340.45</v>
      </c>
      <c r="J506" s="20">
        <f t="shared" si="30"/>
        <v>3953.29</v>
      </c>
      <c r="K506" s="20">
        <f t="shared" si="31"/>
        <v>5313.94</v>
      </c>
      <c r="L506" s="25">
        <v>107.25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43121</v>
      </c>
      <c r="B507" s="18">
        <v>18</v>
      </c>
      <c r="C507" s="19">
        <v>1697.37</v>
      </c>
      <c r="D507" s="19">
        <v>0</v>
      </c>
      <c r="E507" s="19">
        <v>61.8</v>
      </c>
      <c r="F507" s="24">
        <v>1742.43</v>
      </c>
      <c r="G507" s="24">
        <v>96.75</v>
      </c>
      <c r="H507" s="20">
        <f t="shared" si="28"/>
        <v>3021.25</v>
      </c>
      <c r="I507" s="20">
        <f t="shared" si="29"/>
        <v>3395.6899999999996</v>
      </c>
      <c r="J507" s="20">
        <f t="shared" si="30"/>
        <v>4008.5299999999997</v>
      </c>
      <c r="K507" s="20">
        <f t="shared" si="31"/>
        <v>5369.18</v>
      </c>
      <c r="L507" s="25">
        <v>0</v>
      </c>
      <c r="M507" s="32">
        <v>65.32</v>
      </c>
      <c r="V507" s="17"/>
      <c r="W507" s="17"/>
    </row>
    <row r="508" spans="1:23" s="16" customFormat="1" ht="14.25" customHeight="1">
      <c r="A508" s="31">
        <f>'до 150 кВт'!A508</f>
        <v>43121</v>
      </c>
      <c r="B508" s="18">
        <v>19</v>
      </c>
      <c r="C508" s="19">
        <v>1733.58</v>
      </c>
      <c r="D508" s="19">
        <v>0</v>
      </c>
      <c r="E508" s="19">
        <v>248.39</v>
      </c>
      <c r="F508" s="24">
        <v>1778.64</v>
      </c>
      <c r="G508" s="24">
        <v>98.82</v>
      </c>
      <c r="H508" s="20">
        <f t="shared" si="28"/>
        <v>3059.5299999999997</v>
      </c>
      <c r="I508" s="20">
        <f t="shared" si="29"/>
        <v>3433.97</v>
      </c>
      <c r="J508" s="20">
        <f t="shared" si="30"/>
        <v>4046.8099999999995</v>
      </c>
      <c r="K508" s="20">
        <f t="shared" si="31"/>
        <v>5407.46</v>
      </c>
      <c r="L508" s="25">
        <v>0</v>
      </c>
      <c r="M508" s="32">
        <v>262.55</v>
      </c>
      <c r="V508" s="17"/>
      <c r="W508" s="17"/>
    </row>
    <row r="509" spans="1:23" s="16" customFormat="1" ht="14.25" customHeight="1">
      <c r="A509" s="31">
        <f>'до 150 кВт'!A509</f>
        <v>43121</v>
      </c>
      <c r="B509" s="18">
        <v>20</v>
      </c>
      <c r="C509" s="19">
        <v>2219.82</v>
      </c>
      <c r="D509" s="19">
        <v>0</v>
      </c>
      <c r="E509" s="19">
        <v>523.93</v>
      </c>
      <c r="F509" s="24">
        <v>2264.88</v>
      </c>
      <c r="G509" s="24">
        <v>126.54</v>
      </c>
      <c r="H509" s="20">
        <f t="shared" si="28"/>
        <v>3573.4900000000002</v>
      </c>
      <c r="I509" s="20">
        <f t="shared" si="29"/>
        <v>3947.9300000000003</v>
      </c>
      <c r="J509" s="20">
        <f t="shared" si="30"/>
        <v>4560.77</v>
      </c>
      <c r="K509" s="20">
        <f t="shared" si="31"/>
        <v>5921.42</v>
      </c>
      <c r="L509" s="25">
        <v>0</v>
      </c>
      <c r="M509" s="32">
        <v>553.8</v>
      </c>
      <c r="V509" s="17"/>
      <c r="W509" s="17"/>
    </row>
    <row r="510" spans="1:23" s="16" customFormat="1" ht="14.25" customHeight="1">
      <c r="A510" s="31">
        <f>'до 150 кВт'!A510</f>
        <v>43121</v>
      </c>
      <c r="B510" s="18">
        <v>21</v>
      </c>
      <c r="C510" s="19">
        <v>2229.9</v>
      </c>
      <c r="D510" s="19">
        <v>0</v>
      </c>
      <c r="E510" s="19">
        <v>457.01</v>
      </c>
      <c r="F510" s="24">
        <v>2274.96</v>
      </c>
      <c r="G510" s="24">
        <v>127.11</v>
      </c>
      <c r="H510" s="20">
        <f t="shared" si="28"/>
        <v>3584.1400000000003</v>
      </c>
      <c r="I510" s="20">
        <f t="shared" si="29"/>
        <v>3958.58</v>
      </c>
      <c r="J510" s="20">
        <f t="shared" si="30"/>
        <v>4571.42</v>
      </c>
      <c r="K510" s="20">
        <f t="shared" si="31"/>
        <v>5932.07</v>
      </c>
      <c r="L510" s="25">
        <v>0</v>
      </c>
      <c r="M510" s="32">
        <v>483.06</v>
      </c>
      <c r="V510" s="17"/>
      <c r="W510" s="17"/>
    </row>
    <row r="511" spans="1:23" s="16" customFormat="1" ht="14.25" customHeight="1">
      <c r="A511" s="31">
        <f>'до 150 кВт'!A511</f>
        <v>43121</v>
      </c>
      <c r="B511" s="18">
        <v>22</v>
      </c>
      <c r="C511" s="19">
        <v>2235.04</v>
      </c>
      <c r="D511" s="19">
        <v>0</v>
      </c>
      <c r="E511" s="19">
        <v>549.64</v>
      </c>
      <c r="F511" s="24">
        <v>2280.1</v>
      </c>
      <c r="G511" s="24">
        <v>127.4</v>
      </c>
      <c r="H511" s="20">
        <f t="shared" si="28"/>
        <v>3589.57</v>
      </c>
      <c r="I511" s="20">
        <f t="shared" si="29"/>
        <v>3964.01</v>
      </c>
      <c r="J511" s="20">
        <f t="shared" si="30"/>
        <v>4576.85</v>
      </c>
      <c r="K511" s="20">
        <f t="shared" si="31"/>
        <v>5937.5</v>
      </c>
      <c r="L511" s="25">
        <v>0</v>
      </c>
      <c r="M511" s="32">
        <v>580.97</v>
      </c>
      <c r="V511" s="17"/>
      <c r="W511" s="17"/>
    </row>
    <row r="512" spans="1:23" s="16" customFormat="1" ht="14.25" customHeight="1">
      <c r="A512" s="31">
        <f>'до 150 кВт'!A512</f>
        <v>43121</v>
      </c>
      <c r="B512" s="18">
        <v>23</v>
      </c>
      <c r="C512" s="19">
        <v>1630.2</v>
      </c>
      <c r="D512" s="19">
        <v>70.24</v>
      </c>
      <c r="E512" s="19">
        <v>0</v>
      </c>
      <c r="F512" s="24">
        <v>1675.26</v>
      </c>
      <c r="G512" s="24">
        <v>92.93</v>
      </c>
      <c r="H512" s="20">
        <f t="shared" si="28"/>
        <v>2950.26</v>
      </c>
      <c r="I512" s="20">
        <f t="shared" si="29"/>
        <v>3324.7</v>
      </c>
      <c r="J512" s="20">
        <f t="shared" si="30"/>
        <v>3937.54</v>
      </c>
      <c r="K512" s="20">
        <f t="shared" si="31"/>
        <v>5298.1900000000005</v>
      </c>
      <c r="L512" s="25">
        <v>74.24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43122</v>
      </c>
      <c r="B513" s="18">
        <v>0</v>
      </c>
      <c r="C513" s="19">
        <v>1488.08</v>
      </c>
      <c r="D513" s="19">
        <v>0</v>
      </c>
      <c r="E513" s="19">
        <v>281.9</v>
      </c>
      <c r="F513" s="24">
        <v>1533.14</v>
      </c>
      <c r="G513" s="24">
        <v>84.82</v>
      </c>
      <c r="H513" s="20">
        <f t="shared" si="28"/>
        <v>2800.0299999999997</v>
      </c>
      <c r="I513" s="20">
        <f t="shared" si="29"/>
        <v>3174.47</v>
      </c>
      <c r="J513" s="20">
        <f t="shared" si="30"/>
        <v>3787.3099999999995</v>
      </c>
      <c r="K513" s="20">
        <f t="shared" si="31"/>
        <v>5147.96</v>
      </c>
      <c r="L513" s="25">
        <v>0</v>
      </c>
      <c r="M513" s="32">
        <v>297.97</v>
      </c>
      <c r="V513" s="17"/>
      <c r="W513" s="17"/>
    </row>
    <row r="514" spans="1:23" s="16" customFormat="1" ht="14.25" customHeight="1">
      <c r="A514" s="31">
        <f>'до 150 кВт'!A514</f>
        <v>43122</v>
      </c>
      <c r="B514" s="18">
        <v>1</v>
      </c>
      <c r="C514" s="19">
        <v>1137.51</v>
      </c>
      <c r="D514" s="19">
        <v>0</v>
      </c>
      <c r="E514" s="19">
        <v>49.99</v>
      </c>
      <c r="F514" s="24">
        <v>1182.57</v>
      </c>
      <c r="G514" s="24">
        <v>64.84</v>
      </c>
      <c r="H514" s="20">
        <f t="shared" si="28"/>
        <v>2429.48</v>
      </c>
      <c r="I514" s="20">
        <f t="shared" si="29"/>
        <v>2803.92</v>
      </c>
      <c r="J514" s="20">
        <f t="shared" si="30"/>
        <v>3416.7599999999998</v>
      </c>
      <c r="K514" s="20">
        <f t="shared" si="31"/>
        <v>4777.41</v>
      </c>
      <c r="L514" s="25">
        <v>0</v>
      </c>
      <c r="M514" s="32">
        <v>52.84</v>
      </c>
      <c r="V514" s="17"/>
      <c r="W514" s="17"/>
    </row>
    <row r="515" spans="1:23" s="16" customFormat="1" ht="14.25" customHeight="1">
      <c r="A515" s="31">
        <f>'до 150 кВт'!A515</f>
        <v>43122</v>
      </c>
      <c r="B515" s="18">
        <v>2</v>
      </c>
      <c r="C515" s="19">
        <v>1050.91</v>
      </c>
      <c r="D515" s="19">
        <v>0</v>
      </c>
      <c r="E515" s="19">
        <v>39.95</v>
      </c>
      <c r="F515" s="24">
        <v>1095.97</v>
      </c>
      <c r="G515" s="24">
        <v>59.9</v>
      </c>
      <c r="H515" s="20">
        <f t="shared" si="28"/>
        <v>2337.9400000000005</v>
      </c>
      <c r="I515" s="20">
        <f t="shared" si="29"/>
        <v>2712.38</v>
      </c>
      <c r="J515" s="20">
        <f t="shared" si="30"/>
        <v>3325.2200000000003</v>
      </c>
      <c r="K515" s="20">
        <f t="shared" si="31"/>
        <v>4685.87</v>
      </c>
      <c r="L515" s="25">
        <v>0</v>
      </c>
      <c r="M515" s="32">
        <v>42.23</v>
      </c>
      <c r="V515" s="17"/>
      <c r="W515" s="17"/>
    </row>
    <row r="516" spans="1:23" s="16" customFormat="1" ht="14.25" customHeight="1">
      <c r="A516" s="31">
        <f>'до 150 кВт'!A516</f>
        <v>43122</v>
      </c>
      <c r="B516" s="18">
        <v>3</v>
      </c>
      <c r="C516" s="19">
        <v>1041.82</v>
      </c>
      <c r="D516" s="19">
        <v>0</v>
      </c>
      <c r="E516" s="19">
        <v>55.06</v>
      </c>
      <c r="F516" s="24">
        <v>1086.88</v>
      </c>
      <c r="G516" s="24">
        <v>59.39</v>
      </c>
      <c r="H516" s="20">
        <f t="shared" si="28"/>
        <v>2328.34</v>
      </c>
      <c r="I516" s="20">
        <f t="shared" si="29"/>
        <v>2702.7799999999997</v>
      </c>
      <c r="J516" s="20">
        <f t="shared" si="30"/>
        <v>3315.62</v>
      </c>
      <c r="K516" s="20">
        <f t="shared" si="31"/>
        <v>4676.27</v>
      </c>
      <c r="L516" s="25">
        <v>0</v>
      </c>
      <c r="M516" s="32">
        <v>58.2</v>
      </c>
      <c r="V516" s="17"/>
      <c r="W516" s="17"/>
    </row>
    <row r="517" spans="1:23" s="16" customFormat="1" ht="14.25" customHeight="1">
      <c r="A517" s="31">
        <f>'до 150 кВт'!A517</f>
        <v>43122</v>
      </c>
      <c r="B517" s="18">
        <v>4</v>
      </c>
      <c r="C517" s="19">
        <v>1049.81</v>
      </c>
      <c r="D517" s="19">
        <v>39.42</v>
      </c>
      <c r="E517" s="19">
        <v>0</v>
      </c>
      <c r="F517" s="24">
        <v>1094.87</v>
      </c>
      <c r="G517" s="24">
        <v>59.84</v>
      </c>
      <c r="H517" s="20">
        <f t="shared" si="28"/>
        <v>2336.7799999999997</v>
      </c>
      <c r="I517" s="20">
        <f t="shared" si="29"/>
        <v>2711.22</v>
      </c>
      <c r="J517" s="20">
        <f t="shared" si="30"/>
        <v>3324.0599999999995</v>
      </c>
      <c r="K517" s="20">
        <f t="shared" si="31"/>
        <v>4684.71</v>
      </c>
      <c r="L517" s="25">
        <v>41.67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43122</v>
      </c>
      <c r="B518" s="18">
        <v>5</v>
      </c>
      <c r="C518" s="19">
        <v>1124.65</v>
      </c>
      <c r="D518" s="19">
        <v>138.17</v>
      </c>
      <c r="E518" s="19">
        <v>0</v>
      </c>
      <c r="F518" s="24">
        <v>1169.71</v>
      </c>
      <c r="G518" s="24">
        <v>64.11</v>
      </c>
      <c r="H518" s="20">
        <f t="shared" si="28"/>
        <v>2415.8900000000003</v>
      </c>
      <c r="I518" s="20">
        <f t="shared" si="29"/>
        <v>2790.33</v>
      </c>
      <c r="J518" s="20">
        <f t="shared" si="30"/>
        <v>3403.17</v>
      </c>
      <c r="K518" s="20">
        <f t="shared" si="31"/>
        <v>4763.82</v>
      </c>
      <c r="L518" s="25">
        <v>146.05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43122</v>
      </c>
      <c r="B519" s="18">
        <v>6</v>
      </c>
      <c r="C519" s="19">
        <v>1262.92</v>
      </c>
      <c r="D519" s="19">
        <v>215.88</v>
      </c>
      <c r="E519" s="19">
        <v>0</v>
      </c>
      <c r="F519" s="24">
        <v>1307.98</v>
      </c>
      <c r="G519" s="24">
        <v>71.99</v>
      </c>
      <c r="H519" s="20">
        <f t="shared" si="28"/>
        <v>2562.04</v>
      </c>
      <c r="I519" s="20">
        <f t="shared" si="29"/>
        <v>2936.48</v>
      </c>
      <c r="J519" s="20">
        <f t="shared" si="30"/>
        <v>3549.3199999999997</v>
      </c>
      <c r="K519" s="20">
        <f t="shared" si="31"/>
        <v>4909.97</v>
      </c>
      <c r="L519" s="25">
        <v>228.19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43122</v>
      </c>
      <c r="B520" s="18">
        <v>7</v>
      </c>
      <c r="C520" s="19">
        <v>1638.45</v>
      </c>
      <c r="D520" s="19">
        <v>8.35</v>
      </c>
      <c r="E520" s="19">
        <v>0</v>
      </c>
      <c r="F520" s="24">
        <v>1683.51</v>
      </c>
      <c r="G520" s="24">
        <v>93.4</v>
      </c>
      <c r="H520" s="20">
        <f t="shared" si="28"/>
        <v>2958.9800000000005</v>
      </c>
      <c r="I520" s="20">
        <f t="shared" si="29"/>
        <v>3333.42</v>
      </c>
      <c r="J520" s="20">
        <f t="shared" si="30"/>
        <v>3946.26</v>
      </c>
      <c r="K520" s="20">
        <f t="shared" si="31"/>
        <v>5306.91</v>
      </c>
      <c r="L520" s="25">
        <v>8.83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43122</v>
      </c>
      <c r="B521" s="18">
        <v>8</v>
      </c>
      <c r="C521" s="19">
        <v>1645.46</v>
      </c>
      <c r="D521" s="19">
        <v>33.12</v>
      </c>
      <c r="E521" s="19">
        <v>0</v>
      </c>
      <c r="F521" s="24">
        <v>1690.52</v>
      </c>
      <c r="G521" s="24">
        <v>93.8</v>
      </c>
      <c r="H521" s="20">
        <f t="shared" si="28"/>
        <v>2966.3900000000003</v>
      </c>
      <c r="I521" s="20">
        <f t="shared" si="29"/>
        <v>3340.83</v>
      </c>
      <c r="J521" s="20">
        <f t="shared" si="30"/>
        <v>3953.67</v>
      </c>
      <c r="K521" s="20">
        <f t="shared" si="31"/>
        <v>5314.32</v>
      </c>
      <c r="L521" s="25">
        <v>35.01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43122</v>
      </c>
      <c r="B522" s="18">
        <v>9</v>
      </c>
      <c r="C522" s="19">
        <v>1771.82</v>
      </c>
      <c r="D522" s="19">
        <v>0</v>
      </c>
      <c r="E522" s="19">
        <v>82.66</v>
      </c>
      <c r="F522" s="24">
        <v>1816.88</v>
      </c>
      <c r="G522" s="24">
        <v>101</v>
      </c>
      <c r="H522" s="20">
        <f aca="true" t="shared" si="32" ref="H522:H585">SUM($C522,$G522,$R$5,$R$6)</f>
        <v>3099.95</v>
      </c>
      <c r="I522" s="20">
        <f aca="true" t="shared" si="33" ref="I522:I585">SUM($C522,$G522,$S$5,$S$6)</f>
        <v>3474.39</v>
      </c>
      <c r="J522" s="20">
        <f aca="true" t="shared" si="34" ref="J522:J585">SUM($C522,$G522,$T$5,$T$6)</f>
        <v>4087.2299999999996</v>
      </c>
      <c r="K522" s="20">
        <f aca="true" t="shared" si="35" ref="K522:K585">SUM($C522,$G522,$U$5,$U$6)</f>
        <v>5447.88</v>
      </c>
      <c r="L522" s="25">
        <v>0</v>
      </c>
      <c r="M522" s="32">
        <v>87.37</v>
      </c>
      <c r="V522" s="17"/>
      <c r="W522" s="17"/>
    </row>
    <row r="523" spans="1:23" s="16" customFormat="1" ht="14.25" customHeight="1">
      <c r="A523" s="31">
        <f>'до 150 кВт'!A523</f>
        <v>43122</v>
      </c>
      <c r="B523" s="18">
        <v>10</v>
      </c>
      <c r="C523" s="19">
        <v>1764.52</v>
      </c>
      <c r="D523" s="19">
        <v>61.03</v>
      </c>
      <c r="E523" s="19">
        <v>0</v>
      </c>
      <c r="F523" s="24">
        <v>1809.58</v>
      </c>
      <c r="G523" s="24">
        <v>100.58</v>
      </c>
      <c r="H523" s="20">
        <f t="shared" si="32"/>
        <v>3092.23</v>
      </c>
      <c r="I523" s="20">
        <f t="shared" si="33"/>
        <v>3466.67</v>
      </c>
      <c r="J523" s="20">
        <f t="shared" si="34"/>
        <v>4079.5099999999998</v>
      </c>
      <c r="K523" s="20">
        <f t="shared" si="35"/>
        <v>5440.16</v>
      </c>
      <c r="L523" s="25">
        <v>64.51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43122</v>
      </c>
      <c r="B524" s="18">
        <v>11</v>
      </c>
      <c r="C524" s="19">
        <v>1765.89</v>
      </c>
      <c r="D524" s="19">
        <v>93.63</v>
      </c>
      <c r="E524" s="19">
        <v>0</v>
      </c>
      <c r="F524" s="24">
        <v>1810.95</v>
      </c>
      <c r="G524" s="24">
        <v>100.66</v>
      </c>
      <c r="H524" s="20">
        <f t="shared" si="32"/>
        <v>3093.6800000000003</v>
      </c>
      <c r="I524" s="20">
        <f t="shared" si="33"/>
        <v>3468.12</v>
      </c>
      <c r="J524" s="20">
        <f t="shared" si="34"/>
        <v>4080.96</v>
      </c>
      <c r="K524" s="20">
        <f t="shared" si="35"/>
        <v>5441.610000000001</v>
      </c>
      <c r="L524" s="25">
        <v>98.97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43122</v>
      </c>
      <c r="B525" s="18">
        <v>12</v>
      </c>
      <c r="C525" s="19">
        <v>1765.92</v>
      </c>
      <c r="D525" s="19">
        <v>101.82</v>
      </c>
      <c r="E525" s="19">
        <v>0</v>
      </c>
      <c r="F525" s="24">
        <v>1810.98</v>
      </c>
      <c r="G525" s="24">
        <v>100.66</v>
      </c>
      <c r="H525" s="20">
        <f t="shared" si="32"/>
        <v>3093.71</v>
      </c>
      <c r="I525" s="20">
        <f t="shared" si="33"/>
        <v>3468.15</v>
      </c>
      <c r="J525" s="20">
        <f t="shared" si="34"/>
        <v>4080.99</v>
      </c>
      <c r="K525" s="20">
        <f t="shared" si="35"/>
        <v>5441.64</v>
      </c>
      <c r="L525" s="25">
        <v>107.62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43122</v>
      </c>
      <c r="B526" s="18">
        <v>13</v>
      </c>
      <c r="C526" s="19">
        <v>1767.7</v>
      </c>
      <c r="D526" s="19">
        <v>105.36</v>
      </c>
      <c r="E526" s="19">
        <v>0</v>
      </c>
      <c r="F526" s="24">
        <v>1812.76</v>
      </c>
      <c r="G526" s="24">
        <v>100.76</v>
      </c>
      <c r="H526" s="20">
        <f t="shared" si="32"/>
        <v>3095.59</v>
      </c>
      <c r="I526" s="20">
        <f t="shared" si="33"/>
        <v>3470.0299999999997</v>
      </c>
      <c r="J526" s="20">
        <f t="shared" si="34"/>
        <v>4082.87</v>
      </c>
      <c r="K526" s="20">
        <f t="shared" si="35"/>
        <v>5443.52</v>
      </c>
      <c r="L526" s="25">
        <v>111.37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43122</v>
      </c>
      <c r="B527" s="18">
        <v>14</v>
      </c>
      <c r="C527" s="19">
        <v>1767.51</v>
      </c>
      <c r="D527" s="19">
        <v>106.73</v>
      </c>
      <c r="E527" s="19">
        <v>0</v>
      </c>
      <c r="F527" s="24">
        <v>1812.57</v>
      </c>
      <c r="G527" s="24">
        <v>100.75</v>
      </c>
      <c r="H527" s="20">
        <f t="shared" si="32"/>
        <v>3095.3900000000003</v>
      </c>
      <c r="I527" s="20">
        <f t="shared" si="33"/>
        <v>3469.83</v>
      </c>
      <c r="J527" s="20">
        <f t="shared" si="34"/>
        <v>4082.67</v>
      </c>
      <c r="K527" s="20">
        <f t="shared" si="35"/>
        <v>5443.32</v>
      </c>
      <c r="L527" s="25">
        <v>112.81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43122</v>
      </c>
      <c r="B528" s="18">
        <v>15</v>
      </c>
      <c r="C528" s="19">
        <v>1776.46</v>
      </c>
      <c r="D528" s="19">
        <v>74.78</v>
      </c>
      <c r="E528" s="19">
        <v>0</v>
      </c>
      <c r="F528" s="24">
        <v>1821.52</v>
      </c>
      <c r="G528" s="24">
        <v>101.26</v>
      </c>
      <c r="H528" s="20">
        <f t="shared" si="32"/>
        <v>3104.8500000000004</v>
      </c>
      <c r="I528" s="20">
        <f t="shared" si="33"/>
        <v>3479.29</v>
      </c>
      <c r="J528" s="20">
        <f t="shared" si="34"/>
        <v>4092.13</v>
      </c>
      <c r="K528" s="20">
        <f t="shared" si="35"/>
        <v>5452.78</v>
      </c>
      <c r="L528" s="25">
        <v>79.04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43122</v>
      </c>
      <c r="B529" s="18">
        <v>16</v>
      </c>
      <c r="C529" s="19">
        <v>1648.16</v>
      </c>
      <c r="D529" s="19">
        <v>182.4</v>
      </c>
      <c r="E529" s="19">
        <v>0</v>
      </c>
      <c r="F529" s="24">
        <v>1693.22</v>
      </c>
      <c r="G529" s="24">
        <v>93.95</v>
      </c>
      <c r="H529" s="20">
        <f t="shared" si="32"/>
        <v>2969.2400000000002</v>
      </c>
      <c r="I529" s="20">
        <f t="shared" si="33"/>
        <v>3343.6800000000003</v>
      </c>
      <c r="J529" s="20">
        <f t="shared" si="34"/>
        <v>3956.52</v>
      </c>
      <c r="K529" s="20">
        <f t="shared" si="35"/>
        <v>5317.17</v>
      </c>
      <c r="L529" s="25">
        <v>192.8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43122</v>
      </c>
      <c r="B530" s="18">
        <v>17</v>
      </c>
      <c r="C530" s="19">
        <v>1690.77</v>
      </c>
      <c r="D530" s="19">
        <v>71.75</v>
      </c>
      <c r="E530" s="19">
        <v>0</v>
      </c>
      <c r="F530" s="24">
        <v>1735.83</v>
      </c>
      <c r="G530" s="24">
        <v>96.38</v>
      </c>
      <c r="H530" s="20">
        <f t="shared" si="32"/>
        <v>3014.28</v>
      </c>
      <c r="I530" s="20">
        <f t="shared" si="33"/>
        <v>3388.7200000000003</v>
      </c>
      <c r="J530" s="20">
        <f t="shared" si="34"/>
        <v>4001.56</v>
      </c>
      <c r="K530" s="20">
        <f t="shared" si="35"/>
        <v>5362.21</v>
      </c>
      <c r="L530" s="25">
        <v>75.84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43122</v>
      </c>
      <c r="B531" s="18">
        <v>18</v>
      </c>
      <c r="C531" s="19">
        <v>1884.07</v>
      </c>
      <c r="D531" s="19">
        <v>0</v>
      </c>
      <c r="E531" s="19">
        <v>161.8</v>
      </c>
      <c r="F531" s="24">
        <v>1929.13</v>
      </c>
      <c r="G531" s="24">
        <v>107.4</v>
      </c>
      <c r="H531" s="20">
        <f t="shared" si="32"/>
        <v>3218.6000000000004</v>
      </c>
      <c r="I531" s="20">
        <f t="shared" si="33"/>
        <v>3593.04</v>
      </c>
      <c r="J531" s="20">
        <f t="shared" si="34"/>
        <v>4205.88</v>
      </c>
      <c r="K531" s="20">
        <f t="shared" si="35"/>
        <v>5566.53</v>
      </c>
      <c r="L531" s="25">
        <v>0</v>
      </c>
      <c r="M531" s="32">
        <v>171.02</v>
      </c>
      <c r="V531" s="17"/>
      <c r="W531" s="17"/>
    </row>
    <row r="532" spans="1:23" s="16" customFormat="1" ht="14.25" customHeight="1">
      <c r="A532" s="31">
        <f>'до 150 кВт'!A532</f>
        <v>43122</v>
      </c>
      <c r="B532" s="18">
        <v>19</v>
      </c>
      <c r="C532" s="19">
        <v>1724.09</v>
      </c>
      <c r="D532" s="19">
        <v>140.01</v>
      </c>
      <c r="E532" s="19">
        <v>0</v>
      </c>
      <c r="F532" s="24">
        <v>1769.15</v>
      </c>
      <c r="G532" s="24">
        <v>98.28</v>
      </c>
      <c r="H532" s="20">
        <f t="shared" si="32"/>
        <v>3049.5</v>
      </c>
      <c r="I532" s="20">
        <f t="shared" si="33"/>
        <v>3423.9399999999996</v>
      </c>
      <c r="J532" s="20">
        <f t="shared" si="34"/>
        <v>4036.7799999999997</v>
      </c>
      <c r="K532" s="20">
        <f t="shared" si="35"/>
        <v>5397.43</v>
      </c>
      <c r="L532" s="25">
        <v>147.99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43122</v>
      </c>
      <c r="B533" s="18">
        <v>20</v>
      </c>
      <c r="C533" s="19">
        <v>1770.32</v>
      </c>
      <c r="D533" s="19">
        <v>359.44</v>
      </c>
      <c r="E533" s="19">
        <v>0</v>
      </c>
      <c r="F533" s="24">
        <v>1815.38</v>
      </c>
      <c r="G533" s="24">
        <v>100.91</v>
      </c>
      <c r="H533" s="20">
        <f t="shared" si="32"/>
        <v>3098.36</v>
      </c>
      <c r="I533" s="20">
        <f t="shared" si="33"/>
        <v>3472.8</v>
      </c>
      <c r="J533" s="20">
        <f t="shared" si="34"/>
        <v>4085.64</v>
      </c>
      <c r="K533" s="20">
        <f t="shared" si="35"/>
        <v>5446.29</v>
      </c>
      <c r="L533" s="25">
        <v>379.93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43122</v>
      </c>
      <c r="B534" s="18">
        <v>21</v>
      </c>
      <c r="C534" s="19">
        <v>1773.88</v>
      </c>
      <c r="D534" s="19">
        <v>30.55</v>
      </c>
      <c r="E534" s="19">
        <v>0</v>
      </c>
      <c r="F534" s="24">
        <v>1818.94</v>
      </c>
      <c r="G534" s="24">
        <v>101.12</v>
      </c>
      <c r="H534" s="20">
        <f t="shared" si="32"/>
        <v>3102.13</v>
      </c>
      <c r="I534" s="20">
        <f t="shared" si="33"/>
        <v>3476.5699999999997</v>
      </c>
      <c r="J534" s="20">
        <f t="shared" si="34"/>
        <v>4089.41</v>
      </c>
      <c r="K534" s="20">
        <f t="shared" si="35"/>
        <v>5450.0599999999995</v>
      </c>
      <c r="L534" s="25">
        <v>32.29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43122</v>
      </c>
      <c r="B535" s="18">
        <v>22</v>
      </c>
      <c r="C535" s="19">
        <v>1760.18</v>
      </c>
      <c r="D535" s="19">
        <v>0</v>
      </c>
      <c r="E535" s="19">
        <v>552.78</v>
      </c>
      <c r="F535" s="24">
        <v>1805.24</v>
      </c>
      <c r="G535" s="24">
        <v>100.34</v>
      </c>
      <c r="H535" s="20">
        <f t="shared" si="32"/>
        <v>3087.65</v>
      </c>
      <c r="I535" s="20">
        <f t="shared" si="33"/>
        <v>3462.09</v>
      </c>
      <c r="J535" s="20">
        <f t="shared" si="34"/>
        <v>4074.93</v>
      </c>
      <c r="K535" s="20">
        <f t="shared" si="35"/>
        <v>5435.58</v>
      </c>
      <c r="L535" s="25">
        <v>0</v>
      </c>
      <c r="M535" s="32">
        <v>584.29</v>
      </c>
      <c r="V535" s="17"/>
      <c r="W535" s="17"/>
    </row>
    <row r="536" spans="1:23" s="16" customFormat="1" ht="14.25" customHeight="1">
      <c r="A536" s="31">
        <f>'до 150 кВт'!A536</f>
        <v>43122</v>
      </c>
      <c r="B536" s="18">
        <v>23</v>
      </c>
      <c r="C536" s="19">
        <v>1605.96</v>
      </c>
      <c r="D536" s="19">
        <v>0</v>
      </c>
      <c r="E536" s="19">
        <v>159.09</v>
      </c>
      <c r="F536" s="24">
        <v>1651.02</v>
      </c>
      <c r="G536" s="24">
        <v>91.54</v>
      </c>
      <c r="H536" s="20">
        <f t="shared" si="32"/>
        <v>2924.63</v>
      </c>
      <c r="I536" s="20">
        <f t="shared" si="33"/>
        <v>3299.0699999999997</v>
      </c>
      <c r="J536" s="20">
        <f t="shared" si="34"/>
        <v>3911.91</v>
      </c>
      <c r="K536" s="20">
        <f t="shared" si="35"/>
        <v>5272.5599999999995</v>
      </c>
      <c r="L536" s="25">
        <v>0</v>
      </c>
      <c r="M536" s="32">
        <v>168.16</v>
      </c>
      <c r="V536" s="17"/>
      <c r="W536" s="17"/>
    </row>
    <row r="537" spans="1:23" s="16" customFormat="1" ht="14.25" customHeight="1">
      <c r="A537" s="31">
        <f>'до 150 кВт'!A537</f>
        <v>43123</v>
      </c>
      <c r="B537" s="18">
        <v>0</v>
      </c>
      <c r="C537" s="19">
        <v>1480.1</v>
      </c>
      <c r="D537" s="19">
        <v>0</v>
      </c>
      <c r="E537" s="19">
        <v>492.54</v>
      </c>
      <c r="F537" s="24">
        <v>1525.16</v>
      </c>
      <c r="G537" s="24">
        <v>84.37</v>
      </c>
      <c r="H537" s="20">
        <f t="shared" si="32"/>
        <v>2791.6</v>
      </c>
      <c r="I537" s="20">
        <f t="shared" si="33"/>
        <v>3166.04</v>
      </c>
      <c r="J537" s="20">
        <f t="shared" si="34"/>
        <v>3778.8799999999997</v>
      </c>
      <c r="K537" s="20">
        <f t="shared" si="35"/>
        <v>5139.53</v>
      </c>
      <c r="L537" s="25">
        <v>0</v>
      </c>
      <c r="M537" s="32">
        <v>520.62</v>
      </c>
      <c r="V537" s="17"/>
      <c r="W537" s="17"/>
    </row>
    <row r="538" spans="1:23" s="16" customFormat="1" ht="14.25" customHeight="1">
      <c r="A538" s="31">
        <f>'до 150 кВт'!A538</f>
        <v>43123</v>
      </c>
      <c r="B538" s="18">
        <v>1</v>
      </c>
      <c r="C538" s="19">
        <v>1069.95</v>
      </c>
      <c r="D538" s="19">
        <v>0</v>
      </c>
      <c r="E538" s="19">
        <v>109.84</v>
      </c>
      <c r="F538" s="24">
        <v>1115.01</v>
      </c>
      <c r="G538" s="24">
        <v>60.99</v>
      </c>
      <c r="H538" s="20">
        <f t="shared" si="32"/>
        <v>2358.07</v>
      </c>
      <c r="I538" s="20">
        <f t="shared" si="33"/>
        <v>2732.51</v>
      </c>
      <c r="J538" s="20">
        <f t="shared" si="34"/>
        <v>3345.35</v>
      </c>
      <c r="K538" s="20">
        <f t="shared" si="35"/>
        <v>4706</v>
      </c>
      <c r="L538" s="25">
        <v>0</v>
      </c>
      <c r="M538" s="32">
        <v>116.1</v>
      </c>
      <c r="V538" s="17"/>
      <c r="W538" s="17"/>
    </row>
    <row r="539" spans="1:23" s="16" customFormat="1" ht="14.25" customHeight="1">
      <c r="A539" s="31">
        <f>'до 150 кВт'!A539</f>
        <v>43123</v>
      </c>
      <c r="B539" s="18">
        <v>2</v>
      </c>
      <c r="C539" s="19">
        <v>1018.36</v>
      </c>
      <c r="D539" s="19">
        <v>0</v>
      </c>
      <c r="E539" s="19">
        <v>17.62</v>
      </c>
      <c r="F539" s="24">
        <v>1063.42</v>
      </c>
      <c r="G539" s="24">
        <v>58.05</v>
      </c>
      <c r="H539" s="20">
        <f t="shared" si="32"/>
        <v>2303.54</v>
      </c>
      <c r="I539" s="20">
        <f t="shared" si="33"/>
        <v>2677.98</v>
      </c>
      <c r="J539" s="20">
        <f t="shared" si="34"/>
        <v>3290.8199999999997</v>
      </c>
      <c r="K539" s="20">
        <f t="shared" si="35"/>
        <v>4651.47</v>
      </c>
      <c r="L539" s="25">
        <v>0</v>
      </c>
      <c r="M539" s="32">
        <v>18.62</v>
      </c>
      <c r="V539" s="17"/>
      <c r="W539" s="17"/>
    </row>
    <row r="540" spans="1:23" s="16" customFormat="1" ht="14.25" customHeight="1">
      <c r="A540" s="31">
        <f>'до 150 кВт'!A540</f>
        <v>43123</v>
      </c>
      <c r="B540" s="18">
        <v>3</v>
      </c>
      <c r="C540" s="19">
        <v>1016.75</v>
      </c>
      <c r="D540" s="19">
        <v>2.95</v>
      </c>
      <c r="E540" s="19">
        <v>0</v>
      </c>
      <c r="F540" s="24">
        <v>1061.81</v>
      </c>
      <c r="G540" s="24">
        <v>57.96</v>
      </c>
      <c r="H540" s="20">
        <f t="shared" si="32"/>
        <v>2301.84</v>
      </c>
      <c r="I540" s="20">
        <f t="shared" si="33"/>
        <v>2676.2799999999997</v>
      </c>
      <c r="J540" s="20">
        <f t="shared" si="34"/>
        <v>3289.12</v>
      </c>
      <c r="K540" s="20">
        <f t="shared" si="35"/>
        <v>4649.77</v>
      </c>
      <c r="L540" s="25">
        <v>3.12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43123</v>
      </c>
      <c r="B541" s="18">
        <v>4</v>
      </c>
      <c r="C541" s="19">
        <v>1021.19</v>
      </c>
      <c r="D541" s="19">
        <v>0</v>
      </c>
      <c r="E541" s="19">
        <v>7.4</v>
      </c>
      <c r="F541" s="24">
        <v>1066.25</v>
      </c>
      <c r="G541" s="24">
        <v>58.21</v>
      </c>
      <c r="H541" s="20">
        <f t="shared" si="32"/>
        <v>2306.53</v>
      </c>
      <c r="I541" s="20">
        <f t="shared" si="33"/>
        <v>2680.9700000000003</v>
      </c>
      <c r="J541" s="20">
        <f t="shared" si="34"/>
        <v>3293.81</v>
      </c>
      <c r="K541" s="20">
        <f t="shared" si="35"/>
        <v>4654.46</v>
      </c>
      <c r="L541" s="25">
        <v>0</v>
      </c>
      <c r="M541" s="32">
        <v>7.82</v>
      </c>
      <c r="V541" s="17"/>
      <c r="W541" s="17"/>
    </row>
    <row r="542" spans="1:23" s="16" customFormat="1" ht="14.25" customHeight="1">
      <c r="A542" s="31">
        <f>'до 150 кВт'!A542</f>
        <v>43123</v>
      </c>
      <c r="B542" s="18">
        <v>5</v>
      </c>
      <c r="C542" s="19">
        <v>1416.09</v>
      </c>
      <c r="D542" s="19">
        <v>0</v>
      </c>
      <c r="E542" s="19">
        <v>247.32</v>
      </c>
      <c r="F542" s="24">
        <v>1461.15</v>
      </c>
      <c r="G542" s="24">
        <v>80.72</v>
      </c>
      <c r="H542" s="20">
        <f t="shared" si="32"/>
        <v>2723.94</v>
      </c>
      <c r="I542" s="20">
        <f t="shared" si="33"/>
        <v>3098.38</v>
      </c>
      <c r="J542" s="20">
        <f t="shared" si="34"/>
        <v>3711.22</v>
      </c>
      <c r="K542" s="20">
        <f t="shared" si="35"/>
        <v>5071.87</v>
      </c>
      <c r="L542" s="25">
        <v>0</v>
      </c>
      <c r="M542" s="32">
        <v>261.42</v>
      </c>
      <c r="V542" s="17"/>
      <c r="W542" s="17"/>
    </row>
    <row r="543" spans="1:23" s="16" customFormat="1" ht="14.25" customHeight="1">
      <c r="A543" s="31">
        <f>'до 150 кВт'!A543</f>
        <v>43123</v>
      </c>
      <c r="B543" s="18">
        <v>6</v>
      </c>
      <c r="C543" s="19">
        <v>1260.54</v>
      </c>
      <c r="D543" s="19">
        <v>207.14</v>
      </c>
      <c r="E543" s="19">
        <v>0</v>
      </c>
      <c r="F543" s="24">
        <v>1305.6</v>
      </c>
      <c r="G543" s="24">
        <v>71.85</v>
      </c>
      <c r="H543" s="20">
        <f t="shared" si="32"/>
        <v>2559.52</v>
      </c>
      <c r="I543" s="20">
        <f t="shared" si="33"/>
        <v>2933.96</v>
      </c>
      <c r="J543" s="20">
        <f t="shared" si="34"/>
        <v>3546.7999999999997</v>
      </c>
      <c r="K543" s="20">
        <f t="shared" si="35"/>
        <v>4907.45</v>
      </c>
      <c r="L543" s="25">
        <v>218.95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43123</v>
      </c>
      <c r="B544" s="18">
        <v>7</v>
      </c>
      <c r="C544" s="19">
        <v>1624.98</v>
      </c>
      <c r="D544" s="19">
        <v>0</v>
      </c>
      <c r="E544" s="19">
        <v>78.84</v>
      </c>
      <c r="F544" s="24">
        <v>1670.04</v>
      </c>
      <c r="G544" s="24">
        <v>92.63</v>
      </c>
      <c r="H544" s="20">
        <f t="shared" si="32"/>
        <v>2944.7400000000002</v>
      </c>
      <c r="I544" s="20">
        <f t="shared" si="33"/>
        <v>3319.1800000000003</v>
      </c>
      <c r="J544" s="20">
        <f t="shared" si="34"/>
        <v>3932.02</v>
      </c>
      <c r="K544" s="20">
        <f t="shared" si="35"/>
        <v>5292.67</v>
      </c>
      <c r="L544" s="25">
        <v>0</v>
      </c>
      <c r="M544" s="32">
        <v>83.33</v>
      </c>
      <c r="V544" s="17"/>
      <c r="W544" s="17"/>
    </row>
    <row r="545" spans="1:23" s="16" customFormat="1" ht="14.25" customHeight="1">
      <c r="A545" s="31">
        <f>'до 150 кВт'!A545</f>
        <v>43123</v>
      </c>
      <c r="B545" s="18">
        <v>8</v>
      </c>
      <c r="C545" s="19">
        <v>1648.4</v>
      </c>
      <c r="D545" s="19">
        <v>476.21</v>
      </c>
      <c r="E545" s="19">
        <v>0</v>
      </c>
      <c r="F545" s="24">
        <v>1693.46</v>
      </c>
      <c r="G545" s="24">
        <v>93.96</v>
      </c>
      <c r="H545" s="20">
        <f t="shared" si="32"/>
        <v>2969.4900000000002</v>
      </c>
      <c r="I545" s="20">
        <f t="shared" si="33"/>
        <v>3343.9300000000003</v>
      </c>
      <c r="J545" s="20">
        <f t="shared" si="34"/>
        <v>3956.77</v>
      </c>
      <c r="K545" s="20">
        <f t="shared" si="35"/>
        <v>5317.42</v>
      </c>
      <c r="L545" s="25">
        <v>503.36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43123</v>
      </c>
      <c r="B546" s="18">
        <v>9</v>
      </c>
      <c r="C546" s="19">
        <v>2212.72</v>
      </c>
      <c r="D546" s="19">
        <v>0</v>
      </c>
      <c r="E546" s="19">
        <v>85.78</v>
      </c>
      <c r="F546" s="24">
        <v>2257.78</v>
      </c>
      <c r="G546" s="24">
        <v>126.13</v>
      </c>
      <c r="H546" s="20">
        <f t="shared" si="32"/>
        <v>3565.98</v>
      </c>
      <c r="I546" s="20">
        <f t="shared" si="33"/>
        <v>3940.42</v>
      </c>
      <c r="J546" s="20">
        <f t="shared" si="34"/>
        <v>4553.26</v>
      </c>
      <c r="K546" s="20">
        <f t="shared" si="35"/>
        <v>5913.91</v>
      </c>
      <c r="L546" s="25">
        <v>0</v>
      </c>
      <c r="M546" s="32">
        <v>90.67</v>
      </c>
      <c r="V546" s="17"/>
      <c r="W546" s="17"/>
    </row>
    <row r="547" spans="1:23" s="16" customFormat="1" ht="14.25" customHeight="1">
      <c r="A547" s="31">
        <f>'до 150 кВт'!A547</f>
        <v>43123</v>
      </c>
      <c r="B547" s="18">
        <v>10</v>
      </c>
      <c r="C547" s="19">
        <v>2217.07</v>
      </c>
      <c r="D547" s="19">
        <v>0</v>
      </c>
      <c r="E547" s="19">
        <v>93.91</v>
      </c>
      <c r="F547" s="24">
        <v>2262.13</v>
      </c>
      <c r="G547" s="24">
        <v>126.38</v>
      </c>
      <c r="H547" s="20">
        <f t="shared" si="32"/>
        <v>3570.5800000000004</v>
      </c>
      <c r="I547" s="20">
        <f t="shared" si="33"/>
        <v>3945.0200000000004</v>
      </c>
      <c r="J547" s="20">
        <f t="shared" si="34"/>
        <v>4557.860000000001</v>
      </c>
      <c r="K547" s="20">
        <f t="shared" si="35"/>
        <v>5918.51</v>
      </c>
      <c r="L547" s="25">
        <v>0</v>
      </c>
      <c r="M547" s="32">
        <v>99.26</v>
      </c>
      <c r="V547" s="17"/>
      <c r="W547" s="17"/>
    </row>
    <row r="548" spans="1:23" s="16" customFormat="1" ht="14.25" customHeight="1">
      <c r="A548" s="31">
        <f>'до 150 кВт'!A548</f>
        <v>43123</v>
      </c>
      <c r="B548" s="18">
        <v>11</v>
      </c>
      <c r="C548" s="19">
        <v>2216.28</v>
      </c>
      <c r="D548" s="19">
        <v>0</v>
      </c>
      <c r="E548" s="19">
        <v>590.89</v>
      </c>
      <c r="F548" s="24">
        <v>2261.34</v>
      </c>
      <c r="G548" s="24">
        <v>126.33</v>
      </c>
      <c r="H548" s="20">
        <f t="shared" si="32"/>
        <v>3569.7400000000002</v>
      </c>
      <c r="I548" s="20">
        <f t="shared" si="33"/>
        <v>3944.1800000000003</v>
      </c>
      <c r="J548" s="20">
        <f t="shared" si="34"/>
        <v>4557.02</v>
      </c>
      <c r="K548" s="20">
        <f t="shared" si="35"/>
        <v>5917.67</v>
      </c>
      <c r="L548" s="25">
        <v>0</v>
      </c>
      <c r="M548" s="32">
        <v>624.57</v>
      </c>
      <c r="V548" s="17"/>
      <c r="W548" s="17"/>
    </row>
    <row r="549" spans="1:23" s="16" customFormat="1" ht="14.25" customHeight="1">
      <c r="A549" s="31">
        <f>'до 150 кВт'!A549</f>
        <v>43123</v>
      </c>
      <c r="B549" s="18">
        <v>12</v>
      </c>
      <c r="C549" s="19">
        <v>2213.62</v>
      </c>
      <c r="D549" s="19">
        <v>0</v>
      </c>
      <c r="E549" s="19">
        <v>646.45</v>
      </c>
      <c r="F549" s="24">
        <v>2258.68</v>
      </c>
      <c r="G549" s="24">
        <v>126.18</v>
      </c>
      <c r="H549" s="20">
        <f t="shared" si="32"/>
        <v>3566.93</v>
      </c>
      <c r="I549" s="20">
        <f t="shared" si="33"/>
        <v>3941.37</v>
      </c>
      <c r="J549" s="20">
        <f t="shared" si="34"/>
        <v>4554.209999999999</v>
      </c>
      <c r="K549" s="20">
        <f t="shared" si="35"/>
        <v>5914.86</v>
      </c>
      <c r="L549" s="25">
        <v>0</v>
      </c>
      <c r="M549" s="32">
        <v>683.3</v>
      </c>
      <c r="V549" s="17"/>
      <c r="W549" s="17"/>
    </row>
    <row r="550" spans="1:23" s="16" customFormat="1" ht="14.25" customHeight="1">
      <c r="A550" s="31">
        <f>'до 150 кВт'!A550</f>
        <v>43123</v>
      </c>
      <c r="B550" s="18">
        <v>13</v>
      </c>
      <c r="C550" s="19">
        <v>2217.84</v>
      </c>
      <c r="D550" s="19">
        <v>0</v>
      </c>
      <c r="E550" s="19">
        <v>679.55</v>
      </c>
      <c r="F550" s="24">
        <v>2262.9</v>
      </c>
      <c r="G550" s="24">
        <v>126.42</v>
      </c>
      <c r="H550" s="20">
        <f t="shared" si="32"/>
        <v>3571.3900000000003</v>
      </c>
      <c r="I550" s="20">
        <f t="shared" si="33"/>
        <v>3945.83</v>
      </c>
      <c r="J550" s="20">
        <f t="shared" si="34"/>
        <v>4558.67</v>
      </c>
      <c r="K550" s="20">
        <f t="shared" si="35"/>
        <v>5919.32</v>
      </c>
      <c r="L550" s="25">
        <v>0</v>
      </c>
      <c r="M550" s="32">
        <v>718.29</v>
      </c>
      <c r="V550" s="17"/>
      <c r="W550" s="17"/>
    </row>
    <row r="551" spans="1:23" s="16" customFormat="1" ht="14.25" customHeight="1">
      <c r="A551" s="31">
        <f>'до 150 кВт'!A551</f>
        <v>43123</v>
      </c>
      <c r="B551" s="18">
        <v>14</v>
      </c>
      <c r="C551" s="19">
        <v>2215.82</v>
      </c>
      <c r="D551" s="19">
        <v>0</v>
      </c>
      <c r="E551" s="19">
        <v>700.31</v>
      </c>
      <c r="F551" s="24">
        <v>2260.88</v>
      </c>
      <c r="G551" s="24">
        <v>126.31</v>
      </c>
      <c r="H551" s="20">
        <f t="shared" si="32"/>
        <v>3569.26</v>
      </c>
      <c r="I551" s="20">
        <f t="shared" si="33"/>
        <v>3943.7</v>
      </c>
      <c r="J551" s="20">
        <f t="shared" si="34"/>
        <v>4556.54</v>
      </c>
      <c r="K551" s="20">
        <f t="shared" si="35"/>
        <v>5917.1900000000005</v>
      </c>
      <c r="L551" s="25">
        <v>0</v>
      </c>
      <c r="M551" s="32">
        <v>740.23</v>
      </c>
      <c r="V551" s="17"/>
      <c r="W551" s="17"/>
    </row>
    <row r="552" spans="1:23" s="16" customFormat="1" ht="14.25" customHeight="1">
      <c r="A552" s="31">
        <f>'до 150 кВт'!A552</f>
        <v>43123</v>
      </c>
      <c r="B552" s="18">
        <v>15</v>
      </c>
      <c r="C552" s="19">
        <v>2213.39</v>
      </c>
      <c r="D552" s="19">
        <v>0</v>
      </c>
      <c r="E552" s="19">
        <v>697.51</v>
      </c>
      <c r="F552" s="24">
        <v>2258.45</v>
      </c>
      <c r="G552" s="24">
        <v>126.17</v>
      </c>
      <c r="H552" s="20">
        <f t="shared" si="32"/>
        <v>3566.69</v>
      </c>
      <c r="I552" s="20">
        <f t="shared" si="33"/>
        <v>3941.13</v>
      </c>
      <c r="J552" s="20">
        <f t="shared" si="34"/>
        <v>4553.969999999999</v>
      </c>
      <c r="K552" s="20">
        <f t="shared" si="35"/>
        <v>5914.62</v>
      </c>
      <c r="L552" s="25">
        <v>0</v>
      </c>
      <c r="M552" s="32">
        <v>737.27</v>
      </c>
      <c r="V552" s="17"/>
      <c r="W552" s="17"/>
    </row>
    <row r="553" spans="1:23" s="16" customFormat="1" ht="14.25" customHeight="1">
      <c r="A553" s="31">
        <f>'до 150 кВт'!A553</f>
        <v>43123</v>
      </c>
      <c r="B553" s="18">
        <v>16</v>
      </c>
      <c r="C553" s="19">
        <v>1643.18</v>
      </c>
      <c r="D553" s="19">
        <v>0</v>
      </c>
      <c r="E553" s="19">
        <v>102.59</v>
      </c>
      <c r="F553" s="24">
        <v>1688.24</v>
      </c>
      <c r="G553" s="24">
        <v>93.67</v>
      </c>
      <c r="H553" s="20">
        <f t="shared" si="32"/>
        <v>2963.9800000000005</v>
      </c>
      <c r="I553" s="20">
        <f t="shared" si="33"/>
        <v>3338.42</v>
      </c>
      <c r="J553" s="20">
        <f t="shared" si="34"/>
        <v>3951.26</v>
      </c>
      <c r="K553" s="20">
        <f t="shared" si="35"/>
        <v>5311.91</v>
      </c>
      <c r="L553" s="25">
        <v>0</v>
      </c>
      <c r="M553" s="32">
        <v>108.44</v>
      </c>
      <c r="V553" s="17"/>
      <c r="W553" s="17"/>
    </row>
    <row r="554" spans="1:23" s="16" customFormat="1" ht="14.25" customHeight="1">
      <c r="A554" s="31">
        <f>'до 150 кВт'!A554</f>
        <v>43123</v>
      </c>
      <c r="B554" s="18">
        <v>17</v>
      </c>
      <c r="C554" s="19">
        <v>1799.62</v>
      </c>
      <c r="D554" s="19">
        <v>22.59</v>
      </c>
      <c r="E554" s="19">
        <v>0</v>
      </c>
      <c r="F554" s="24">
        <v>1844.68</v>
      </c>
      <c r="G554" s="24">
        <v>102.58</v>
      </c>
      <c r="H554" s="20">
        <f t="shared" si="32"/>
        <v>3129.33</v>
      </c>
      <c r="I554" s="20">
        <f t="shared" si="33"/>
        <v>3503.7699999999995</v>
      </c>
      <c r="J554" s="20">
        <f t="shared" si="34"/>
        <v>4116.61</v>
      </c>
      <c r="K554" s="20">
        <f t="shared" si="35"/>
        <v>5477.26</v>
      </c>
      <c r="L554" s="25">
        <v>23.88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43123</v>
      </c>
      <c r="B555" s="18">
        <v>18</v>
      </c>
      <c r="C555" s="19">
        <v>1799.86</v>
      </c>
      <c r="D555" s="19">
        <v>28.42</v>
      </c>
      <c r="E555" s="19">
        <v>0</v>
      </c>
      <c r="F555" s="24">
        <v>1844.92</v>
      </c>
      <c r="G555" s="24">
        <v>102.6</v>
      </c>
      <c r="H555" s="20">
        <f t="shared" si="32"/>
        <v>3129.59</v>
      </c>
      <c r="I555" s="20">
        <f t="shared" si="33"/>
        <v>3504.0299999999997</v>
      </c>
      <c r="J555" s="20">
        <f t="shared" si="34"/>
        <v>4116.87</v>
      </c>
      <c r="K555" s="20">
        <f t="shared" si="35"/>
        <v>5477.5199999999995</v>
      </c>
      <c r="L555" s="25">
        <v>30.04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43123</v>
      </c>
      <c r="B556" s="18">
        <v>19</v>
      </c>
      <c r="C556" s="19">
        <v>1718</v>
      </c>
      <c r="D556" s="19">
        <v>0</v>
      </c>
      <c r="E556" s="19">
        <v>120.47</v>
      </c>
      <c r="F556" s="24">
        <v>1763.06</v>
      </c>
      <c r="G556" s="24">
        <v>97.93</v>
      </c>
      <c r="H556" s="20">
        <f t="shared" si="32"/>
        <v>3043.0600000000004</v>
      </c>
      <c r="I556" s="20">
        <f t="shared" si="33"/>
        <v>3417.5</v>
      </c>
      <c r="J556" s="20">
        <f t="shared" si="34"/>
        <v>4030.34</v>
      </c>
      <c r="K556" s="20">
        <f t="shared" si="35"/>
        <v>5390.99</v>
      </c>
      <c r="L556" s="25">
        <v>0</v>
      </c>
      <c r="M556" s="32">
        <v>127.34</v>
      </c>
      <c r="V556" s="17"/>
      <c r="W556" s="17"/>
    </row>
    <row r="557" spans="1:23" s="16" customFormat="1" ht="14.25" customHeight="1">
      <c r="A557" s="31">
        <f>'до 150 кВт'!A557</f>
        <v>43123</v>
      </c>
      <c r="B557" s="18">
        <v>20</v>
      </c>
      <c r="C557" s="19">
        <v>2197.49</v>
      </c>
      <c r="D557" s="19">
        <v>0</v>
      </c>
      <c r="E557" s="19">
        <v>22.48</v>
      </c>
      <c r="F557" s="24">
        <v>2242.55</v>
      </c>
      <c r="G557" s="24">
        <v>125.26</v>
      </c>
      <c r="H557" s="20">
        <f t="shared" si="32"/>
        <v>3549.88</v>
      </c>
      <c r="I557" s="20">
        <f t="shared" si="33"/>
        <v>3924.3199999999997</v>
      </c>
      <c r="J557" s="20">
        <f t="shared" si="34"/>
        <v>4537.16</v>
      </c>
      <c r="K557" s="20">
        <f t="shared" si="35"/>
        <v>5897.8099999999995</v>
      </c>
      <c r="L557" s="25">
        <v>0</v>
      </c>
      <c r="M557" s="32">
        <v>23.76</v>
      </c>
      <c r="V557" s="17"/>
      <c r="W557" s="17"/>
    </row>
    <row r="558" spans="1:23" s="16" customFormat="1" ht="14.25" customHeight="1">
      <c r="A558" s="31">
        <f>'до 150 кВт'!A558</f>
        <v>43123</v>
      </c>
      <c r="B558" s="18">
        <v>21</v>
      </c>
      <c r="C558" s="19">
        <v>2192.31</v>
      </c>
      <c r="D558" s="19">
        <v>0</v>
      </c>
      <c r="E558" s="19">
        <v>1096.24</v>
      </c>
      <c r="F558" s="24">
        <v>2237.37</v>
      </c>
      <c r="G558" s="24">
        <v>124.97</v>
      </c>
      <c r="H558" s="20">
        <f t="shared" si="32"/>
        <v>3544.41</v>
      </c>
      <c r="I558" s="20">
        <f t="shared" si="33"/>
        <v>3918.8499999999995</v>
      </c>
      <c r="J558" s="20">
        <f t="shared" si="34"/>
        <v>4531.69</v>
      </c>
      <c r="K558" s="20">
        <f t="shared" si="35"/>
        <v>5892.34</v>
      </c>
      <c r="L558" s="25">
        <v>0</v>
      </c>
      <c r="M558" s="32">
        <v>1158.73</v>
      </c>
      <c r="V558" s="17"/>
      <c r="W558" s="17"/>
    </row>
    <row r="559" spans="1:23" s="16" customFormat="1" ht="14.25" customHeight="1">
      <c r="A559" s="31">
        <f>'до 150 кВт'!A559</f>
        <v>43123</v>
      </c>
      <c r="B559" s="18">
        <v>22</v>
      </c>
      <c r="C559" s="19">
        <v>2042.53</v>
      </c>
      <c r="D559" s="19">
        <v>0</v>
      </c>
      <c r="E559" s="19">
        <v>615.38</v>
      </c>
      <c r="F559" s="24">
        <v>2087.59</v>
      </c>
      <c r="G559" s="24">
        <v>116.43</v>
      </c>
      <c r="H559" s="20">
        <f t="shared" si="32"/>
        <v>3386.09</v>
      </c>
      <c r="I559" s="20">
        <f t="shared" si="33"/>
        <v>3760.5299999999997</v>
      </c>
      <c r="J559" s="20">
        <f t="shared" si="34"/>
        <v>4373.37</v>
      </c>
      <c r="K559" s="20">
        <f t="shared" si="35"/>
        <v>5734.02</v>
      </c>
      <c r="L559" s="25">
        <v>0</v>
      </c>
      <c r="M559" s="32">
        <v>650.46</v>
      </c>
      <c r="V559" s="17"/>
      <c r="W559" s="17"/>
    </row>
    <row r="560" spans="1:23" s="16" customFormat="1" ht="14.25" customHeight="1">
      <c r="A560" s="31">
        <f>'до 150 кВт'!A560</f>
        <v>43123</v>
      </c>
      <c r="B560" s="18">
        <v>23</v>
      </c>
      <c r="C560" s="19">
        <v>1603.5</v>
      </c>
      <c r="D560" s="19">
        <v>0</v>
      </c>
      <c r="E560" s="19">
        <v>585.66</v>
      </c>
      <c r="F560" s="24">
        <v>1648.56</v>
      </c>
      <c r="G560" s="24">
        <v>91.4</v>
      </c>
      <c r="H560" s="20">
        <f t="shared" si="32"/>
        <v>2922.03</v>
      </c>
      <c r="I560" s="20">
        <f t="shared" si="33"/>
        <v>3296.4700000000003</v>
      </c>
      <c r="J560" s="20">
        <f t="shared" si="34"/>
        <v>3909.31</v>
      </c>
      <c r="K560" s="20">
        <f t="shared" si="35"/>
        <v>5269.96</v>
      </c>
      <c r="L560" s="25">
        <v>0</v>
      </c>
      <c r="M560" s="32">
        <v>619.04</v>
      </c>
      <c r="V560" s="17"/>
      <c r="W560" s="17"/>
    </row>
    <row r="561" spans="1:23" s="16" customFormat="1" ht="14.25" customHeight="1">
      <c r="A561" s="31">
        <f>'до 150 кВт'!A561</f>
        <v>43124</v>
      </c>
      <c r="B561" s="18">
        <v>0</v>
      </c>
      <c r="C561" s="19">
        <v>1182.84</v>
      </c>
      <c r="D561" s="19">
        <v>0</v>
      </c>
      <c r="E561" s="19">
        <v>79.97</v>
      </c>
      <c r="F561" s="24">
        <v>1227.9</v>
      </c>
      <c r="G561" s="24">
        <v>67.43</v>
      </c>
      <c r="H561" s="20">
        <f t="shared" si="32"/>
        <v>2477.4</v>
      </c>
      <c r="I561" s="20">
        <f t="shared" si="33"/>
        <v>2851.84</v>
      </c>
      <c r="J561" s="20">
        <f t="shared" si="34"/>
        <v>3464.68</v>
      </c>
      <c r="K561" s="20">
        <f t="shared" si="35"/>
        <v>4825.33</v>
      </c>
      <c r="L561" s="25">
        <v>0</v>
      </c>
      <c r="M561" s="32">
        <v>84.53</v>
      </c>
      <c r="V561" s="17"/>
      <c r="W561" s="17"/>
    </row>
    <row r="562" spans="1:23" s="16" customFormat="1" ht="14.25" customHeight="1">
      <c r="A562" s="31">
        <f>'до 150 кВт'!A562</f>
        <v>43124</v>
      </c>
      <c r="B562" s="18">
        <v>1</v>
      </c>
      <c r="C562" s="19">
        <v>1064.84</v>
      </c>
      <c r="D562" s="19">
        <v>0</v>
      </c>
      <c r="E562" s="19">
        <v>49.07</v>
      </c>
      <c r="F562" s="24">
        <v>1109.9</v>
      </c>
      <c r="G562" s="24">
        <v>60.7</v>
      </c>
      <c r="H562" s="20">
        <f t="shared" si="32"/>
        <v>2352.67</v>
      </c>
      <c r="I562" s="20">
        <f t="shared" si="33"/>
        <v>2727.1099999999997</v>
      </c>
      <c r="J562" s="20">
        <f t="shared" si="34"/>
        <v>3339.95</v>
      </c>
      <c r="K562" s="20">
        <f t="shared" si="35"/>
        <v>4700.6</v>
      </c>
      <c r="L562" s="25">
        <v>0</v>
      </c>
      <c r="M562" s="32">
        <v>51.87</v>
      </c>
      <c r="V562" s="17"/>
      <c r="W562" s="17"/>
    </row>
    <row r="563" spans="1:23" s="16" customFormat="1" ht="14.25" customHeight="1">
      <c r="A563" s="31">
        <f>'до 150 кВт'!A563</f>
        <v>43124</v>
      </c>
      <c r="B563" s="18">
        <v>2</v>
      </c>
      <c r="C563" s="19">
        <v>1040.74</v>
      </c>
      <c r="D563" s="19">
        <v>0</v>
      </c>
      <c r="E563" s="19">
        <v>68.52</v>
      </c>
      <c r="F563" s="24">
        <v>1085.8</v>
      </c>
      <c r="G563" s="24">
        <v>59.33</v>
      </c>
      <c r="H563" s="20">
        <f t="shared" si="32"/>
        <v>2327.2</v>
      </c>
      <c r="I563" s="20">
        <f t="shared" si="33"/>
        <v>2701.64</v>
      </c>
      <c r="J563" s="20">
        <f t="shared" si="34"/>
        <v>3314.4799999999996</v>
      </c>
      <c r="K563" s="20">
        <f t="shared" si="35"/>
        <v>4675.13</v>
      </c>
      <c r="L563" s="25">
        <v>0</v>
      </c>
      <c r="M563" s="32">
        <v>72.43</v>
      </c>
      <c r="V563" s="17"/>
      <c r="W563" s="17"/>
    </row>
    <row r="564" spans="1:23" s="16" customFormat="1" ht="14.25" customHeight="1">
      <c r="A564" s="31">
        <f>'до 150 кВт'!A564</f>
        <v>43124</v>
      </c>
      <c r="B564" s="18">
        <v>3</v>
      </c>
      <c r="C564" s="19">
        <v>1039.88</v>
      </c>
      <c r="D564" s="19">
        <v>0</v>
      </c>
      <c r="E564" s="19">
        <v>17.55</v>
      </c>
      <c r="F564" s="24">
        <v>1084.94</v>
      </c>
      <c r="G564" s="24">
        <v>59.28</v>
      </c>
      <c r="H564" s="20">
        <f t="shared" si="32"/>
        <v>2326.29</v>
      </c>
      <c r="I564" s="20">
        <f t="shared" si="33"/>
        <v>2700.73</v>
      </c>
      <c r="J564" s="20">
        <f t="shared" si="34"/>
        <v>3313.5699999999997</v>
      </c>
      <c r="K564" s="20">
        <f t="shared" si="35"/>
        <v>4674.22</v>
      </c>
      <c r="L564" s="25">
        <v>0</v>
      </c>
      <c r="M564" s="32">
        <v>18.55</v>
      </c>
      <c r="V564" s="17"/>
      <c r="W564" s="17"/>
    </row>
    <row r="565" spans="1:23" s="16" customFormat="1" ht="14.25" customHeight="1">
      <c r="A565" s="31">
        <f>'до 150 кВт'!A565</f>
        <v>43124</v>
      </c>
      <c r="B565" s="18">
        <v>4</v>
      </c>
      <c r="C565" s="19">
        <v>1041.22</v>
      </c>
      <c r="D565" s="19">
        <v>2.86</v>
      </c>
      <c r="E565" s="19">
        <v>0</v>
      </c>
      <c r="F565" s="24">
        <v>1086.28</v>
      </c>
      <c r="G565" s="24">
        <v>59.35</v>
      </c>
      <c r="H565" s="20">
        <f t="shared" si="32"/>
        <v>2327.7</v>
      </c>
      <c r="I565" s="20">
        <f t="shared" si="33"/>
        <v>2702.14</v>
      </c>
      <c r="J565" s="20">
        <f t="shared" si="34"/>
        <v>3314.9799999999996</v>
      </c>
      <c r="K565" s="20">
        <f t="shared" si="35"/>
        <v>4675.63</v>
      </c>
      <c r="L565" s="25">
        <v>3.02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43124</v>
      </c>
      <c r="B566" s="18">
        <v>5</v>
      </c>
      <c r="C566" s="19">
        <v>1106.66</v>
      </c>
      <c r="D566" s="19">
        <v>18.63</v>
      </c>
      <c r="E566" s="19">
        <v>0</v>
      </c>
      <c r="F566" s="24">
        <v>1151.72</v>
      </c>
      <c r="G566" s="24">
        <v>63.08</v>
      </c>
      <c r="H566" s="20">
        <f t="shared" si="32"/>
        <v>2396.87</v>
      </c>
      <c r="I566" s="20">
        <f t="shared" si="33"/>
        <v>2771.31</v>
      </c>
      <c r="J566" s="20">
        <f t="shared" si="34"/>
        <v>3384.1499999999996</v>
      </c>
      <c r="K566" s="20">
        <f t="shared" si="35"/>
        <v>4744.8</v>
      </c>
      <c r="L566" s="25">
        <v>19.69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43124</v>
      </c>
      <c r="B567" s="18">
        <v>6</v>
      </c>
      <c r="C567" s="19">
        <v>1256.05</v>
      </c>
      <c r="D567" s="19">
        <v>243.52</v>
      </c>
      <c r="E567" s="19">
        <v>0</v>
      </c>
      <c r="F567" s="24">
        <v>1301.11</v>
      </c>
      <c r="G567" s="24">
        <v>71.6</v>
      </c>
      <c r="H567" s="20">
        <f t="shared" si="32"/>
        <v>2554.7799999999997</v>
      </c>
      <c r="I567" s="20">
        <f t="shared" si="33"/>
        <v>2929.22</v>
      </c>
      <c r="J567" s="20">
        <f t="shared" si="34"/>
        <v>3542.0599999999995</v>
      </c>
      <c r="K567" s="20">
        <f t="shared" si="35"/>
        <v>4902.71</v>
      </c>
      <c r="L567" s="25">
        <v>257.4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43124</v>
      </c>
      <c r="B568" s="18">
        <v>7</v>
      </c>
      <c r="C568" s="19">
        <v>1647.52</v>
      </c>
      <c r="D568" s="19">
        <v>622.58</v>
      </c>
      <c r="E568" s="19">
        <v>0</v>
      </c>
      <c r="F568" s="24">
        <v>1692.58</v>
      </c>
      <c r="G568" s="24">
        <v>93.91</v>
      </c>
      <c r="H568" s="20">
        <f t="shared" si="32"/>
        <v>2968.5600000000004</v>
      </c>
      <c r="I568" s="20">
        <f t="shared" si="33"/>
        <v>3343</v>
      </c>
      <c r="J568" s="20">
        <f t="shared" si="34"/>
        <v>3955.84</v>
      </c>
      <c r="K568" s="20">
        <f t="shared" si="35"/>
        <v>5316.49</v>
      </c>
      <c r="L568" s="25">
        <v>658.07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43124</v>
      </c>
      <c r="B569" s="18">
        <v>8</v>
      </c>
      <c r="C569" s="19">
        <v>1703.92</v>
      </c>
      <c r="D569" s="19">
        <v>521.21</v>
      </c>
      <c r="E569" s="19">
        <v>0</v>
      </c>
      <c r="F569" s="24">
        <v>1748.98</v>
      </c>
      <c r="G569" s="24">
        <v>97.13</v>
      </c>
      <c r="H569" s="20">
        <f t="shared" si="32"/>
        <v>3028.1800000000003</v>
      </c>
      <c r="I569" s="20">
        <f t="shared" si="33"/>
        <v>3402.62</v>
      </c>
      <c r="J569" s="20">
        <f t="shared" si="34"/>
        <v>4015.46</v>
      </c>
      <c r="K569" s="20">
        <f t="shared" si="35"/>
        <v>5376.110000000001</v>
      </c>
      <c r="L569" s="25">
        <v>550.92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43124</v>
      </c>
      <c r="B570" s="18">
        <v>9</v>
      </c>
      <c r="C570" s="19">
        <v>1713.27</v>
      </c>
      <c r="D570" s="19">
        <v>550.46</v>
      </c>
      <c r="E570" s="19">
        <v>0</v>
      </c>
      <c r="F570" s="24">
        <v>1758.33</v>
      </c>
      <c r="G570" s="24">
        <v>97.66</v>
      </c>
      <c r="H570" s="20">
        <f t="shared" si="32"/>
        <v>3038.0600000000004</v>
      </c>
      <c r="I570" s="20">
        <f t="shared" si="33"/>
        <v>3412.5</v>
      </c>
      <c r="J570" s="20">
        <f t="shared" si="34"/>
        <v>4025.34</v>
      </c>
      <c r="K570" s="20">
        <f t="shared" si="35"/>
        <v>5385.99</v>
      </c>
      <c r="L570" s="25">
        <v>581.84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43124</v>
      </c>
      <c r="B571" s="18">
        <v>10</v>
      </c>
      <c r="C571" s="19">
        <v>1723.81</v>
      </c>
      <c r="D571" s="19">
        <v>402.88</v>
      </c>
      <c r="E571" s="19">
        <v>0</v>
      </c>
      <c r="F571" s="24">
        <v>1768.87</v>
      </c>
      <c r="G571" s="24">
        <v>98.26</v>
      </c>
      <c r="H571" s="20">
        <f t="shared" si="32"/>
        <v>3049.2</v>
      </c>
      <c r="I571" s="20">
        <f t="shared" si="33"/>
        <v>3423.64</v>
      </c>
      <c r="J571" s="20">
        <f t="shared" si="34"/>
        <v>4036.4799999999996</v>
      </c>
      <c r="K571" s="20">
        <f t="shared" si="35"/>
        <v>5397.13</v>
      </c>
      <c r="L571" s="25">
        <v>425.85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43124</v>
      </c>
      <c r="B572" s="18">
        <v>11</v>
      </c>
      <c r="C572" s="19">
        <v>1718.05</v>
      </c>
      <c r="D572" s="19">
        <v>423.91</v>
      </c>
      <c r="E572" s="19">
        <v>0</v>
      </c>
      <c r="F572" s="24">
        <v>1763.11</v>
      </c>
      <c r="G572" s="24">
        <v>97.93</v>
      </c>
      <c r="H572" s="20">
        <f t="shared" si="32"/>
        <v>3043.11</v>
      </c>
      <c r="I572" s="20">
        <f t="shared" si="33"/>
        <v>3417.55</v>
      </c>
      <c r="J572" s="20">
        <f t="shared" si="34"/>
        <v>4030.39</v>
      </c>
      <c r="K572" s="20">
        <f t="shared" si="35"/>
        <v>5391.04</v>
      </c>
      <c r="L572" s="25">
        <v>448.07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43124</v>
      </c>
      <c r="B573" s="18">
        <v>12</v>
      </c>
      <c r="C573" s="19">
        <v>1710.57</v>
      </c>
      <c r="D573" s="19">
        <v>533.66</v>
      </c>
      <c r="E573" s="19">
        <v>0</v>
      </c>
      <c r="F573" s="24">
        <v>1755.63</v>
      </c>
      <c r="G573" s="24">
        <v>97.51</v>
      </c>
      <c r="H573" s="20">
        <f t="shared" si="32"/>
        <v>3035.21</v>
      </c>
      <c r="I573" s="20">
        <f t="shared" si="33"/>
        <v>3409.6499999999996</v>
      </c>
      <c r="J573" s="20">
        <f t="shared" si="34"/>
        <v>4022.49</v>
      </c>
      <c r="K573" s="20">
        <f t="shared" si="35"/>
        <v>5383.139999999999</v>
      </c>
      <c r="L573" s="25">
        <v>564.08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43124</v>
      </c>
      <c r="B574" s="18">
        <v>13</v>
      </c>
      <c r="C574" s="19">
        <v>1711.55</v>
      </c>
      <c r="D574" s="19">
        <v>527.73</v>
      </c>
      <c r="E574" s="19">
        <v>0</v>
      </c>
      <c r="F574" s="24">
        <v>1756.61</v>
      </c>
      <c r="G574" s="24">
        <v>97.56</v>
      </c>
      <c r="H574" s="20">
        <f t="shared" si="32"/>
        <v>3036.24</v>
      </c>
      <c r="I574" s="20">
        <f t="shared" si="33"/>
        <v>3410.68</v>
      </c>
      <c r="J574" s="20">
        <f t="shared" si="34"/>
        <v>4023.5199999999995</v>
      </c>
      <c r="K574" s="20">
        <f t="shared" si="35"/>
        <v>5384.17</v>
      </c>
      <c r="L574" s="25">
        <v>557.81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43124</v>
      </c>
      <c r="B575" s="18">
        <v>14</v>
      </c>
      <c r="C575" s="19">
        <v>1727.96</v>
      </c>
      <c r="D575" s="19">
        <v>537.48</v>
      </c>
      <c r="E575" s="19">
        <v>0</v>
      </c>
      <c r="F575" s="24">
        <v>1773.02</v>
      </c>
      <c r="G575" s="24">
        <v>98.5</v>
      </c>
      <c r="H575" s="20">
        <f t="shared" si="32"/>
        <v>3053.59</v>
      </c>
      <c r="I575" s="20">
        <f t="shared" si="33"/>
        <v>3428.0299999999997</v>
      </c>
      <c r="J575" s="20">
        <f t="shared" si="34"/>
        <v>4040.87</v>
      </c>
      <c r="K575" s="20">
        <f t="shared" si="35"/>
        <v>5401.52</v>
      </c>
      <c r="L575" s="25">
        <v>568.12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43124</v>
      </c>
      <c r="B576" s="18">
        <v>15</v>
      </c>
      <c r="C576" s="19">
        <v>1703.81</v>
      </c>
      <c r="D576" s="19">
        <v>429.65</v>
      </c>
      <c r="E576" s="19">
        <v>0</v>
      </c>
      <c r="F576" s="24">
        <v>1748.87</v>
      </c>
      <c r="G576" s="24">
        <v>97.12</v>
      </c>
      <c r="H576" s="20">
        <f t="shared" si="32"/>
        <v>3028.06</v>
      </c>
      <c r="I576" s="20">
        <f t="shared" si="33"/>
        <v>3402.5</v>
      </c>
      <c r="J576" s="20">
        <f t="shared" si="34"/>
        <v>4015.3399999999997</v>
      </c>
      <c r="K576" s="20">
        <f t="shared" si="35"/>
        <v>5375.99</v>
      </c>
      <c r="L576" s="25">
        <v>454.14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43124</v>
      </c>
      <c r="B577" s="18">
        <v>16</v>
      </c>
      <c r="C577" s="19">
        <v>1702.52</v>
      </c>
      <c r="D577" s="19">
        <v>26.64</v>
      </c>
      <c r="E577" s="19">
        <v>0</v>
      </c>
      <c r="F577" s="24">
        <v>1747.58</v>
      </c>
      <c r="G577" s="24">
        <v>97.05</v>
      </c>
      <c r="H577" s="20">
        <f t="shared" si="32"/>
        <v>3026.7</v>
      </c>
      <c r="I577" s="20">
        <f t="shared" si="33"/>
        <v>3401.14</v>
      </c>
      <c r="J577" s="20">
        <f t="shared" si="34"/>
        <v>4013.9799999999996</v>
      </c>
      <c r="K577" s="20">
        <f t="shared" si="35"/>
        <v>5374.63</v>
      </c>
      <c r="L577" s="25">
        <v>28.16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43124</v>
      </c>
      <c r="B578" s="18">
        <v>17</v>
      </c>
      <c r="C578" s="19">
        <v>1707.05</v>
      </c>
      <c r="D578" s="19">
        <v>0</v>
      </c>
      <c r="E578" s="19">
        <v>248.88</v>
      </c>
      <c r="F578" s="24">
        <v>1752.11</v>
      </c>
      <c r="G578" s="24">
        <v>97.31</v>
      </c>
      <c r="H578" s="20">
        <f t="shared" si="32"/>
        <v>3031.49</v>
      </c>
      <c r="I578" s="20">
        <f t="shared" si="33"/>
        <v>3405.93</v>
      </c>
      <c r="J578" s="20">
        <f t="shared" si="34"/>
        <v>4018.7699999999995</v>
      </c>
      <c r="K578" s="20">
        <f t="shared" si="35"/>
        <v>5379.42</v>
      </c>
      <c r="L578" s="25">
        <v>0</v>
      </c>
      <c r="M578" s="32">
        <v>263.07</v>
      </c>
      <c r="V578" s="17"/>
      <c r="W578" s="17"/>
    </row>
    <row r="579" spans="1:23" s="16" customFormat="1" ht="14.25" customHeight="1">
      <c r="A579" s="31">
        <f>'до 150 кВт'!A579</f>
        <v>43124</v>
      </c>
      <c r="B579" s="18">
        <v>18</v>
      </c>
      <c r="C579" s="19">
        <v>1723.22</v>
      </c>
      <c r="D579" s="19">
        <v>151.06</v>
      </c>
      <c r="E579" s="19">
        <v>0</v>
      </c>
      <c r="F579" s="24">
        <v>1768.28</v>
      </c>
      <c r="G579" s="24">
        <v>98.23</v>
      </c>
      <c r="H579" s="20">
        <f t="shared" si="32"/>
        <v>3048.58</v>
      </c>
      <c r="I579" s="20">
        <f t="shared" si="33"/>
        <v>3423.02</v>
      </c>
      <c r="J579" s="20">
        <f t="shared" si="34"/>
        <v>4035.8599999999997</v>
      </c>
      <c r="K579" s="20">
        <f t="shared" si="35"/>
        <v>5396.51</v>
      </c>
      <c r="L579" s="25">
        <v>159.67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43124</v>
      </c>
      <c r="B580" s="18">
        <v>19</v>
      </c>
      <c r="C580" s="19">
        <v>1713.27</v>
      </c>
      <c r="D580" s="19">
        <v>411.56</v>
      </c>
      <c r="E580" s="19">
        <v>0</v>
      </c>
      <c r="F580" s="24">
        <v>1758.33</v>
      </c>
      <c r="G580" s="24">
        <v>97.66</v>
      </c>
      <c r="H580" s="20">
        <f t="shared" si="32"/>
        <v>3038.0600000000004</v>
      </c>
      <c r="I580" s="20">
        <f t="shared" si="33"/>
        <v>3412.5</v>
      </c>
      <c r="J580" s="20">
        <f t="shared" si="34"/>
        <v>4025.34</v>
      </c>
      <c r="K580" s="20">
        <f t="shared" si="35"/>
        <v>5385.99</v>
      </c>
      <c r="L580" s="25">
        <v>435.02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43124</v>
      </c>
      <c r="B581" s="18">
        <v>20</v>
      </c>
      <c r="C581" s="19">
        <v>1718.71</v>
      </c>
      <c r="D581" s="19">
        <v>417.75</v>
      </c>
      <c r="E581" s="19">
        <v>0</v>
      </c>
      <c r="F581" s="24">
        <v>1763.77</v>
      </c>
      <c r="G581" s="24">
        <v>97.97</v>
      </c>
      <c r="H581" s="20">
        <f t="shared" si="32"/>
        <v>3043.8100000000004</v>
      </c>
      <c r="I581" s="20">
        <f t="shared" si="33"/>
        <v>3418.25</v>
      </c>
      <c r="J581" s="20">
        <f t="shared" si="34"/>
        <v>4031.09</v>
      </c>
      <c r="K581" s="20">
        <f t="shared" si="35"/>
        <v>5391.74</v>
      </c>
      <c r="L581" s="25">
        <v>441.56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43124</v>
      </c>
      <c r="B582" s="18">
        <v>21</v>
      </c>
      <c r="C582" s="19">
        <v>1714.88</v>
      </c>
      <c r="D582" s="19">
        <v>0</v>
      </c>
      <c r="E582" s="19">
        <v>168.98</v>
      </c>
      <c r="F582" s="24">
        <v>1759.94</v>
      </c>
      <c r="G582" s="24">
        <v>97.75</v>
      </c>
      <c r="H582" s="20">
        <f t="shared" si="32"/>
        <v>3039.76</v>
      </c>
      <c r="I582" s="20">
        <f t="shared" si="33"/>
        <v>3414.2</v>
      </c>
      <c r="J582" s="20">
        <f t="shared" si="34"/>
        <v>4027.04</v>
      </c>
      <c r="K582" s="20">
        <f t="shared" si="35"/>
        <v>5387.6900000000005</v>
      </c>
      <c r="L582" s="25">
        <v>0</v>
      </c>
      <c r="M582" s="32">
        <v>178.61</v>
      </c>
      <c r="V582" s="17"/>
      <c r="W582" s="17"/>
    </row>
    <row r="583" spans="1:23" s="16" customFormat="1" ht="14.25" customHeight="1">
      <c r="A583" s="31">
        <f>'до 150 кВт'!A583</f>
        <v>43124</v>
      </c>
      <c r="B583" s="18">
        <v>22</v>
      </c>
      <c r="C583" s="19">
        <v>1723.53</v>
      </c>
      <c r="D583" s="19">
        <v>0</v>
      </c>
      <c r="E583" s="19">
        <v>295.88</v>
      </c>
      <c r="F583" s="24">
        <v>1768.59</v>
      </c>
      <c r="G583" s="24">
        <v>98.25</v>
      </c>
      <c r="H583" s="20">
        <f t="shared" si="32"/>
        <v>3048.91</v>
      </c>
      <c r="I583" s="20">
        <f t="shared" si="33"/>
        <v>3423.35</v>
      </c>
      <c r="J583" s="20">
        <f t="shared" si="34"/>
        <v>4036.1899999999996</v>
      </c>
      <c r="K583" s="20">
        <f t="shared" si="35"/>
        <v>5396.84</v>
      </c>
      <c r="L583" s="25">
        <v>0</v>
      </c>
      <c r="M583" s="32">
        <v>312.75</v>
      </c>
      <c r="V583" s="17"/>
      <c r="W583" s="17"/>
    </row>
    <row r="584" spans="1:23" s="16" customFormat="1" ht="14.25" customHeight="1">
      <c r="A584" s="31">
        <f>'до 150 кВт'!A584</f>
        <v>43124</v>
      </c>
      <c r="B584" s="18">
        <v>23</v>
      </c>
      <c r="C584" s="19">
        <v>1614.04</v>
      </c>
      <c r="D584" s="19">
        <v>0</v>
      </c>
      <c r="E584" s="19">
        <v>795.24</v>
      </c>
      <c r="F584" s="24">
        <v>1659.1</v>
      </c>
      <c r="G584" s="24">
        <v>92</v>
      </c>
      <c r="H584" s="20">
        <f t="shared" si="32"/>
        <v>2933.17</v>
      </c>
      <c r="I584" s="20">
        <f t="shared" si="33"/>
        <v>3307.6099999999997</v>
      </c>
      <c r="J584" s="20">
        <f t="shared" si="34"/>
        <v>3920.45</v>
      </c>
      <c r="K584" s="20">
        <f t="shared" si="35"/>
        <v>5281.1</v>
      </c>
      <c r="L584" s="25">
        <v>0</v>
      </c>
      <c r="M584" s="32">
        <v>840.57</v>
      </c>
      <c r="V584" s="17"/>
      <c r="W584" s="17"/>
    </row>
    <row r="585" spans="1:23" s="16" customFormat="1" ht="14.25" customHeight="1">
      <c r="A585" s="31">
        <f>'до 150 кВт'!A585</f>
        <v>43125</v>
      </c>
      <c r="B585" s="18">
        <v>0</v>
      </c>
      <c r="C585" s="19">
        <v>1493.06</v>
      </c>
      <c r="D585" s="19">
        <v>0</v>
      </c>
      <c r="E585" s="19">
        <v>61.05</v>
      </c>
      <c r="F585" s="24">
        <v>1538.12</v>
      </c>
      <c r="G585" s="24">
        <v>85.11</v>
      </c>
      <c r="H585" s="20">
        <f t="shared" si="32"/>
        <v>2805.3</v>
      </c>
      <c r="I585" s="20">
        <f t="shared" si="33"/>
        <v>3179.74</v>
      </c>
      <c r="J585" s="20">
        <f t="shared" si="34"/>
        <v>3792.58</v>
      </c>
      <c r="K585" s="20">
        <f t="shared" si="35"/>
        <v>5153.23</v>
      </c>
      <c r="L585" s="25">
        <v>0</v>
      </c>
      <c r="M585" s="32">
        <v>64.53</v>
      </c>
      <c r="V585" s="17"/>
      <c r="W585" s="17"/>
    </row>
    <row r="586" spans="1:23" s="16" customFormat="1" ht="14.25" customHeight="1">
      <c r="A586" s="31">
        <f>'до 150 кВт'!A586</f>
        <v>43125</v>
      </c>
      <c r="B586" s="18">
        <v>1</v>
      </c>
      <c r="C586" s="19">
        <v>1044.15</v>
      </c>
      <c r="D586" s="19">
        <v>889.99</v>
      </c>
      <c r="E586" s="19">
        <v>0</v>
      </c>
      <c r="F586" s="24">
        <v>1089.21</v>
      </c>
      <c r="G586" s="24">
        <v>59.52</v>
      </c>
      <c r="H586" s="20">
        <f aca="true" t="shared" si="36" ref="H586:H649">SUM($C586,$G586,$R$5,$R$6)</f>
        <v>2330.8</v>
      </c>
      <c r="I586" s="20">
        <f aca="true" t="shared" si="37" ref="I586:I649">SUM($C586,$G586,$S$5,$S$6)</f>
        <v>2705.24</v>
      </c>
      <c r="J586" s="20">
        <f aca="true" t="shared" si="38" ref="J586:J649">SUM($C586,$G586,$T$5,$T$6)</f>
        <v>3318.08</v>
      </c>
      <c r="K586" s="20">
        <f aca="true" t="shared" si="39" ref="K586:K649">SUM($C586,$G586,$U$5,$U$6)</f>
        <v>4678.73</v>
      </c>
      <c r="L586" s="25">
        <v>940.72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43125</v>
      </c>
      <c r="B587" s="18">
        <v>2</v>
      </c>
      <c r="C587" s="19">
        <v>1035.62</v>
      </c>
      <c r="D587" s="19">
        <v>1036.81</v>
      </c>
      <c r="E587" s="19">
        <v>0</v>
      </c>
      <c r="F587" s="24">
        <v>1080.68</v>
      </c>
      <c r="G587" s="24">
        <v>59.03</v>
      </c>
      <c r="H587" s="20">
        <f t="shared" si="36"/>
        <v>2321.7799999999997</v>
      </c>
      <c r="I587" s="20">
        <f t="shared" si="37"/>
        <v>2696.22</v>
      </c>
      <c r="J587" s="20">
        <f t="shared" si="38"/>
        <v>3309.0599999999995</v>
      </c>
      <c r="K587" s="20">
        <f t="shared" si="39"/>
        <v>4669.71</v>
      </c>
      <c r="L587" s="25">
        <v>1095.91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43125</v>
      </c>
      <c r="B588" s="18">
        <v>3</v>
      </c>
      <c r="C588" s="19">
        <v>1034.04</v>
      </c>
      <c r="D588" s="19">
        <v>1037.51</v>
      </c>
      <c r="E588" s="19">
        <v>0</v>
      </c>
      <c r="F588" s="24">
        <v>1079.1</v>
      </c>
      <c r="G588" s="24">
        <v>58.94</v>
      </c>
      <c r="H588" s="20">
        <f t="shared" si="36"/>
        <v>2320.11</v>
      </c>
      <c r="I588" s="20">
        <f t="shared" si="37"/>
        <v>2694.55</v>
      </c>
      <c r="J588" s="20">
        <f t="shared" si="38"/>
        <v>3307.39</v>
      </c>
      <c r="K588" s="20">
        <f t="shared" si="39"/>
        <v>4668.04</v>
      </c>
      <c r="L588" s="25">
        <v>1096.65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43125</v>
      </c>
      <c r="B589" s="18">
        <v>4</v>
      </c>
      <c r="C589" s="19">
        <v>1007.83</v>
      </c>
      <c r="D589" s="19">
        <v>1062.72</v>
      </c>
      <c r="E589" s="19">
        <v>0</v>
      </c>
      <c r="F589" s="24">
        <v>1052.89</v>
      </c>
      <c r="G589" s="24">
        <v>57.45</v>
      </c>
      <c r="H589" s="20">
        <f t="shared" si="36"/>
        <v>2292.41</v>
      </c>
      <c r="I589" s="20">
        <f t="shared" si="37"/>
        <v>2666.85</v>
      </c>
      <c r="J589" s="20">
        <f t="shared" si="38"/>
        <v>3279.6899999999996</v>
      </c>
      <c r="K589" s="20">
        <f t="shared" si="39"/>
        <v>4640.34</v>
      </c>
      <c r="L589" s="25">
        <v>1123.3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43125</v>
      </c>
      <c r="B590" s="18">
        <v>5</v>
      </c>
      <c r="C590" s="19">
        <v>1103.66</v>
      </c>
      <c r="D590" s="19">
        <v>965.92</v>
      </c>
      <c r="E590" s="19">
        <v>0</v>
      </c>
      <c r="F590" s="24">
        <v>1148.72</v>
      </c>
      <c r="G590" s="24">
        <v>62.91</v>
      </c>
      <c r="H590" s="20">
        <f t="shared" si="36"/>
        <v>2393.7000000000003</v>
      </c>
      <c r="I590" s="20">
        <f t="shared" si="37"/>
        <v>2768.1400000000003</v>
      </c>
      <c r="J590" s="20">
        <f t="shared" si="38"/>
        <v>3380.98</v>
      </c>
      <c r="K590" s="20">
        <f t="shared" si="39"/>
        <v>4741.63</v>
      </c>
      <c r="L590" s="25">
        <v>1020.98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43125</v>
      </c>
      <c r="B591" s="18">
        <v>6</v>
      </c>
      <c r="C591" s="19">
        <v>1486.48</v>
      </c>
      <c r="D591" s="19">
        <v>743.93</v>
      </c>
      <c r="E591" s="19">
        <v>0</v>
      </c>
      <c r="F591" s="24">
        <v>1531.54</v>
      </c>
      <c r="G591" s="24">
        <v>84.73</v>
      </c>
      <c r="H591" s="20">
        <f t="shared" si="36"/>
        <v>2798.34</v>
      </c>
      <c r="I591" s="20">
        <f t="shared" si="37"/>
        <v>3172.7799999999997</v>
      </c>
      <c r="J591" s="20">
        <f t="shared" si="38"/>
        <v>3785.62</v>
      </c>
      <c r="K591" s="20">
        <f t="shared" si="39"/>
        <v>5146.27</v>
      </c>
      <c r="L591" s="25">
        <v>786.34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43125</v>
      </c>
      <c r="B592" s="18">
        <v>7</v>
      </c>
      <c r="C592" s="19">
        <v>1565.08</v>
      </c>
      <c r="D592" s="19">
        <v>662.17</v>
      </c>
      <c r="E592" s="19">
        <v>0</v>
      </c>
      <c r="F592" s="24">
        <v>1610.14</v>
      </c>
      <c r="G592" s="24">
        <v>89.21</v>
      </c>
      <c r="H592" s="20">
        <f t="shared" si="36"/>
        <v>2881.42</v>
      </c>
      <c r="I592" s="20">
        <f t="shared" si="37"/>
        <v>3255.8599999999997</v>
      </c>
      <c r="J592" s="20">
        <f t="shared" si="38"/>
        <v>3868.7</v>
      </c>
      <c r="K592" s="20">
        <f t="shared" si="39"/>
        <v>5229.35</v>
      </c>
      <c r="L592" s="25">
        <v>699.92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43125</v>
      </c>
      <c r="B593" s="18">
        <v>8</v>
      </c>
      <c r="C593" s="19">
        <v>1642.51</v>
      </c>
      <c r="D593" s="19">
        <v>596.48</v>
      </c>
      <c r="E593" s="19">
        <v>0</v>
      </c>
      <c r="F593" s="24">
        <v>1687.57</v>
      </c>
      <c r="G593" s="24">
        <v>93.63</v>
      </c>
      <c r="H593" s="20">
        <f t="shared" si="36"/>
        <v>2963.27</v>
      </c>
      <c r="I593" s="20">
        <f t="shared" si="37"/>
        <v>3337.71</v>
      </c>
      <c r="J593" s="20">
        <f t="shared" si="38"/>
        <v>3950.5499999999997</v>
      </c>
      <c r="K593" s="20">
        <f t="shared" si="39"/>
        <v>5311.2</v>
      </c>
      <c r="L593" s="25">
        <v>630.48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43125</v>
      </c>
      <c r="B594" s="18">
        <v>9</v>
      </c>
      <c r="C594" s="19">
        <v>2008.24</v>
      </c>
      <c r="D594" s="19">
        <v>196.76</v>
      </c>
      <c r="E594" s="19">
        <v>0</v>
      </c>
      <c r="F594" s="24">
        <v>2053.3</v>
      </c>
      <c r="G594" s="24">
        <v>114.48</v>
      </c>
      <c r="H594" s="20">
        <f t="shared" si="36"/>
        <v>3349.85</v>
      </c>
      <c r="I594" s="20">
        <f t="shared" si="37"/>
        <v>3724.29</v>
      </c>
      <c r="J594" s="20">
        <f t="shared" si="38"/>
        <v>4337.129999999999</v>
      </c>
      <c r="K594" s="20">
        <f t="shared" si="39"/>
        <v>5697.78</v>
      </c>
      <c r="L594" s="25">
        <v>207.98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43125</v>
      </c>
      <c r="B595" s="18">
        <v>10</v>
      </c>
      <c r="C595" s="19">
        <v>2072.81</v>
      </c>
      <c r="D595" s="19">
        <v>130.15</v>
      </c>
      <c r="E595" s="19">
        <v>0</v>
      </c>
      <c r="F595" s="24">
        <v>2117.87</v>
      </c>
      <c r="G595" s="24">
        <v>118.16</v>
      </c>
      <c r="H595" s="20">
        <f t="shared" si="36"/>
        <v>3418.1</v>
      </c>
      <c r="I595" s="20">
        <f t="shared" si="37"/>
        <v>3792.54</v>
      </c>
      <c r="J595" s="20">
        <f t="shared" si="38"/>
        <v>4405.379999999999</v>
      </c>
      <c r="K595" s="20">
        <f t="shared" si="39"/>
        <v>5766.03</v>
      </c>
      <c r="L595" s="25">
        <v>137.57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43125</v>
      </c>
      <c r="B596" s="18">
        <v>11</v>
      </c>
      <c r="C596" s="19">
        <v>2035.49</v>
      </c>
      <c r="D596" s="19">
        <v>171.85</v>
      </c>
      <c r="E596" s="19">
        <v>0</v>
      </c>
      <c r="F596" s="24">
        <v>2080.55</v>
      </c>
      <c r="G596" s="24">
        <v>116.03</v>
      </c>
      <c r="H596" s="20">
        <f t="shared" si="36"/>
        <v>3378.65</v>
      </c>
      <c r="I596" s="20">
        <f t="shared" si="37"/>
        <v>3753.09</v>
      </c>
      <c r="J596" s="20">
        <f t="shared" si="38"/>
        <v>4365.93</v>
      </c>
      <c r="K596" s="20">
        <f t="shared" si="39"/>
        <v>5726.58</v>
      </c>
      <c r="L596" s="25">
        <v>181.65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43125</v>
      </c>
      <c r="B597" s="18">
        <v>12</v>
      </c>
      <c r="C597" s="19">
        <v>2033.15</v>
      </c>
      <c r="D597" s="19">
        <v>171.78</v>
      </c>
      <c r="E597" s="19">
        <v>0</v>
      </c>
      <c r="F597" s="24">
        <v>2078.21</v>
      </c>
      <c r="G597" s="24">
        <v>115.9</v>
      </c>
      <c r="H597" s="20">
        <f t="shared" si="36"/>
        <v>3376.1800000000003</v>
      </c>
      <c r="I597" s="20">
        <f t="shared" si="37"/>
        <v>3750.62</v>
      </c>
      <c r="J597" s="20">
        <f t="shared" si="38"/>
        <v>4363.46</v>
      </c>
      <c r="K597" s="20">
        <f t="shared" si="39"/>
        <v>5724.110000000001</v>
      </c>
      <c r="L597" s="25">
        <v>181.57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43125</v>
      </c>
      <c r="B598" s="18">
        <v>13</v>
      </c>
      <c r="C598" s="19">
        <v>2031.34</v>
      </c>
      <c r="D598" s="19">
        <v>182.22</v>
      </c>
      <c r="E598" s="19">
        <v>0</v>
      </c>
      <c r="F598" s="24">
        <v>2076.4</v>
      </c>
      <c r="G598" s="24">
        <v>115.79</v>
      </c>
      <c r="H598" s="20">
        <f t="shared" si="36"/>
        <v>3374.26</v>
      </c>
      <c r="I598" s="20">
        <f t="shared" si="37"/>
        <v>3748.7</v>
      </c>
      <c r="J598" s="20">
        <f t="shared" si="38"/>
        <v>4361.54</v>
      </c>
      <c r="K598" s="20">
        <f t="shared" si="39"/>
        <v>5722.1900000000005</v>
      </c>
      <c r="L598" s="25">
        <v>192.61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43125</v>
      </c>
      <c r="B599" s="18">
        <v>14</v>
      </c>
      <c r="C599" s="19">
        <v>2023.28</v>
      </c>
      <c r="D599" s="19">
        <v>183.95</v>
      </c>
      <c r="E599" s="19">
        <v>0</v>
      </c>
      <c r="F599" s="24">
        <v>2068.34</v>
      </c>
      <c r="G599" s="24">
        <v>115.33</v>
      </c>
      <c r="H599" s="20">
        <f t="shared" si="36"/>
        <v>3365.7400000000002</v>
      </c>
      <c r="I599" s="20">
        <f t="shared" si="37"/>
        <v>3740.1800000000003</v>
      </c>
      <c r="J599" s="20">
        <f t="shared" si="38"/>
        <v>4353.02</v>
      </c>
      <c r="K599" s="20">
        <f t="shared" si="39"/>
        <v>5713.67</v>
      </c>
      <c r="L599" s="25">
        <v>194.44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43125</v>
      </c>
      <c r="B600" s="18">
        <v>15</v>
      </c>
      <c r="C600" s="19">
        <v>2017.05</v>
      </c>
      <c r="D600" s="19">
        <v>194.45</v>
      </c>
      <c r="E600" s="19">
        <v>0</v>
      </c>
      <c r="F600" s="24">
        <v>2062.11</v>
      </c>
      <c r="G600" s="24">
        <v>114.98</v>
      </c>
      <c r="H600" s="20">
        <f t="shared" si="36"/>
        <v>3359.16</v>
      </c>
      <c r="I600" s="20">
        <f t="shared" si="37"/>
        <v>3733.5999999999995</v>
      </c>
      <c r="J600" s="20">
        <f t="shared" si="38"/>
        <v>4346.44</v>
      </c>
      <c r="K600" s="20">
        <f t="shared" si="39"/>
        <v>5707.09</v>
      </c>
      <c r="L600" s="25">
        <v>205.53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43125</v>
      </c>
      <c r="B601" s="18">
        <v>16</v>
      </c>
      <c r="C601" s="19">
        <v>1712.05</v>
      </c>
      <c r="D601" s="19">
        <v>504.47</v>
      </c>
      <c r="E601" s="19">
        <v>0</v>
      </c>
      <c r="F601" s="24">
        <v>1757.11</v>
      </c>
      <c r="G601" s="24">
        <v>97.59</v>
      </c>
      <c r="H601" s="20">
        <f t="shared" si="36"/>
        <v>3036.77</v>
      </c>
      <c r="I601" s="20">
        <f t="shared" si="37"/>
        <v>3411.21</v>
      </c>
      <c r="J601" s="20">
        <f t="shared" si="38"/>
        <v>4024.0499999999997</v>
      </c>
      <c r="K601" s="20">
        <f t="shared" si="39"/>
        <v>5384.7</v>
      </c>
      <c r="L601" s="25">
        <v>533.23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43125</v>
      </c>
      <c r="B602" s="18">
        <v>17</v>
      </c>
      <c r="C602" s="19">
        <v>1658.36</v>
      </c>
      <c r="D602" s="19">
        <v>545.01</v>
      </c>
      <c r="E602" s="19">
        <v>0</v>
      </c>
      <c r="F602" s="24">
        <v>1703.42</v>
      </c>
      <c r="G602" s="24">
        <v>94.53</v>
      </c>
      <c r="H602" s="20">
        <f t="shared" si="36"/>
        <v>2980.02</v>
      </c>
      <c r="I602" s="20">
        <f t="shared" si="37"/>
        <v>3354.46</v>
      </c>
      <c r="J602" s="20">
        <f t="shared" si="38"/>
        <v>3967.2999999999997</v>
      </c>
      <c r="K602" s="20">
        <f t="shared" si="39"/>
        <v>5327.95</v>
      </c>
      <c r="L602" s="25">
        <v>576.08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43125</v>
      </c>
      <c r="B603" s="18">
        <v>18</v>
      </c>
      <c r="C603" s="19">
        <v>1684.11</v>
      </c>
      <c r="D603" s="19">
        <v>529.97</v>
      </c>
      <c r="E603" s="19">
        <v>0</v>
      </c>
      <c r="F603" s="24">
        <v>1729.17</v>
      </c>
      <c r="G603" s="24">
        <v>96</v>
      </c>
      <c r="H603" s="20">
        <f t="shared" si="36"/>
        <v>3007.24</v>
      </c>
      <c r="I603" s="20">
        <f t="shared" si="37"/>
        <v>3381.68</v>
      </c>
      <c r="J603" s="20">
        <f t="shared" si="38"/>
        <v>3994.5199999999995</v>
      </c>
      <c r="K603" s="20">
        <f t="shared" si="39"/>
        <v>5355.17</v>
      </c>
      <c r="L603" s="25">
        <v>560.18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43125</v>
      </c>
      <c r="B604" s="18">
        <v>19</v>
      </c>
      <c r="C604" s="19">
        <v>1733.28</v>
      </c>
      <c r="D604" s="19">
        <v>479.67</v>
      </c>
      <c r="E604" s="19">
        <v>0</v>
      </c>
      <c r="F604" s="24">
        <v>1778.34</v>
      </c>
      <c r="G604" s="24">
        <v>98.8</v>
      </c>
      <c r="H604" s="20">
        <f t="shared" si="36"/>
        <v>3059.21</v>
      </c>
      <c r="I604" s="20">
        <f t="shared" si="37"/>
        <v>3433.6499999999996</v>
      </c>
      <c r="J604" s="20">
        <f t="shared" si="38"/>
        <v>4046.49</v>
      </c>
      <c r="K604" s="20">
        <f t="shared" si="39"/>
        <v>5407.139999999999</v>
      </c>
      <c r="L604" s="25">
        <v>507.01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43125</v>
      </c>
      <c r="B605" s="18">
        <v>20</v>
      </c>
      <c r="C605" s="19">
        <v>1986.6</v>
      </c>
      <c r="D605" s="19">
        <v>218.46</v>
      </c>
      <c r="E605" s="19">
        <v>0</v>
      </c>
      <c r="F605" s="24">
        <v>2031.66</v>
      </c>
      <c r="G605" s="24">
        <v>113.24</v>
      </c>
      <c r="H605" s="20">
        <f t="shared" si="36"/>
        <v>3326.97</v>
      </c>
      <c r="I605" s="20">
        <f t="shared" si="37"/>
        <v>3701.41</v>
      </c>
      <c r="J605" s="20">
        <f t="shared" si="38"/>
        <v>4314.25</v>
      </c>
      <c r="K605" s="20">
        <f t="shared" si="39"/>
        <v>5674.9</v>
      </c>
      <c r="L605" s="25">
        <v>230.91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43125</v>
      </c>
      <c r="B606" s="18">
        <v>21</v>
      </c>
      <c r="C606" s="19">
        <v>1960.91</v>
      </c>
      <c r="D606" s="19">
        <v>240.54</v>
      </c>
      <c r="E606" s="19">
        <v>0</v>
      </c>
      <c r="F606" s="24">
        <v>2005.97</v>
      </c>
      <c r="G606" s="24">
        <v>111.78</v>
      </c>
      <c r="H606" s="20">
        <f t="shared" si="36"/>
        <v>3299.82</v>
      </c>
      <c r="I606" s="20">
        <f t="shared" si="37"/>
        <v>3674.26</v>
      </c>
      <c r="J606" s="20">
        <f t="shared" si="38"/>
        <v>4287.1</v>
      </c>
      <c r="K606" s="20">
        <f t="shared" si="39"/>
        <v>5647.75</v>
      </c>
      <c r="L606" s="25">
        <v>254.25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43125</v>
      </c>
      <c r="B607" s="18">
        <v>22</v>
      </c>
      <c r="C607" s="19">
        <v>1726.8</v>
      </c>
      <c r="D607" s="19">
        <v>479.75</v>
      </c>
      <c r="E607" s="19">
        <v>0</v>
      </c>
      <c r="F607" s="24">
        <v>1771.86</v>
      </c>
      <c r="G607" s="24">
        <v>98.43</v>
      </c>
      <c r="H607" s="20">
        <f t="shared" si="36"/>
        <v>3052.36</v>
      </c>
      <c r="I607" s="20">
        <f t="shared" si="37"/>
        <v>3426.8</v>
      </c>
      <c r="J607" s="20">
        <f t="shared" si="38"/>
        <v>4039.64</v>
      </c>
      <c r="K607" s="20">
        <f t="shared" si="39"/>
        <v>5400.29</v>
      </c>
      <c r="L607" s="25">
        <v>507.1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43125</v>
      </c>
      <c r="B608" s="18">
        <v>23</v>
      </c>
      <c r="C608" s="19">
        <v>1617.91</v>
      </c>
      <c r="D608" s="19">
        <v>599.74</v>
      </c>
      <c r="E608" s="19">
        <v>0</v>
      </c>
      <c r="F608" s="24">
        <v>1662.97</v>
      </c>
      <c r="G608" s="24">
        <v>92.23</v>
      </c>
      <c r="H608" s="20">
        <f t="shared" si="36"/>
        <v>2937.2700000000004</v>
      </c>
      <c r="I608" s="20">
        <f t="shared" si="37"/>
        <v>3311.71</v>
      </c>
      <c r="J608" s="20">
        <f t="shared" si="38"/>
        <v>3924.55</v>
      </c>
      <c r="K608" s="20">
        <f t="shared" si="39"/>
        <v>5285.2</v>
      </c>
      <c r="L608" s="25">
        <v>633.93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43126</v>
      </c>
      <c r="B609" s="18">
        <v>0</v>
      </c>
      <c r="C609" s="19">
        <v>1603.75</v>
      </c>
      <c r="D609" s="19">
        <v>520.57</v>
      </c>
      <c r="E609" s="19">
        <v>0</v>
      </c>
      <c r="F609" s="24">
        <v>1648.81</v>
      </c>
      <c r="G609" s="24">
        <v>91.42</v>
      </c>
      <c r="H609" s="20">
        <f t="shared" si="36"/>
        <v>2922.3</v>
      </c>
      <c r="I609" s="20">
        <f t="shared" si="37"/>
        <v>3296.74</v>
      </c>
      <c r="J609" s="20">
        <f t="shared" si="38"/>
        <v>3909.58</v>
      </c>
      <c r="K609" s="20">
        <f t="shared" si="39"/>
        <v>5270.23</v>
      </c>
      <c r="L609" s="25">
        <v>550.24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43126</v>
      </c>
      <c r="B610" s="18">
        <v>1</v>
      </c>
      <c r="C610" s="19">
        <v>1233.58</v>
      </c>
      <c r="D610" s="19">
        <v>620.57</v>
      </c>
      <c r="E610" s="19">
        <v>0</v>
      </c>
      <c r="F610" s="24">
        <v>1278.64</v>
      </c>
      <c r="G610" s="24">
        <v>70.32</v>
      </c>
      <c r="H610" s="20">
        <f t="shared" si="36"/>
        <v>2531.0299999999997</v>
      </c>
      <c r="I610" s="20">
        <f t="shared" si="37"/>
        <v>2905.47</v>
      </c>
      <c r="J610" s="20">
        <f t="shared" si="38"/>
        <v>3518.3099999999995</v>
      </c>
      <c r="K610" s="20">
        <f t="shared" si="39"/>
        <v>4878.96</v>
      </c>
      <c r="L610" s="25">
        <v>655.94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43126</v>
      </c>
      <c r="B611" s="18">
        <v>2</v>
      </c>
      <c r="C611" s="19">
        <v>1037.13</v>
      </c>
      <c r="D611" s="19">
        <v>524.26</v>
      </c>
      <c r="E611" s="19">
        <v>0</v>
      </c>
      <c r="F611" s="24">
        <v>1082.19</v>
      </c>
      <c r="G611" s="24">
        <v>59.12</v>
      </c>
      <c r="H611" s="20">
        <f t="shared" si="36"/>
        <v>2323.38</v>
      </c>
      <c r="I611" s="20">
        <f t="shared" si="37"/>
        <v>2697.8199999999997</v>
      </c>
      <c r="J611" s="20">
        <f t="shared" si="38"/>
        <v>3310.66</v>
      </c>
      <c r="K611" s="20">
        <f t="shared" si="39"/>
        <v>4671.3099999999995</v>
      </c>
      <c r="L611" s="25">
        <v>554.14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43126</v>
      </c>
      <c r="B612" s="18">
        <v>3</v>
      </c>
      <c r="C612" s="19">
        <v>1035.86</v>
      </c>
      <c r="D612" s="19">
        <v>900.61</v>
      </c>
      <c r="E612" s="19">
        <v>0</v>
      </c>
      <c r="F612" s="24">
        <v>1080.92</v>
      </c>
      <c r="G612" s="24">
        <v>59.05</v>
      </c>
      <c r="H612" s="20">
        <f t="shared" si="36"/>
        <v>2322.04</v>
      </c>
      <c r="I612" s="20">
        <f t="shared" si="37"/>
        <v>2696.4799999999996</v>
      </c>
      <c r="J612" s="20">
        <f t="shared" si="38"/>
        <v>3309.3199999999997</v>
      </c>
      <c r="K612" s="20">
        <f t="shared" si="39"/>
        <v>4669.969999999999</v>
      </c>
      <c r="L612" s="25">
        <v>951.95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43126</v>
      </c>
      <c r="B613" s="18">
        <v>4</v>
      </c>
      <c r="C613" s="19">
        <v>1041.34</v>
      </c>
      <c r="D613" s="19">
        <v>892.86</v>
      </c>
      <c r="E613" s="19">
        <v>0</v>
      </c>
      <c r="F613" s="24">
        <v>1086.4</v>
      </c>
      <c r="G613" s="24">
        <v>59.36</v>
      </c>
      <c r="H613" s="20">
        <f t="shared" si="36"/>
        <v>2327.83</v>
      </c>
      <c r="I613" s="20">
        <f t="shared" si="37"/>
        <v>2702.2699999999995</v>
      </c>
      <c r="J613" s="20">
        <f t="shared" si="38"/>
        <v>3315.1099999999997</v>
      </c>
      <c r="K613" s="20">
        <f t="shared" si="39"/>
        <v>4675.76</v>
      </c>
      <c r="L613" s="25">
        <v>943.76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43126</v>
      </c>
      <c r="B614" s="18">
        <v>5</v>
      </c>
      <c r="C614" s="19">
        <v>1121.52</v>
      </c>
      <c r="D614" s="19">
        <v>944.02</v>
      </c>
      <c r="E614" s="19">
        <v>0</v>
      </c>
      <c r="F614" s="24">
        <v>1166.58</v>
      </c>
      <c r="G614" s="24">
        <v>63.93</v>
      </c>
      <c r="H614" s="20">
        <f t="shared" si="36"/>
        <v>2412.58</v>
      </c>
      <c r="I614" s="20">
        <f t="shared" si="37"/>
        <v>2787.02</v>
      </c>
      <c r="J614" s="20">
        <f t="shared" si="38"/>
        <v>3399.8599999999997</v>
      </c>
      <c r="K614" s="20">
        <f t="shared" si="39"/>
        <v>4760.51</v>
      </c>
      <c r="L614" s="25">
        <v>997.83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43126</v>
      </c>
      <c r="B615" s="18">
        <v>6</v>
      </c>
      <c r="C615" s="19">
        <v>1614.46</v>
      </c>
      <c r="D615" s="19">
        <v>607.04</v>
      </c>
      <c r="E615" s="19">
        <v>0</v>
      </c>
      <c r="F615" s="24">
        <v>1659.52</v>
      </c>
      <c r="G615" s="24">
        <v>92.03</v>
      </c>
      <c r="H615" s="20">
        <f t="shared" si="36"/>
        <v>2933.62</v>
      </c>
      <c r="I615" s="20">
        <f t="shared" si="37"/>
        <v>3308.06</v>
      </c>
      <c r="J615" s="20">
        <f t="shared" si="38"/>
        <v>3920.8999999999996</v>
      </c>
      <c r="K615" s="20">
        <f t="shared" si="39"/>
        <v>5281.55</v>
      </c>
      <c r="L615" s="25">
        <v>641.64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43126</v>
      </c>
      <c r="B616" s="18">
        <v>7</v>
      </c>
      <c r="C616" s="19">
        <v>1648.12</v>
      </c>
      <c r="D616" s="19">
        <v>572.38</v>
      </c>
      <c r="E616" s="19">
        <v>0</v>
      </c>
      <c r="F616" s="24">
        <v>1693.18</v>
      </c>
      <c r="G616" s="24">
        <v>93.95</v>
      </c>
      <c r="H616" s="20">
        <f t="shared" si="36"/>
        <v>2969.2</v>
      </c>
      <c r="I616" s="20">
        <f t="shared" si="37"/>
        <v>3343.64</v>
      </c>
      <c r="J616" s="20">
        <f t="shared" si="38"/>
        <v>3956.4799999999996</v>
      </c>
      <c r="K616" s="20">
        <f t="shared" si="39"/>
        <v>5317.13</v>
      </c>
      <c r="L616" s="25">
        <v>605.01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43126</v>
      </c>
      <c r="B617" s="18">
        <v>8</v>
      </c>
      <c r="C617" s="19">
        <v>1712.23</v>
      </c>
      <c r="D617" s="19">
        <v>494.72</v>
      </c>
      <c r="E617" s="19">
        <v>0</v>
      </c>
      <c r="F617" s="24">
        <v>1757.29</v>
      </c>
      <c r="G617" s="24">
        <v>97.6</v>
      </c>
      <c r="H617" s="20">
        <f t="shared" si="36"/>
        <v>3036.96</v>
      </c>
      <c r="I617" s="20">
        <f t="shared" si="37"/>
        <v>3411.3999999999996</v>
      </c>
      <c r="J617" s="20">
        <f t="shared" si="38"/>
        <v>4024.24</v>
      </c>
      <c r="K617" s="20">
        <f t="shared" si="39"/>
        <v>5384.889999999999</v>
      </c>
      <c r="L617" s="25">
        <v>522.92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43126</v>
      </c>
      <c r="B618" s="18">
        <v>9</v>
      </c>
      <c r="C618" s="19">
        <v>1686.92</v>
      </c>
      <c r="D618" s="19">
        <v>522.88</v>
      </c>
      <c r="E618" s="19">
        <v>0</v>
      </c>
      <c r="F618" s="24">
        <v>1731.98</v>
      </c>
      <c r="G618" s="24">
        <v>96.16</v>
      </c>
      <c r="H618" s="20">
        <f t="shared" si="36"/>
        <v>3010.21</v>
      </c>
      <c r="I618" s="20">
        <f t="shared" si="37"/>
        <v>3384.65</v>
      </c>
      <c r="J618" s="20">
        <f t="shared" si="38"/>
        <v>3997.49</v>
      </c>
      <c r="K618" s="20">
        <f t="shared" si="39"/>
        <v>5358.14</v>
      </c>
      <c r="L618" s="25">
        <v>552.69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43126</v>
      </c>
      <c r="B619" s="18">
        <v>10</v>
      </c>
      <c r="C619" s="19">
        <v>1689.59</v>
      </c>
      <c r="D619" s="19">
        <v>525.88</v>
      </c>
      <c r="E619" s="19">
        <v>0</v>
      </c>
      <c r="F619" s="24">
        <v>1734.65</v>
      </c>
      <c r="G619" s="24">
        <v>96.31</v>
      </c>
      <c r="H619" s="20">
        <f t="shared" si="36"/>
        <v>3013.0299999999997</v>
      </c>
      <c r="I619" s="20">
        <f t="shared" si="37"/>
        <v>3387.47</v>
      </c>
      <c r="J619" s="20">
        <f t="shared" si="38"/>
        <v>4000.3099999999995</v>
      </c>
      <c r="K619" s="20">
        <f t="shared" si="39"/>
        <v>5360.96</v>
      </c>
      <c r="L619" s="25">
        <v>555.86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43126</v>
      </c>
      <c r="B620" s="18">
        <v>11</v>
      </c>
      <c r="C620" s="19">
        <v>1690.11</v>
      </c>
      <c r="D620" s="19">
        <v>549.7</v>
      </c>
      <c r="E620" s="19">
        <v>0</v>
      </c>
      <c r="F620" s="24">
        <v>1735.17</v>
      </c>
      <c r="G620" s="24">
        <v>96.34</v>
      </c>
      <c r="H620" s="20">
        <f t="shared" si="36"/>
        <v>3013.58</v>
      </c>
      <c r="I620" s="20">
        <f t="shared" si="37"/>
        <v>3388.0199999999995</v>
      </c>
      <c r="J620" s="20">
        <f t="shared" si="38"/>
        <v>4000.8599999999997</v>
      </c>
      <c r="K620" s="20">
        <f t="shared" si="39"/>
        <v>5361.51</v>
      </c>
      <c r="L620" s="25">
        <v>581.03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43126</v>
      </c>
      <c r="B621" s="18">
        <v>12</v>
      </c>
      <c r="C621" s="19">
        <v>1723.28</v>
      </c>
      <c r="D621" s="19">
        <v>324.39</v>
      </c>
      <c r="E621" s="19">
        <v>0</v>
      </c>
      <c r="F621" s="24">
        <v>1768.34</v>
      </c>
      <c r="G621" s="24">
        <v>98.23</v>
      </c>
      <c r="H621" s="20">
        <f t="shared" si="36"/>
        <v>3048.6400000000003</v>
      </c>
      <c r="I621" s="20">
        <f t="shared" si="37"/>
        <v>3423.08</v>
      </c>
      <c r="J621" s="20">
        <f t="shared" si="38"/>
        <v>4035.92</v>
      </c>
      <c r="K621" s="20">
        <f t="shared" si="39"/>
        <v>5396.57</v>
      </c>
      <c r="L621" s="25">
        <v>342.88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43126</v>
      </c>
      <c r="B622" s="18">
        <v>13</v>
      </c>
      <c r="C622" s="19">
        <v>1726.93</v>
      </c>
      <c r="D622" s="19">
        <v>508.89</v>
      </c>
      <c r="E622" s="19">
        <v>0</v>
      </c>
      <c r="F622" s="24">
        <v>1771.99</v>
      </c>
      <c r="G622" s="24">
        <v>98.44</v>
      </c>
      <c r="H622" s="20">
        <f t="shared" si="36"/>
        <v>3052.5</v>
      </c>
      <c r="I622" s="20">
        <f t="shared" si="37"/>
        <v>3426.94</v>
      </c>
      <c r="J622" s="20">
        <f t="shared" si="38"/>
        <v>4039.7799999999997</v>
      </c>
      <c r="K622" s="20">
        <f t="shared" si="39"/>
        <v>5400.43</v>
      </c>
      <c r="L622" s="25">
        <v>537.9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43126</v>
      </c>
      <c r="B623" s="18">
        <v>14</v>
      </c>
      <c r="C623" s="19">
        <v>1723.42</v>
      </c>
      <c r="D623" s="19">
        <v>512.3</v>
      </c>
      <c r="E623" s="19">
        <v>0</v>
      </c>
      <c r="F623" s="24">
        <v>1768.48</v>
      </c>
      <c r="G623" s="24">
        <v>98.24</v>
      </c>
      <c r="H623" s="20">
        <f t="shared" si="36"/>
        <v>3048.79</v>
      </c>
      <c r="I623" s="20">
        <f t="shared" si="37"/>
        <v>3423.23</v>
      </c>
      <c r="J623" s="20">
        <f t="shared" si="38"/>
        <v>4036.0699999999997</v>
      </c>
      <c r="K623" s="20">
        <f t="shared" si="39"/>
        <v>5396.72</v>
      </c>
      <c r="L623" s="25">
        <v>541.5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43126</v>
      </c>
      <c r="B624" s="18">
        <v>15</v>
      </c>
      <c r="C624" s="19">
        <v>1726.77</v>
      </c>
      <c r="D624" s="19">
        <v>509.31</v>
      </c>
      <c r="E624" s="19">
        <v>0</v>
      </c>
      <c r="F624" s="24">
        <v>1771.83</v>
      </c>
      <c r="G624" s="24">
        <v>98.43</v>
      </c>
      <c r="H624" s="20">
        <f t="shared" si="36"/>
        <v>3052.33</v>
      </c>
      <c r="I624" s="20">
        <f t="shared" si="37"/>
        <v>3426.77</v>
      </c>
      <c r="J624" s="20">
        <f t="shared" si="38"/>
        <v>4039.6099999999997</v>
      </c>
      <c r="K624" s="20">
        <f t="shared" si="39"/>
        <v>5400.26</v>
      </c>
      <c r="L624" s="25">
        <v>538.34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43126</v>
      </c>
      <c r="B625" s="18">
        <v>16</v>
      </c>
      <c r="C625" s="19">
        <v>1672.82</v>
      </c>
      <c r="D625" s="19">
        <v>566.04</v>
      </c>
      <c r="E625" s="19">
        <v>0</v>
      </c>
      <c r="F625" s="24">
        <v>1717.88</v>
      </c>
      <c r="G625" s="24">
        <v>95.36</v>
      </c>
      <c r="H625" s="20">
        <f t="shared" si="36"/>
        <v>2995.31</v>
      </c>
      <c r="I625" s="20">
        <f t="shared" si="37"/>
        <v>3369.75</v>
      </c>
      <c r="J625" s="20">
        <f t="shared" si="38"/>
        <v>3982.5899999999997</v>
      </c>
      <c r="K625" s="20">
        <f t="shared" si="39"/>
        <v>5343.24</v>
      </c>
      <c r="L625" s="25">
        <v>598.31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43126</v>
      </c>
      <c r="B626" s="18">
        <v>17</v>
      </c>
      <c r="C626" s="19">
        <v>1675.48</v>
      </c>
      <c r="D626" s="19">
        <v>242.32</v>
      </c>
      <c r="E626" s="19">
        <v>0</v>
      </c>
      <c r="F626" s="24">
        <v>1720.54</v>
      </c>
      <c r="G626" s="24">
        <v>95.51</v>
      </c>
      <c r="H626" s="20">
        <f t="shared" si="36"/>
        <v>2998.12</v>
      </c>
      <c r="I626" s="20">
        <f t="shared" si="37"/>
        <v>3372.56</v>
      </c>
      <c r="J626" s="20">
        <f t="shared" si="38"/>
        <v>3985.3999999999996</v>
      </c>
      <c r="K626" s="20">
        <f t="shared" si="39"/>
        <v>5346.05</v>
      </c>
      <c r="L626" s="25">
        <v>256.13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43126</v>
      </c>
      <c r="B627" s="18">
        <v>18</v>
      </c>
      <c r="C627" s="19">
        <v>1698.54</v>
      </c>
      <c r="D627" s="19">
        <v>534.49</v>
      </c>
      <c r="E627" s="19">
        <v>0</v>
      </c>
      <c r="F627" s="24">
        <v>1743.6</v>
      </c>
      <c r="G627" s="24">
        <v>96.82</v>
      </c>
      <c r="H627" s="20">
        <f t="shared" si="36"/>
        <v>3022.49</v>
      </c>
      <c r="I627" s="20">
        <f t="shared" si="37"/>
        <v>3396.93</v>
      </c>
      <c r="J627" s="20">
        <f t="shared" si="38"/>
        <v>4009.7699999999995</v>
      </c>
      <c r="K627" s="20">
        <f t="shared" si="39"/>
        <v>5370.42</v>
      </c>
      <c r="L627" s="25">
        <v>564.96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43126</v>
      </c>
      <c r="B628" s="18">
        <v>19</v>
      </c>
      <c r="C628" s="19">
        <v>1700.77</v>
      </c>
      <c r="D628" s="19">
        <v>535.82</v>
      </c>
      <c r="E628" s="19">
        <v>0</v>
      </c>
      <c r="F628" s="24">
        <v>1745.83</v>
      </c>
      <c r="G628" s="24">
        <v>96.95</v>
      </c>
      <c r="H628" s="20">
        <f t="shared" si="36"/>
        <v>3024.8500000000004</v>
      </c>
      <c r="I628" s="20">
        <f t="shared" si="37"/>
        <v>3399.29</v>
      </c>
      <c r="J628" s="20">
        <f t="shared" si="38"/>
        <v>4012.13</v>
      </c>
      <c r="K628" s="20">
        <f t="shared" si="39"/>
        <v>5372.78</v>
      </c>
      <c r="L628" s="25">
        <v>566.36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43126</v>
      </c>
      <c r="B629" s="18">
        <v>20</v>
      </c>
      <c r="C629" s="19">
        <v>1725.36</v>
      </c>
      <c r="D629" s="19">
        <v>345.87</v>
      </c>
      <c r="E629" s="19">
        <v>0</v>
      </c>
      <c r="F629" s="24">
        <v>1770.42</v>
      </c>
      <c r="G629" s="24">
        <v>98.35</v>
      </c>
      <c r="H629" s="20">
        <f t="shared" si="36"/>
        <v>3050.84</v>
      </c>
      <c r="I629" s="20">
        <f t="shared" si="37"/>
        <v>3425.2799999999997</v>
      </c>
      <c r="J629" s="20">
        <f t="shared" si="38"/>
        <v>4038.12</v>
      </c>
      <c r="K629" s="20">
        <f t="shared" si="39"/>
        <v>5398.7699999999995</v>
      </c>
      <c r="L629" s="25">
        <v>365.59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43126</v>
      </c>
      <c r="B630" s="18">
        <v>21</v>
      </c>
      <c r="C630" s="19">
        <v>1728.79</v>
      </c>
      <c r="D630" s="19">
        <v>575.71</v>
      </c>
      <c r="E630" s="19">
        <v>0</v>
      </c>
      <c r="F630" s="24">
        <v>1773.85</v>
      </c>
      <c r="G630" s="24">
        <v>98.55</v>
      </c>
      <c r="H630" s="20">
        <f t="shared" si="36"/>
        <v>3054.4700000000003</v>
      </c>
      <c r="I630" s="20">
        <f t="shared" si="37"/>
        <v>3428.91</v>
      </c>
      <c r="J630" s="20">
        <f t="shared" si="38"/>
        <v>4041.75</v>
      </c>
      <c r="K630" s="20">
        <f t="shared" si="39"/>
        <v>5402.4</v>
      </c>
      <c r="L630" s="25">
        <v>608.53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43126</v>
      </c>
      <c r="B631" s="18">
        <v>22</v>
      </c>
      <c r="C631" s="19">
        <v>1704.64</v>
      </c>
      <c r="D631" s="19">
        <v>571.89</v>
      </c>
      <c r="E631" s="19">
        <v>0</v>
      </c>
      <c r="F631" s="24">
        <v>1749.7</v>
      </c>
      <c r="G631" s="24">
        <v>97.17</v>
      </c>
      <c r="H631" s="20">
        <f t="shared" si="36"/>
        <v>3028.9400000000005</v>
      </c>
      <c r="I631" s="20">
        <f t="shared" si="37"/>
        <v>3403.38</v>
      </c>
      <c r="J631" s="20">
        <f t="shared" si="38"/>
        <v>4016.2200000000003</v>
      </c>
      <c r="K631" s="20">
        <f t="shared" si="39"/>
        <v>5376.87</v>
      </c>
      <c r="L631" s="25">
        <v>604.49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43126</v>
      </c>
      <c r="B632" s="18">
        <v>23</v>
      </c>
      <c r="C632" s="19">
        <v>1629.36</v>
      </c>
      <c r="D632" s="19">
        <v>606.69</v>
      </c>
      <c r="E632" s="19">
        <v>0</v>
      </c>
      <c r="F632" s="24">
        <v>1674.42</v>
      </c>
      <c r="G632" s="24">
        <v>92.88</v>
      </c>
      <c r="H632" s="20">
        <f t="shared" si="36"/>
        <v>2949.37</v>
      </c>
      <c r="I632" s="20">
        <f t="shared" si="37"/>
        <v>3323.8099999999995</v>
      </c>
      <c r="J632" s="20">
        <f t="shared" si="38"/>
        <v>3936.6499999999996</v>
      </c>
      <c r="K632" s="20">
        <f t="shared" si="39"/>
        <v>5297.299999999999</v>
      </c>
      <c r="L632" s="25">
        <v>641.27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43127</v>
      </c>
      <c r="B633" s="18">
        <v>0</v>
      </c>
      <c r="C633" s="19">
        <v>1620.46</v>
      </c>
      <c r="D633" s="19">
        <v>0</v>
      </c>
      <c r="E633" s="19">
        <v>171.83</v>
      </c>
      <c r="F633" s="24">
        <v>1665.52</v>
      </c>
      <c r="G633" s="24">
        <v>92.37</v>
      </c>
      <c r="H633" s="20">
        <f t="shared" si="36"/>
        <v>2939.96</v>
      </c>
      <c r="I633" s="20">
        <f t="shared" si="37"/>
        <v>3314.3999999999996</v>
      </c>
      <c r="J633" s="20">
        <f t="shared" si="38"/>
        <v>3927.24</v>
      </c>
      <c r="K633" s="20">
        <f t="shared" si="39"/>
        <v>5287.889999999999</v>
      </c>
      <c r="L633" s="25">
        <v>0</v>
      </c>
      <c r="M633" s="32">
        <v>181.62</v>
      </c>
      <c r="V633" s="17"/>
      <c r="W633" s="17"/>
    </row>
    <row r="634" spans="1:23" s="16" customFormat="1" ht="14.25" customHeight="1">
      <c r="A634" s="31">
        <f>'до 150 кВт'!A634</f>
        <v>43127</v>
      </c>
      <c r="B634" s="18">
        <v>1</v>
      </c>
      <c r="C634" s="19">
        <v>1609.73</v>
      </c>
      <c r="D634" s="19">
        <v>0</v>
      </c>
      <c r="E634" s="19">
        <v>536.53</v>
      </c>
      <c r="F634" s="24">
        <v>1654.79</v>
      </c>
      <c r="G634" s="24">
        <v>91.76</v>
      </c>
      <c r="H634" s="20">
        <f t="shared" si="36"/>
        <v>2928.62</v>
      </c>
      <c r="I634" s="20">
        <f t="shared" si="37"/>
        <v>3303.06</v>
      </c>
      <c r="J634" s="20">
        <f t="shared" si="38"/>
        <v>3915.8999999999996</v>
      </c>
      <c r="K634" s="20">
        <f t="shared" si="39"/>
        <v>5276.55</v>
      </c>
      <c r="L634" s="25">
        <v>0</v>
      </c>
      <c r="M634" s="32">
        <v>567.11</v>
      </c>
      <c r="V634" s="17"/>
      <c r="W634" s="17"/>
    </row>
    <row r="635" spans="1:23" s="16" customFormat="1" ht="14.25" customHeight="1">
      <c r="A635" s="31">
        <f>'до 150 кВт'!A635</f>
        <v>43127</v>
      </c>
      <c r="B635" s="18">
        <v>2</v>
      </c>
      <c r="C635" s="19">
        <v>1315.7</v>
      </c>
      <c r="D635" s="19">
        <v>0</v>
      </c>
      <c r="E635" s="19">
        <v>211.34</v>
      </c>
      <c r="F635" s="24">
        <v>1360.76</v>
      </c>
      <c r="G635" s="24">
        <v>75</v>
      </c>
      <c r="H635" s="20">
        <f t="shared" si="36"/>
        <v>2617.83</v>
      </c>
      <c r="I635" s="20">
        <f t="shared" si="37"/>
        <v>2992.27</v>
      </c>
      <c r="J635" s="20">
        <f t="shared" si="38"/>
        <v>3605.1099999999997</v>
      </c>
      <c r="K635" s="20">
        <f t="shared" si="39"/>
        <v>4965.76</v>
      </c>
      <c r="L635" s="25">
        <v>0</v>
      </c>
      <c r="M635" s="32">
        <v>223.39</v>
      </c>
      <c r="V635" s="17"/>
      <c r="W635" s="17"/>
    </row>
    <row r="636" spans="1:23" s="16" customFormat="1" ht="14.25" customHeight="1">
      <c r="A636" s="31">
        <f>'до 150 кВт'!A636</f>
        <v>43127</v>
      </c>
      <c r="B636" s="18">
        <v>3</v>
      </c>
      <c r="C636" s="19">
        <v>1134.82</v>
      </c>
      <c r="D636" s="19">
        <v>649.41</v>
      </c>
      <c r="E636" s="19">
        <v>0</v>
      </c>
      <c r="F636" s="24">
        <v>1179.88</v>
      </c>
      <c r="G636" s="24">
        <v>64.69</v>
      </c>
      <c r="H636" s="20">
        <f t="shared" si="36"/>
        <v>2426.6400000000003</v>
      </c>
      <c r="I636" s="20">
        <f t="shared" si="37"/>
        <v>2801.08</v>
      </c>
      <c r="J636" s="20">
        <f t="shared" si="38"/>
        <v>3413.92</v>
      </c>
      <c r="K636" s="20">
        <f t="shared" si="39"/>
        <v>4774.57</v>
      </c>
      <c r="L636" s="25">
        <v>686.43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43127</v>
      </c>
      <c r="B637" s="18">
        <v>4</v>
      </c>
      <c r="C637" s="19">
        <v>1159.37</v>
      </c>
      <c r="D637" s="19">
        <v>622.8</v>
      </c>
      <c r="E637" s="19">
        <v>0</v>
      </c>
      <c r="F637" s="24">
        <v>1204.43</v>
      </c>
      <c r="G637" s="24">
        <v>66.09</v>
      </c>
      <c r="H637" s="20">
        <f t="shared" si="36"/>
        <v>2452.59</v>
      </c>
      <c r="I637" s="20">
        <f t="shared" si="37"/>
        <v>2827.0299999999997</v>
      </c>
      <c r="J637" s="20">
        <f t="shared" si="38"/>
        <v>3439.87</v>
      </c>
      <c r="K637" s="20">
        <f t="shared" si="39"/>
        <v>4800.5199999999995</v>
      </c>
      <c r="L637" s="25">
        <v>658.3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43127</v>
      </c>
      <c r="B638" s="18">
        <v>5</v>
      </c>
      <c r="C638" s="19">
        <v>1168.49</v>
      </c>
      <c r="D638" s="19">
        <v>612.85</v>
      </c>
      <c r="E638" s="19">
        <v>0</v>
      </c>
      <c r="F638" s="24">
        <v>1213.55</v>
      </c>
      <c r="G638" s="24">
        <v>66.61</v>
      </c>
      <c r="H638" s="20">
        <f t="shared" si="36"/>
        <v>2462.23</v>
      </c>
      <c r="I638" s="20">
        <f t="shared" si="37"/>
        <v>2836.67</v>
      </c>
      <c r="J638" s="20">
        <f t="shared" si="38"/>
        <v>3449.5099999999998</v>
      </c>
      <c r="K638" s="20">
        <f t="shared" si="39"/>
        <v>4810.16</v>
      </c>
      <c r="L638" s="25">
        <v>647.78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43127</v>
      </c>
      <c r="B639" s="18">
        <v>6</v>
      </c>
      <c r="C639" s="19">
        <v>1459.98</v>
      </c>
      <c r="D639" s="19">
        <v>807.3</v>
      </c>
      <c r="E639" s="19">
        <v>0</v>
      </c>
      <c r="F639" s="24">
        <v>1505.04</v>
      </c>
      <c r="G639" s="24">
        <v>83.22</v>
      </c>
      <c r="H639" s="20">
        <f t="shared" si="36"/>
        <v>2770.33</v>
      </c>
      <c r="I639" s="20">
        <f t="shared" si="37"/>
        <v>3144.77</v>
      </c>
      <c r="J639" s="20">
        <f t="shared" si="38"/>
        <v>3757.6099999999997</v>
      </c>
      <c r="K639" s="20">
        <f t="shared" si="39"/>
        <v>5118.26</v>
      </c>
      <c r="L639" s="25">
        <v>853.32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43127</v>
      </c>
      <c r="B640" s="18">
        <v>7</v>
      </c>
      <c r="C640" s="19">
        <v>1617.24</v>
      </c>
      <c r="D640" s="19">
        <v>659.58</v>
      </c>
      <c r="E640" s="19">
        <v>0</v>
      </c>
      <c r="F640" s="24">
        <v>1662.3</v>
      </c>
      <c r="G640" s="24">
        <v>92.19</v>
      </c>
      <c r="H640" s="20">
        <f t="shared" si="36"/>
        <v>2936.5600000000004</v>
      </c>
      <c r="I640" s="20">
        <f t="shared" si="37"/>
        <v>3311</v>
      </c>
      <c r="J640" s="20">
        <f t="shared" si="38"/>
        <v>3923.84</v>
      </c>
      <c r="K640" s="20">
        <f t="shared" si="39"/>
        <v>5284.49</v>
      </c>
      <c r="L640" s="25">
        <v>697.18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43127</v>
      </c>
      <c r="B641" s="18">
        <v>8</v>
      </c>
      <c r="C641" s="19">
        <v>1646.36</v>
      </c>
      <c r="D641" s="19">
        <v>591.03</v>
      </c>
      <c r="E641" s="19">
        <v>0</v>
      </c>
      <c r="F641" s="24">
        <v>1691.42</v>
      </c>
      <c r="G641" s="24">
        <v>93.85</v>
      </c>
      <c r="H641" s="20">
        <f t="shared" si="36"/>
        <v>2967.34</v>
      </c>
      <c r="I641" s="20">
        <f t="shared" si="37"/>
        <v>3341.7799999999997</v>
      </c>
      <c r="J641" s="20">
        <f t="shared" si="38"/>
        <v>3954.62</v>
      </c>
      <c r="K641" s="20">
        <f t="shared" si="39"/>
        <v>5315.2699999999995</v>
      </c>
      <c r="L641" s="25">
        <v>624.72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43127</v>
      </c>
      <c r="B642" s="18">
        <v>9</v>
      </c>
      <c r="C642" s="19">
        <v>1647.17</v>
      </c>
      <c r="D642" s="19">
        <v>697.29</v>
      </c>
      <c r="E642" s="19">
        <v>0</v>
      </c>
      <c r="F642" s="24">
        <v>1692.23</v>
      </c>
      <c r="G642" s="24">
        <v>93.89</v>
      </c>
      <c r="H642" s="20">
        <f t="shared" si="36"/>
        <v>2968.1900000000005</v>
      </c>
      <c r="I642" s="20">
        <f t="shared" si="37"/>
        <v>3342.63</v>
      </c>
      <c r="J642" s="20">
        <f t="shared" si="38"/>
        <v>3955.4700000000003</v>
      </c>
      <c r="K642" s="20">
        <f t="shared" si="39"/>
        <v>5316.12</v>
      </c>
      <c r="L642" s="25">
        <v>737.04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43127</v>
      </c>
      <c r="B643" s="18">
        <v>10</v>
      </c>
      <c r="C643" s="19">
        <v>1730.47</v>
      </c>
      <c r="D643" s="19">
        <v>591.24</v>
      </c>
      <c r="E643" s="19">
        <v>0</v>
      </c>
      <c r="F643" s="24">
        <v>1775.53</v>
      </c>
      <c r="G643" s="24">
        <v>98.64</v>
      </c>
      <c r="H643" s="20">
        <f t="shared" si="36"/>
        <v>3056.2400000000002</v>
      </c>
      <c r="I643" s="20">
        <f t="shared" si="37"/>
        <v>3430.6800000000003</v>
      </c>
      <c r="J643" s="20">
        <f t="shared" si="38"/>
        <v>4043.52</v>
      </c>
      <c r="K643" s="20">
        <f t="shared" si="39"/>
        <v>5404.17</v>
      </c>
      <c r="L643" s="25">
        <v>624.94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43127</v>
      </c>
      <c r="B644" s="18">
        <v>11</v>
      </c>
      <c r="C644" s="19">
        <v>1731.77</v>
      </c>
      <c r="D644" s="19">
        <v>593.4</v>
      </c>
      <c r="E644" s="19">
        <v>0</v>
      </c>
      <c r="F644" s="24">
        <v>1776.83</v>
      </c>
      <c r="G644" s="24">
        <v>98.72</v>
      </c>
      <c r="H644" s="20">
        <f t="shared" si="36"/>
        <v>3057.62</v>
      </c>
      <c r="I644" s="20">
        <f t="shared" si="37"/>
        <v>3432.06</v>
      </c>
      <c r="J644" s="20">
        <f t="shared" si="38"/>
        <v>4044.8999999999996</v>
      </c>
      <c r="K644" s="20">
        <f t="shared" si="39"/>
        <v>5405.55</v>
      </c>
      <c r="L644" s="25">
        <v>627.23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43127</v>
      </c>
      <c r="B645" s="18">
        <v>12</v>
      </c>
      <c r="C645" s="19">
        <v>1728.58</v>
      </c>
      <c r="D645" s="19">
        <v>505.89</v>
      </c>
      <c r="E645" s="19">
        <v>0</v>
      </c>
      <c r="F645" s="24">
        <v>1773.64</v>
      </c>
      <c r="G645" s="24">
        <v>98.53</v>
      </c>
      <c r="H645" s="20">
        <f t="shared" si="36"/>
        <v>3054.24</v>
      </c>
      <c r="I645" s="20">
        <f t="shared" si="37"/>
        <v>3428.68</v>
      </c>
      <c r="J645" s="20">
        <f t="shared" si="38"/>
        <v>4041.5199999999995</v>
      </c>
      <c r="K645" s="20">
        <f t="shared" si="39"/>
        <v>5402.17</v>
      </c>
      <c r="L645" s="25">
        <v>534.73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43127</v>
      </c>
      <c r="B646" s="18">
        <v>13</v>
      </c>
      <c r="C646" s="19">
        <v>1729.01</v>
      </c>
      <c r="D646" s="19">
        <v>506.81</v>
      </c>
      <c r="E646" s="19">
        <v>0</v>
      </c>
      <c r="F646" s="24">
        <v>1774.07</v>
      </c>
      <c r="G646" s="24">
        <v>98.56</v>
      </c>
      <c r="H646" s="20">
        <f t="shared" si="36"/>
        <v>3054.7</v>
      </c>
      <c r="I646" s="20">
        <f t="shared" si="37"/>
        <v>3429.14</v>
      </c>
      <c r="J646" s="20">
        <f t="shared" si="38"/>
        <v>4041.9799999999996</v>
      </c>
      <c r="K646" s="20">
        <f t="shared" si="39"/>
        <v>5402.63</v>
      </c>
      <c r="L646" s="25">
        <v>535.7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43127</v>
      </c>
      <c r="B647" s="18">
        <v>14</v>
      </c>
      <c r="C647" s="19">
        <v>1738.85</v>
      </c>
      <c r="D647" s="19">
        <v>569.73</v>
      </c>
      <c r="E647" s="19">
        <v>0</v>
      </c>
      <c r="F647" s="24">
        <v>1783.91</v>
      </c>
      <c r="G647" s="24">
        <v>99.12</v>
      </c>
      <c r="H647" s="20">
        <f t="shared" si="36"/>
        <v>3065.1</v>
      </c>
      <c r="I647" s="20">
        <f t="shared" si="37"/>
        <v>3439.54</v>
      </c>
      <c r="J647" s="20">
        <f t="shared" si="38"/>
        <v>4052.3799999999997</v>
      </c>
      <c r="K647" s="20">
        <f t="shared" si="39"/>
        <v>5413.03</v>
      </c>
      <c r="L647" s="25">
        <v>602.21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43127</v>
      </c>
      <c r="B648" s="18">
        <v>15</v>
      </c>
      <c r="C648" s="19">
        <v>1720.72</v>
      </c>
      <c r="D648" s="19">
        <v>512.87</v>
      </c>
      <c r="E648" s="19">
        <v>0</v>
      </c>
      <c r="F648" s="24">
        <v>1765.78</v>
      </c>
      <c r="G648" s="24">
        <v>98.09</v>
      </c>
      <c r="H648" s="20">
        <f t="shared" si="36"/>
        <v>3045.94</v>
      </c>
      <c r="I648" s="20">
        <f t="shared" si="37"/>
        <v>3420.38</v>
      </c>
      <c r="J648" s="20">
        <f t="shared" si="38"/>
        <v>4033.22</v>
      </c>
      <c r="K648" s="20">
        <f t="shared" si="39"/>
        <v>5393.87</v>
      </c>
      <c r="L648" s="25">
        <v>542.11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43127</v>
      </c>
      <c r="B649" s="18">
        <v>16</v>
      </c>
      <c r="C649" s="19">
        <v>1717.24</v>
      </c>
      <c r="D649" s="19">
        <v>609.26</v>
      </c>
      <c r="E649" s="19">
        <v>0</v>
      </c>
      <c r="F649" s="24">
        <v>1762.3</v>
      </c>
      <c r="G649" s="24">
        <v>97.89</v>
      </c>
      <c r="H649" s="20">
        <f t="shared" si="36"/>
        <v>3042.26</v>
      </c>
      <c r="I649" s="20">
        <f t="shared" si="37"/>
        <v>3416.7</v>
      </c>
      <c r="J649" s="20">
        <f t="shared" si="38"/>
        <v>4029.54</v>
      </c>
      <c r="K649" s="20">
        <f t="shared" si="39"/>
        <v>5390.1900000000005</v>
      </c>
      <c r="L649" s="25">
        <v>643.99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43127</v>
      </c>
      <c r="B650" s="18">
        <v>17</v>
      </c>
      <c r="C650" s="19">
        <v>1654.4</v>
      </c>
      <c r="D650" s="19">
        <v>640.4</v>
      </c>
      <c r="E650" s="19">
        <v>0</v>
      </c>
      <c r="F650" s="24">
        <v>1699.46</v>
      </c>
      <c r="G650" s="24">
        <v>94.31</v>
      </c>
      <c r="H650" s="20">
        <f aca="true" t="shared" si="40" ref="H650:H713">SUM($C650,$G650,$R$5,$R$6)</f>
        <v>2975.84</v>
      </c>
      <c r="I650" s="20">
        <f aca="true" t="shared" si="41" ref="I650:I713">SUM($C650,$G650,$S$5,$S$6)</f>
        <v>3350.2799999999997</v>
      </c>
      <c r="J650" s="20">
        <f aca="true" t="shared" si="42" ref="J650:J713">SUM($C650,$G650,$T$5,$T$6)</f>
        <v>3963.12</v>
      </c>
      <c r="K650" s="20">
        <f aca="true" t="shared" si="43" ref="K650:K713">SUM($C650,$G650,$U$5,$U$6)</f>
        <v>5323.77</v>
      </c>
      <c r="L650" s="25">
        <v>676.9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43127</v>
      </c>
      <c r="B651" s="18">
        <v>18</v>
      </c>
      <c r="C651" s="19">
        <v>1674.1</v>
      </c>
      <c r="D651" s="19">
        <v>562.16</v>
      </c>
      <c r="E651" s="19">
        <v>0</v>
      </c>
      <c r="F651" s="24">
        <v>1719.16</v>
      </c>
      <c r="G651" s="24">
        <v>95.43</v>
      </c>
      <c r="H651" s="20">
        <f t="shared" si="40"/>
        <v>2996.66</v>
      </c>
      <c r="I651" s="20">
        <f t="shared" si="41"/>
        <v>3371.1</v>
      </c>
      <c r="J651" s="20">
        <f t="shared" si="42"/>
        <v>3983.9399999999996</v>
      </c>
      <c r="K651" s="20">
        <f t="shared" si="43"/>
        <v>5344.59</v>
      </c>
      <c r="L651" s="25">
        <v>594.2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43127</v>
      </c>
      <c r="B652" s="18">
        <v>19</v>
      </c>
      <c r="C652" s="19">
        <v>1738.45</v>
      </c>
      <c r="D652" s="19">
        <v>619.46</v>
      </c>
      <c r="E652" s="19">
        <v>0</v>
      </c>
      <c r="F652" s="24">
        <v>1783.51</v>
      </c>
      <c r="G652" s="24">
        <v>99.1</v>
      </c>
      <c r="H652" s="20">
        <f t="shared" si="40"/>
        <v>3064.6800000000003</v>
      </c>
      <c r="I652" s="20">
        <f t="shared" si="41"/>
        <v>3439.12</v>
      </c>
      <c r="J652" s="20">
        <f t="shared" si="42"/>
        <v>4051.96</v>
      </c>
      <c r="K652" s="20">
        <f t="shared" si="43"/>
        <v>5412.61</v>
      </c>
      <c r="L652" s="25">
        <v>654.77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43127</v>
      </c>
      <c r="B653" s="18">
        <v>20</v>
      </c>
      <c r="C653" s="19">
        <v>1735.64</v>
      </c>
      <c r="D653" s="19">
        <v>605.65</v>
      </c>
      <c r="E653" s="19">
        <v>0</v>
      </c>
      <c r="F653" s="24">
        <v>1780.7</v>
      </c>
      <c r="G653" s="24">
        <v>98.94</v>
      </c>
      <c r="H653" s="20">
        <f t="shared" si="40"/>
        <v>3061.71</v>
      </c>
      <c r="I653" s="20">
        <f t="shared" si="41"/>
        <v>3436.15</v>
      </c>
      <c r="J653" s="20">
        <f t="shared" si="42"/>
        <v>4048.99</v>
      </c>
      <c r="K653" s="20">
        <f t="shared" si="43"/>
        <v>5409.64</v>
      </c>
      <c r="L653" s="25">
        <v>640.17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43127</v>
      </c>
      <c r="B654" s="18">
        <v>21</v>
      </c>
      <c r="C654" s="19">
        <v>1721.88</v>
      </c>
      <c r="D654" s="19">
        <v>556.61</v>
      </c>
      <c r="E654" s="19">
        <v>0</v>
      </c>
      <c r="F654" s="24">
        <v>1766.94</v>
      </c>
      <c r="G654" s="24">
        <v>98.15</v>
      </c>
      <c r="H654" s="20">
        <f t="shared" si="40"/>
        <v>3047.1600000000003</v>
      </c>
      <c r="I654" s="20">
        <f t="shared" si="41"/>
        <v>3421.6000000000004</v>
      </c>
      <c r="J654" s="20">
        <f t="shared" si="42"/>
        <v>4034.44</v>
      </c>
      <c r="K654" s="20">
        <f t="shared" si="43"/>
        <v>5395.09</v>
      </c>
      <c r="L654" s="25">
        <v>588.34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43127</v>
      </c>
      <c r="B655" s="18">
        <v>22</v>
      </c>
      <c r="C655" s="19">
        <v>1708</v>
      </c>
      <c r="D655" s="19">
        <v>574.24</v>
      </c>
      <c r="E655" s="19">
        <v>0</v>
      </c>
      <c r="F655" s="24">
        <v>1753.06</v>
      </c>
      <c r="G655" s="24">
        <v>97.36</v>
      </c>
      <c r="H655" s="20">
        <f t="shared" si="40"/>
        <v>3032.49</v>
      </c>
      <c r="I655" s="20">
        <f t="shared" si="41"/>
        <v>3406.93</v>
      </c>
      <c r="J655" s="20">
        <f t="shared" si="42"/>
        <v>4019.7699999999995</v>
      </c>
      <c r="K655" s="20">
        <f t="shared" si="43"/>
        <v>5380.42</v>
      </c>
      <c r="L655" s="25">
        <v>606.97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43127</v>
      </c>
      <c r="B656" s="18">
        <v>23</v>
      </c>
      <c r="C656" s="19">
        <v>1622.89</v>
      </c>
      <c r="D656" s="19">
        <v>273.3</v>
      </c>
      <c r="E656" s="19">
        <v>0</v>
      </c>
      <c r="F656" s="24">
        <v>1667.95</v>
      </c>
      <c r="G656" s="24">
        <v>92.51</v>
      </c>
      <c r="H656" s="20">
        <f t="shared" si="40"/>
        <v>2942.53</v>
      </c>
      <c r="I656" s="20">
        <f t="shared" si="41"/>
        <v>3316.9700000000003</v>
      </c>
      <c r="J656" s="20">
        <f t="shared" si="42"/>
        <v>3929.81</v>
      </c>
      <c r="K656" s="20">
        <f t="shared" si="43"/>
        <v>5290.46</v>
      </c>
      <c r="L656" s="25">
        <v>288.88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43128</v>
      </c>
      <c r="B657" s="18">
        <v>0</v>
      </c>
      <c r="C657" s="19">
        <v>1610.89</v>
      </c>
      <c r="D657" s="19">
        <v>214.84</v>
      </c>
      <c r="E657" s="19">
        <v>0</v>
      </c>
      <c r="F657" s="24">
        <v>1655.95</v>
      </c>
      <c r="G657" s="24">
        <v>91.83</v>
      </c>
      <c r="H657" s="20">
        <f t="shared" si="40"/>
        <v>2929.8500000000004</v>
      </c>
      <c r="I657" s="20">
        <f t="shared" si="41"/>
        <v>3304.29</v>
      </c>
      <c r="J657" s="20">
        <f t="shared" si="42"/>
        <v>3917.13</v>
      </c>
      <c r="K657" s="20">
        <f t="shared" si="43"/>
        <v>5277.78</v>
      </c>
      <c r="L657" s="25">
        <v>227.09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43128</v>
      </c>
      <c r="B658" s="18">
        <v>1</v>
      </c>
      <c r="C658" s="19">
        <v>1599.83</v>
      </c>
      <c r="D658" s="19">
        <v>0</v>
      </c>
      <c r="E658" s="19">
        <v>633.16</v>
      </c>
      <c r="F658" s="24">
        <v>1644.89</v>
      </c>
      <c r="G658" s="24">
        <v>91.19</v>
      </c>
      <c r="H658" s="20">
        <f t="shared" si="40"/>
        <v>2918.15</v>
      </c>
      <c r="I658" s="20">
        <f t="shared" si="41"/>
        <v>3292.59</v>
      </c>
      <c r="J658" s="20">
        <f t="shared" si="42"/>
        <v>3905.43</v>
      </c>
      <c r="K658" s="20">
        <f t="shared" si="43"/>
        <v>5266.08</v>
      </c>
      <c r="L658" s="25">
        <v>0</v>
      </c>
      <c r="M658" s="32">
        <v>669.25</v>
      </c>
      <c r="V658" s="17"/>
      <c r="W658" s="17"/>
    </row>
    <row r="659" spans="1:23" s="16" customFormat="1" ht="14.25" customHeight="1">
      <c r="A659" s="31">
        <f>'до 150 кВт'!A659</f>
        <v>43128</v>
      </c>
      <c r="B659" s="18">
        <v>2</v>
      </c>
      <c r="C659" s="19">
        <v>1274.37</v>
      </c>
      <c r="D659" s="19">
        <v>0</v>
      </c>
      <c r="E659" s="19">
        <v>344.92</v>
      </c>
      <c r="F659" s="24">
        <v>1319.43</v>
      </c>
      <c r="G659" s="24">
        <v>72.64</v>
      </c>
      <c r="H659" s="20">
        <f t="shared" si="40"/>
        <v>2574.1400000000003</v>
      </c>
      <c r="I659" s="20">
        <f t="shared" si="41"/>
        <v>2948.58</v>
      </c>
      <c r="J659" s="20">
        <f t="shared" si="42"/>
        <v>3561.42</v>
      </c>
      <c r="K659" s="20">
        <f t="shared" si="43"/>
        <v>4922.07</v>
      </c>
      <c r="L659" s="25">
        <v>0</v>
      </c>
      <c r="M659" s="32">
        <v>364.58</v>
      </c>
      <c r="V659" s="17"/>
      <c r="W659" s="17"/>
    </row>
    <row r="660" spans="1:23" s="16" customFormat="1" ht="14.25" customHeight="1">
      <c r="A660" s="31">
        <f>'до 150 кВт'!A660</f>
        <v>43128</v>
      </c>
      <c r="B660" s="18">
        <v>3</v>
      </c>
      <c r="C660" s="19">
        <v>1055.54</v>
      </c>
      <c r="D660" s="19">
        <v>0</v>
      </c>
      <c r="E660" s="19">
        <v>257.98</v>
      </c>
      <c r="F660" s="24">
        <v>1100.6</v>
      </c>
      <c r="G660" s="24">
        <v>60.17</v>
      </c>
      <c r="H660" s="20">
        <f t="shared" si="40"/>
        <v>2342.84</v>
      </c>
      <c r="I660" s="20">
        <f t="shared" si="41"/>
        <v>2717.2799999999997</v>
      </c>
      <c r="J660" s="20">
        <f t="shared" si="42"/>
        <v>3330.12</v>
      </c>
      <c r="K660" s="20">
        <f t="shared" si="43"/>
        <v>4690.77</v>
      </c>
      <c r="L660" s="25">
        <v>0</v>
      </c>
      <c r="M660" s="32">
        <v>272.69</v>
      </c>
      <c r="V660" s="17"/>
      <c r="W660" s="17"/>
    </row>
    <row r="661" spans="1:23" s="16" customFormat="1" ht="14.25" customHeight="1">
      <c r="A661" s="31">
        <f>'до 150 кВт'!A661</f>
        <v>43128</v>
      </c>
      <c r="B661" s="18">
        <v>4</v>
      </c>
      <c r="C661" s="19">
        <v>1056.23</v>
      </c>
      <c r="D661" s="19">
        <v>0</v>
      </c>
      <c r="E661" s="19">
        <v>262.64</v>
      </c>
      <c r="F661" s="24">
        <v>1101.29</v>
      </c>
      <c r="G661" s="24">
        <v>60.21</v>
      </c>
      <c r="H661" s="20">
        <f t="shared" si="40"/>
        <v>2343.57</v>
      </c>
      <c r="I661" s="20">
        <f t="shared" si="41"/>
        <v>2718.01</v>
      </c>
      <c r="J661" s="20">
        <f t="shared" si="42"/>
        <v>3330.85</v>
      </c>
      <c r="K661" s="20">
        <f t="shared" si="43"/>
        <v>4691.5</v>
      </c>
      <c r="L661" s="25">
        <v>0</v>
      </c>
      <c r="M661" s="32">
        <v>277.61</v>
      </c>
      <c r="V661" s="17"/>
      <c r="W661" s="17"/>
    </row>
    <row r="662" spans="1:23" s="16" customFormat="1" ht="14.25" customHeight="1">
      <c r="A662" s="31">
        <f>'до 150 кВт'!A662</f>
        <v>43128</v>
      </c>
      <c r="B662" s="18">
        <v>5</v>
      </c>
      <c r="C662" s="19">
        <v>1035.11</v>
      </c>
      <c r="D662" s="19">
        <v>0</v>
      </c>
      <c r="E662" s="19">
        <v>50.92</v>
      </c>
      <c r="F662" s="24">
        <v>1080.17</v>
      </c>
      <c r="G662" s="24">
        <v>59</v>
      </c>
      <c r="H662" s="20">
        <f t="shared" si="40"/>
        <v>2321.24</v>
      </c>
      <c r="I662" s="20">
        <f t="shared" si="41"/>
        <v>2695.68</v>
      </c>
      <c r="J662" s="20">
        <f t="shared" si="42"/>
        <v>3308.5199999999995</v>
      </c>
      <c r="K662" s="20">
        <f t="shared" si="43"/>
        <v>4669.17</v>
      </c>
      <c r="L662" s="25">
        <v>0</v>
      </c>
      <c r="M662" s="32">
        <v>53.82</v>
      </c>
      <c r="V662" s="17"/>
      <c r="W662" s="17"/>
    </row>
    <row r="663" spans="1:23" s="16" customFormat="1" ht="14.25" customHeight="1">
      <c r="A663" s="31">
        <f>'до 150 кВт'!A663</f>
        <v>43128</v>
      </c>
      <c r="B663" s="18">
        <v>6</v>
      </c>
      <c r="C663" s="19">
        <v>1019.53</v>
      </c>
      <c r="D663" s="19">
        <v>0</v>
      </c>
      <c r="E663" s="19">
        <v>2.54</v>
      </c>
      <c r="F663" s="24">
        <v>1064.59</v>
      </c>
      <c r="G663" s="24">
        <v>58.12</v>
      </c>
      <c r="H663" s="20">
        <f t="shared" si="40"/>
        <v>2304.7799999999997</v>
      </c>
      <c r="I663" s="20">
        <f t="shared" si="41"/>
        <v>2679.22</v>
      </c>
      <c r="J663" s="20">
        <f t="shared" si="42"/>
        <v>3292.0599999999995</v>
      </c>
      <c r="K663" s="20">
        <f t="shared" si="43"/>
        <v>4652.71</v>
      </c>
      <c r="L663" s="25">
        <v>0</v>
      </c>
      <c r="M663" s="32">
        <v>2.68</v>
      </c>
      <c r="V663" s="17"/>
      <c r="W663" s="17"/>
    </row>
    <row r="664" spans="1:23" s="16" customFormat="1" ht="14.25" customHeight="1">
      <c r="A664" s="31">
        <f>'до 150 кВт'!A664</f>
        <v>43128</v>
      </c>
      <c r="B664" s="18">
        <v>7</v>
      </c>
      <c r="C664" s="19">
        <v>1477.54</v>
      </c>
      <c r="D664" s="19">
        <v>0</v>
      </c>
      <c r="E664" s="19">
        <v>370.11</v>
      </c>
      <c r="F664" s="24">
        <v>1522.6</v>
      </c>
      <c r="G664" s="24">
        <v>84.22</v>
      </c>
      <c r="H664" s="20">
        <f t="shared" si="40"/>
        <v>2788.8900000000003</v>
      </c>
      <c r="I664" s="20">
        <f t="shared" si="41"/>
        <v>3163.33</v>
      </c>
      <c r="J664" s="20">
        <f t="shared" si="42"/>
        <v>3776.17</v>
      </c>
      <c r="K664" s="20">
        <f t="shared" si="43"/>
        <v>5136.82</v>
      </c>
      <c r="L664" s="25">
        <v>0</v>
      </c>
      <c r="M664" s="32">
        <v>391.21</v>
      </c>
      <c r="V664" s="17"/>
      <c r="W664" s="17"/>
    </row>
    <row r="665" spans="1:23" s="16" customFormat="1" ht="14.25" customHeight="1">
      <c r="A665" s="31">
        <f>'до 150 кВт'!A665</f>
        <v>43128</v>
      </c>
      <c r="B665" s="18">
        <v>8</v>
      </c>
      <c r="C665" s="19">
        <v>1624.61</v>
      </c>
      <c r="D665" s="19">
        <v>7.68</v>
      </c>
      <c r="E665" s="19">
        <v>0</v>
      </c>
      <c r="F665" s="24">
        <v>1669.67</v>
      </c>
      <c r="G665" s="24">
        <v>92.61</v>
      </c>
      <c r="H665" s="20">
        <f t="shared" si="40"/>
        <v>2944.35</v>
      </c>
      <c r="I665" s="20">
        <f t="shared" si="41"/>
        <v>3318.79</v>
      </c>
      <c r="J665" s="20">
        <f t="shared" si="42"/>
        <v>3931.6299999999997</v>
      </c>
      <c r="K665" s="20">
        <f t="shared" si="43"/>
        <v>5292.28</v>
      </c>
      <c r="L665" s="25">
        <v>8.12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43128</v>
      </c>
      <c r="B666" s="18">
        <v>9</v>
      </c>
      <c r="C666" s="19">
        <v>1634.67</v>
      </c>
      <c r="D666" s="19">
        <v>10.34</v>
      </c>
      <c r="E666" s="19">
        <v>0</v>
      </c>
      <c r="F666" s="24">
        <v>1679.73</v>
      </c>
      <c r="G666" s="24">
        <v>93.18</v>
      </c>
      <c r="H666" s="20">
        <f t="shared" si="40"/>
        <v>2954.9800000000005</v>
      </c>
      <c r="I666" s="20">
        <f t="shared" si="41"/>
        <v>3329.42</v>
      </c>
      <c r="J666" s="20">
        <f t="shared" si="42"/>
        <v>3942.26</v>
      </c>
      <c r="K666" s="20">
        <f t="shared" si="43"/>
        <v>5302.91</v>
      </c>
      <c r="L666" s="25">
        <v>10.93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43128</v>
      </c>
      <c r="B667" s="18">
        <v>10</v>
      </c>
      <c r="C667" s="19">
        <v>1657.04</v>
      </c>
      <c r="D667" s="19">
        <v>51.23</v>
      </c>
      <c r="E667" s="19">
        <v>0</v>
      </c>
      <c r="F667" s="24">
        <v>1702.1</v>
      </c>
      <c r="G667" s="24">
        <v>94.46</v>
      </c>
      <c r="H667" s="20">
        <f t="shared" si="40"/>
        <v>2978.63</v>
      </c>
      <c r="I667" s="20">
        <f t="shared" si="41"/>
        <v>3353.0699999999997</v>
      </c>
      <c r="J667" s="20">
        <f t="shared" si="42"/>
        <v>3965.91</v>
      </c>
      <c r="K667" s="20">
        <f t="shared" si="43"/>
        <v>5326.5599999999995</v>
      </c>
      <c r="L667" s="25">
        <v>54.15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43128</v>
      </c>
      <c r="B668" s="18">
        <v>11</v>
      </c>
      <c r="C668" s="19">
        <v>1654.8</v>
      </c>
      <c r="D668" s="19">
        <v>53.77</v>
      </c>
      <c r="E668" s="19">
        <v>0</v>
      </c>
      <c r="F668" s="24">
        <v>1699.86</v>
      </c>
      <c r="G668" s="24">
        <v>94.33</v>
      </c>
      <c r="H668" s="20">
        <f t="shared" si="40"/>
        <v>2976.26</v>
      </c>
      <c r="I668" s="20">
        <f t="shared" si="41"/>
        <v>3350.7</v>
      </c>
      <c r="J668" s="20">
        <f t="shared" si="42"/>
        <v>3963.54</v>
      </c>
      <c r="K668" s="20">
        <f t="shared" si="43"/>
        <v>5324.19</v>
      </c>
      <c r="L668" s="25">
        <v>56.84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43128</v>
      </c>
      <c r="B669" s="18">
        <v>12</v>
      </c>
      <c r="C669" s="19">
        <v>1655.37</v>
      </c>
      <c r="D669" s="19">
        <v>51.34</v>
      </c>
      <c r="E669" s="19">
        <v>0</v>
      </c>
      <c r="F669" s="24">
        <v>1700.43</v>
      </c>
      <c r="G669" s="24">
        <v>94.36</v>
      </c>
      <c r="H669" s="20">
        <f t="shared" si="40"/>
        <v>2976.8599999999997</v>
      </c>
      <c r="I669" s="20">
        <f t="shared" si="41"/>
        <v>3351.2999999999997</v>
      </c>
      <c r="J669" s="20">
        <f t="shared" si="42"/>
        <v>3964.1399999999994</v>
      </c>
      <c r="K669" s="20">
        <f t="shared" si="43"/>
        <v>5324.79</v>
      </c>
      <c r="L669" s="25">
        <v>54.27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43128</v>
      </c>
      <c r="B670" s="18">
        <v>13</v>
      </c>
      <c r="C670" s="19">
        <v>1654.93</v>
      </c>
      <c r="D670" s="19">
        <v>47.15</v>
      </c>
      <c r="E670" s="19">
        <v>0</v>
      </c>
      <c r="F670" s="24">
        <v>1699.99</v>
      </c>
      <c r="G670" s="24">
        <v>94.34</v>
      </c>
      <c r="H670" s="20">
        <f t="shared" si="40"/>
        <v>2976.4</v>
      </c>
      <c r="I670" s="20">
        <f t="shared" si="41"/>
        <v>3350.84</v>
      </c>
      <c r="J670" s="20">
        <f t="shared" si="42"/>
        <v>3963.68</v>
      </c>
      <c r="K670" s="20">
        <f t="shared" si="43"/>
        <v>5324.33</v>
      </c>
      <c r="L670" s="25">
        <v>49.84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43128</v>
      </c>
      <c r="B671" s="18">
        <v>14</v>
      </c>
      <c r="C671" s="19">
        <v>1648.1</v>
      </c>
      <c r="D671" s="19">
        <v>0</v>
      </c>
      <c r="E671" s="19">
        <v>7.44</v>
      </c>
      <c r="F671" s="24">
        <v>1693.16</v>
      </c>
      <c r="G671" s="24">
        <v>93.95</v>
      </c>
      <c r="H671" s="20">
        <f t="shared" si="40"/>
        <v>2969.1800000000003</v>
      </c>
      <c r="I671" s="20">
        <f t="shared" si="41"/>
        <v>3343.62</v>
      </c>
      <c r="J671" s="20">
        <f t="shared" si="42"/>
        <v>3956.46</v>
      </c>
      <c r="K671" s="20">
        <f t="shared" si="43"/>
        <v>5317.11</v>
      </c>
      <c r="L671" s="25">
        <v>0</v>
      </c>
      <c r="M671" s="32">
        <v>7.86</v>
      </c>
      <c r="V671" s="17"/>
      <c r="W671" s="17"/>
    </row>
    <row r="672" spans="1:23" s="16" customFormat="1" ht="14.25" customHeight="1">
      <c r="A672" s="31">
        <f>'до 150 кВт'!A672</f>
        <v>43128</v>
      </c>
      <c r="B672" s="18">
        <v>15</v>
      </c>
      <c r="C672" s="19">
        <v>1647</v>
      </c>
      <c r="D672" s="19">
        <v>51.54</v>
      </c>
      <c r="E672" s="19">
        <v>0</v>
      </c>
      <c r="F672" s="24">
        <v>1692.06</v>
      </c>
      <c r="G672" s="24">
        <v>93.88</v>
      </c>
      <c r="H672" s="20">
        <f t="shared" si="40"/>
        <v>2968.01</v>
      </c>
      <c r="I672" s="20">
        <f t="shared" si="41"/>
        <v>3342.45</v>
      </c>
      <c r="J672" s="20">
        <f t="shared" si="42"/>
        <v>3955.29</v>
      </c>
      <c r="K672" s="20">
        <f t="shared" si="43"/>
        <v>5315.9400000000005</v>
      </c>
      <c r="L672" s="25">
        <v>54.48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43128</v>
      </c>
      <c r="B673" s="18">
        <v>16</v>
      </c>
      <c r="C673" s="19">
        <v>1643.16</v>
      </c>
      <c r="D673" s="19">
        <v>75.58</v>
      </c>
      <c r="E673" s="19">
        <v>0</v>
      </c>
      <c r="F673" s="24">
        <v>1688.22</v>
      </c>
      <c r="G673" s="24">
        <v>93.66</v>
      </c>
      <c r="H673" s="20">
        <f t="shared" si="40"/>
        <v>2963.9500000000003</v>
      </c>
      <c r="I673" s="20">
        <f t="shared" si="41"/>
        <v>3338.3900000000003</v>
      </c>
      <c r="J673" s="20">
        <f t="shared" si="42"/>
        <v>3951.23</v>
      </c>
      <c r="K673" s="20">
        <f t="shared" si="43"/>
        <v>5311.88</v>
      </c>
      <c r="L673" s="25">
        <v>79.89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43128</v>
      </c>
      <c r="B674" s="18">
        <v>17</v>
      </c>
      <c r="C674" s="19">
        <v>1630.81</v>
      </c>
      <c r="D674" s="19">
        <v>29.62</v>
      </c>
      <c r="E674" s="19">
        <v>0</v>
      </c>
      <c r="F674" s="24">
        <v>1675.87</v>
      </c>
      <c r="G674" s="24">
        <v>92.96</v>
      </c>
      <c r="H674" s="20">
        <f t="shared" si="40"/>
        <v>2950.9</v>
      </c>
      <c r="I674" s="20">
        <f t="shared" si="41"/>
        <v>3325.34</v>
      </c>
      <c r="J674" s="20">
        <f t="shared" si="42"/>
        <v>3938.18</v>
      </c>
      <c r="K674" s="20">
        <f t="shared" si="43"/>
        <v>5298.83</v>
      </c>
      <c r="L674" s="25">
        <v>31.31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43128</v>
      </c>
      <c r="B675" s="18">
        <v>18</v>
      </c>
      <c r="C675" s="19">
        <v>1677.93</v>
      </c>
      <c r="D675" s="19">
        <v>26.67</v>
      </c>
      <c r="E675" s="19">
        <v>0</v>
      </c>
      <c r="F675" s="24">
        <v>1722.99</v>
      </c>
      <c r="G675" s="24">
        <v>95.65</v>
      </c>
      <c r="H675" s="20">
        <f t="shared" si="40"/>
        <v>3000.71</v>
      </c>
      <c r="I675" s="20">
        <f t="shared" si="41"/>
        <v>3375.15</v>
      </c>
      <c r="J675" s="20">
        <f t="shared" si="42"/>
        <v>3987.99</v>
      </c>
      <c r="K675" s="20">
        <f t="shared" si="43"/>
        <v>5348.64</v>
      </c>
      <c r="L675" s="25">
        <v>28.19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43128</v>
      </c>
      <c r="B676" s="18">
        <v>19</v>
      </c>
      <c r="C676" s="19">
        <v>1686.41</v>
      </c>
      <c r="D676" s="19">
        <v>41.68</v>
      </c>
      <c r="E676" s="19">
        <v>0</v>
      </c>
      <c r="F676" s="24">
        <v>1731.47</v>
      </c>
      <c r="G676" s="24">
        <v>96.13</v>
      </c>
      <c r="H676" s="20">
        <f t="shared" si="40"/>
        <v>3009.67</v>
      </c>
      <c r="I676" s="20">
        <f t="shared" si="41"/>
        <v>3384.1099999999997</v>
      </c>
      <c r="J676" s="20">
        <f t="shared" si="42"/>
        <v>3996.95</v>
      </c>
      <c r="K676" s="20">
        <f t="shared" si="43"/>
        <v>5357.6</v>
      </c>
      <c r="L676" s="25">
        <v>44.06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43128</v>
      </c>
      <c r="B677" s="18">
        <v>20</v>
      </c>
      <c r="C677" s="19">
        <v>1720.45</v>
      </c>
      <c r="D677" s="19">
        <v>0</v>
      </c>
      <c r="E677" s="19">
        <v>10.52</v>
      </c>
      <c r="F677" s="24">
        <v>1765.51</v>
      </c>
      <c r="G677" s="24">
        <v>98.07</v>
      </c>
      <c r="H677" s="20">
        <f t="shared" si="40"/>
        <v>3045.65</v>
      </c>
      <c r="I677" s="20">
        <f t="shared" si="41"/>
        <v>3420.09</v>
      </c>
      <c r="J677" s="20">
        <f t="shared" si="42"/>
        <v>4032.93</v>
      </c>
      <c r="K677" s="20">
        <f t="shared" si="43"/>
        <v>5393.58</v>
      </c>
      <c r="L677" s="25">
        <v>0</v>
      </c>
      <c r="M677" s="32">
        <v>11.12</v>
      </c>
      <c r="V677" s="17"/>
      <c r="W677" s="17"/>
    </row>
    <row r="678" spans="1:23" s="16" customFormat="1" ht="14.25" customHeight="1">
      <c r="A678" s="31">
        <f>'до 150 кВт'!A678</f>
        <v>43128</v>
      </c>
      <c r="B678" s="18">
        <v>21</v>
      </c>
      <c r="C678" s="19">
        <v>1702.97</v>
      </c>
      <c r="D678" s="19">
        <v>0</v>
      </c>
      <c r="E678" s="19">
        <v>682.12</v>
      </c>
      <c r="F678" s="24">
        <v>1748.03</v>
      </c>
      <c r="G678" s="24">
        <v>97.07</v>
      </c>
      <c r="H678" s="20">
        <f t="shared" si="40"/>
        <v>3027.17</v>
      </c>
      <c r="I678" s="20">
        <f t="shared" si="41"/>
        <v>3401.6099999999997</v>
      </c>
      <c r="J678" s="20">
        <f t="shared" si="42"/>
        <v>4014.45</v>
      </c>
      <c r="K678" s="20">
        <f t="shared" si="43"/>
        <v>5375.1</v>
      </c>
      <c r="L678" s="25">
        <v>0</v>
      </c>
      <c r="M678" s="32">
        <v>721</v>
      </c>
      <c r="V678" s="17"/>
      <c r="W678" s="17"/>
    </row>
    <row r="679" spans="1:23" s="16" customFormat="1" ht="14.25" customHeight="1">
      <c r="A679" s="31">
        <f>'до 150 кВт'!A679</f>
        <v>43128</v>
      </c>
      <c r="B679" s="18">
        <v>22</v>
      </c>
      <c r="C679" s="19">
        <v>1692.77</v>
      </c>
      <c r="D679" s="19">
        <v>0</v>
      </c>
      <c r="E679" s="19">
        <v>103.1</v>
      </c>
      <c r="F679" s="24">
        <v>1737.83</v>
      </c>
      <c r="G679" s="24">
        <v>96.49</v>
      </c>
      <c r="H679" s="20">
        <f t="shared" si="40"/>
        <v>3016.3900000000003</v>
      </c>
      <c r="I679" s="20">
        <f t="shared" si="41"/>
        <v>3390.83</v>
      </c>
      <c r="J679" s="20">
        <f t="shared" si="42"/>
        <v>4003.67</v>
      </c>
      <c r="K679" s="20">
        <f t="shared" si="43"/>
        <v>5364.32</v>
      </c>
      <c r="L679" s="25">
        <v>0</v>
      </c>
      <c r="M679" s="32">
        <v>108.98</v>
      </c>
      <c r="V679" s="17"/>
      <c r="W679" s="17"/>
    </row>
    <row r="680" spans="1:23" s="16" customFormat="1" ht="14.25" customHeight="1">
      <c r="A680" s="31">
        <f>'до 150 кВт'!A680</f>
        <v>43128</v>
      </c>
      <c r="B680" s="18">
        <v>23</v>
      </c>
      <c r="C680" s="19">
        <v>1623.04</v>
      </c>
      <c r="D680" s="19">
        <v>0</v>
      </c>
      <c r="E680" s="19">
        <v>53.21</v>
      </c>
      <c r="F680" s="24">
        <v>1668.1</v>
      </c>
      <c r="G680" s="24">
        <v>92.52</v>
      </c>
      <c r="H680" s="20">
        <f t="shared" si="40"/>
        <v>2942.69</v>
      </c>
      <c r="I680" s="20">
        <f t="shared" si="41"/>
        <v>3317.13</v>
      </c>
      <c r="J680" s="20">
        <f t="shared" si="42"/>
        <v>3929.97</v>
      </c>
      <c r="K680" s="20">
        <f t="shared" si="43"/>
        <v>5290.62</v>
      </c>
      <c r="L680" s="25">
        <v>0</v>
      </c>
      <c r="M680" s="32">
        <v>56.24</v>
      </c>
      <c r="V680" s="17"/>
      <c r="W680" s="17"/>
    </row>
    <row r="681" spans="1:23" s="16" customFormat="1" ht="14.25" customHeight="1">
      <c r="A681" s="31">
        <f>'до 150 кВт'!A681</f>
        <v>43129</v>
      </c>
      <c r="B681" s="18">
        <v>0</v>
      </c>
      <c r="C681" s="19">
        <v>1600.37</v>
      </c>
      <c r="D681" s="19">
        <v>0</v>
      </c>
      <c r="E681" s="19">
        <v>3.16</v>
      </c>
      <c r="F681" s="24">
        <v>1645.43</v>
      </c>
      <c r="G681" s="24">
        <v>91.23</v>
      </c>
      <c r="H681" s="20">
        <f t="shared" si="40"/>
        <v>2918.73</v>
      </c>
      <c r="I681" s="20">
        <f t="shared" si="41"/>
        <v>3293.17</v>
      </c>
      <c r="J681" s="20">
        <f t="shared" si="42"/>
        <v>3906.0099999999998</v>
      </c>
      <c r="K681" s="20">
        <f t="shared" si="43"/>
        <v>5266.66</v>
      </c>
      <c r="L681" s="25">
        <v>0</v>
      </c>
      <c r="M681" s="32">
        <v>3.34</v>
      </c>
      <c r="V681" s="17"/>
      <c r="W681" s="17"/>
    </row>
    <row r="682" spans="1:23" s="16" customFormat="1" ht="14.25" customHeight="1">
      <c r="A682" s="31">
        <f>'до 150 кВт'!A682</f>
        <v>43129</v>
      </c>
      <c r="B682" s="18">
        <v>1</v>
      </c>
      <c r="C682" s="19">
        <v>1228.26</v>
      </c>
      <c r="D682" s="19">
        <v>0</v>
      </c>
      <c r="E682" s="19">
        <v>383.99</v>
      </c>
      <c r="F682" s="24">
        <v>1273.32</v>
      </c>
      <c r="G682" s="24">
        <v>70.01</v>
      </c>
      <c r="H682" s="20">
        <f t="shared" si="40"/>
        <v>2525.4</v>
      </c>
      <c r="I682" s="20">
        <f t="shared" si="41"/>
        <v>2899.84</v>
      </c>
      <c r="J682" s="20">
        <f t="shared" si="42"/>
        <v>3512.68</v>
      </c>
      <c r="K682" s="20">
        <f t="shared" si="43"/>
        <v>4873.33</v>
      </c>
      <c r="L682" s="25">
        <v>0</v>
      </c>
      <c r="M682" s="32">
        <v>405.88</v>
      </c>
      <c r="V682" s="17"/>
      <c r="W682" s="17"/>
    </row>
    <row r="683" spans="1:23" s="16" customFormat="1" ht="14.25" customHeight="1">
      <c r="A683" s="31">
        <f>'до 150 кВт'!A683</f>
        <v>43129</v>
      </c>
      <c r="B683" s="18">
        <v>2</v>
      </c>
      <c r="C683" s="19">
        <v>1055.59</v>
      </c>
      <c r="D683" s="19">
        <v>0</v>
      </c>
      <c r="E683" s="19">
        <v>12.5</v>
      </c>
      <c r="F683" s="24">
        <v>1100.65</v>
      </c>
      <c r="G683" s="24">
        <v>60.17</v>
      </c>
      <c r="H683" s="20">
        <f t="shared" si="40"/>
        <v>2342.8900000000003</v>
      </c>
      <c r="I683" s="20">
        <f t="shared" si="41"/>
        <v>2717.33</v>
      </c>
      <c r="J683" s="20">
        <f t="shared" si="42"/>
        <v>3330.17</v>
      </c>
      <c r="K683" s="20">
        <f t="shared" si="43"/>
        <v>4690.82</v>
      </c>
      <c r="L683" s="25">
        <v>0</v>
      </c>
      <c r="M683" s="32">
        <v>13.21</v>
      </c>
      <c r="V683" s="17"/>
      <c r="W683" s="17"/>
    </row>
    <row r="684" spans="1:23" s="16" customFormat="1" ht="14.25" customHeight="1">
      <c r="A684" s="31">
        <f>'до 150 кВт'!A684</f>
        <v>43129</v>
      </c>
      <c r="B684" s="18">
        <v>3</v>
      </c>
      <c r="C684" s="19">
        <v>981.94</v>
      </c>
      <c r="D684" s="19">
        <v>62.41</v>
      </c>
      <c r="E684" s="19">
        <v>0</v>
      </c>
      <c r="F684" s="24">
        <v>1027</v>
      </c>
      <c r="G684" s="24">
        <v>55.97</v>
      </c>
      <c r="H684" s="20">
        <f t="shared" si="40"/>
        <v>2265.04</v>
      </c>
      <c r="I684" s="20">
        <f t="shared" si="41"/>
        <v>2639.48</v>
      </c>
      <c r="J684" s="20">
        <f t="shared" si="42"/>
        <v>3252.3199999999997</v>
      </c>
      <c r="K684" s="20">
        <f t="shared" si="43"/>
        <v>4612.97</v>
      </c>
      <c r="L684" s="25">
        <v>65.97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43129</v>
      </c>
      <c r="B685" s="18">
        <v>4</v>
      </c>
      <c r="C685" s="19">
        <v>1055.25</v>
      </c>
      <c r="D685" s="19">
        <v>0</v>
      </c>
      <c r="E685" s="19">
        <v>11.54</v>
      </c>
      <c r="F685" s="24">
        <v>1100.31</v>
      </c>
      <c r="G685" s="24">
        <v>60.15</v>
      </c>
      <c r="H685" s="20">
        <f t="shared" si="40"/>
        <v>2342.53</v>
      </c>
      <c r="I685" s="20">
        <f t="shared" si="41"/>
        <v>2716.9700000000003</v>
      </c>
      <c r="J685" s="20">
        <f t="shared" si="42"/>
        <v>3329.81</v>
      </c>
      <c r="K685" s="20">
        <f t="shared" si="43"/>
        <v>4690.46</v>
      </c>
      <c r="L685" s="25">
        <v>0</v>
      </c>
      <c r="M685" s="32">
        <v>12.2</v>
      </c>
      <c r="V685" s="17"/>
      <c r="W685" s="17"/>
    </row>
    <row r="686" spans="1:23" s="16" customFormat="1" ht="14.25" customHeight="1">
      <c r="A686" s="31">
        <f>'до 150 кВт'!A686</f>
        <v>43129</v>
      </c>
      <c r="B686" s="18">
        <v>5</v>
      </c>
      <c r="C686" s="19">
        <v>1033.7</v>
      </c>
      <c r="D686" s="19">
        <v>117.86</v>
      </c>
      <c r="E686" s="19">
        <v>0</v>
      </c>
      <c r="F686" s="24">
        <v>1078.76</v>
      </c>
      <c r="G686" s="24">
        <v>58.92</v>
      </c>
      <c r="H686" s="20">
        <f t="shared" si="40"/>
        <v>2319.75</v>
      </c>
      <c r="I686" s="20">
        <f t="shared" si="41"/>
        <v>2694.19</v>
      </c>
      <c r="J686" s="20">
        <f t="shared" si="42"/>
        <v>3307.0299999999997</v>
      </c>
      <c r="K686" s="20">
        <f t="shared" si="43"/>
        <v>4667.68</v>
      </c>
      <c r="L686" s="25">
        <v>124.58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43129</v>
      </c>
      <c r="B687" s="18">
        <v>6</v>
      </c>
      <c r="C687" s="19">
        <v>1595.17</v>
      </c>
      <c r="D687" s="19">
        <v>0</v>
      </c>
      <c r="E687" s="19">
        <v>25.02</v>
      </c>
      <c r="F687" s="24">
        <v>1640.23</v>
      </c>
      <c r="G687" s="24">
        <v>90.93</v>
      </c>
      <c r="H687" s="20">
        <f t="shared" si="40"/>
        <v>2913.2300000000005</v>
      </c>
      <c r="I687" s="20">
        <f t="shared" si="41"/>
        <v>3287.67</v>
      </c>
      <c r="J687" s="20">
        <f t="shared" si="42"/>
        <v>3900.51</v>
      </c>
      <c r="K687" s="20">
        <f t="shared" si="43"/>
        <v>5261.16</v>
      </c>
      <c r="L687" s="25">
        <v>0</v>
      </c>
      <c r="M687" s="32">
        <v>26.45</v>
      </c>
      <c r="V687" s="17"/>
      <c r="W687" s="17"/>
    </row>
    <row r="688" spans="1:23" s="16" customFormat="1" ht="14.25" customHeight="1">
      <c r="A688" s="31">
        <f>'до 150 кВт'!A688</f>
        <v>43129</v>
      </c>
      <c r="B688" s="18">
        <v>7</v>
      </c>
      <c r="C688" s="19">
        <v>1613.95</v>
      </c>
      <c r="D688" s="19">
        <v>78.18</v>
      </c>
      <c r="E688" s="19">
        <v>0</v>
      </c>
      <c r="F688" s="24">
        <v>1659.01</v>
      </c>
      <c r="G688" s="24">
        <v>92</v>
      </c>
      <c r="H688" s="20">
        <f t="shared" si="40"/>
        <v>2933.08</v>
      </c>
      <c r="I688" s="20">
        <f t="shared" si="41"/>
        <v>3307.52</v>
      </c>
      <c r="J688" s="20">
        <f t="shared" si="42"/>
        <v>3920.3599999999997</v>
      </c>
      <c r="K688" s="20">
        <f t="shared" si="43"/>
        <v>5281.01</v>
      </c>
      <c r="L688" s="25">
        <v>82.64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43129</v>
      </c>
      <c r="B689" s="18">
        <v>8</v>
      </c>
      <c r="C689" s="19">
        <v>1690.5</v>
      </c>
      <c r="D689" s="19">
        <v>0</v>
      </c>
      <c r="E689" s="19">
        <v>25.83</v>
      </c>
      <c r="F689" s="24">
        <v>1735.56</v>
      </c>
      <c r="G689" s="24">
        <v>96.36</v>
      </c>
      <c r="H689" s="20">
        <f t="shared" si="40"/>
        <v>3013.99</v>
      </c>
      <c r="I689" s="20">
        <f t="shared" si="41"/>
        <v>3388.43</v>
      </c>
      <c r="J689" s="20">
        <f t="shared" si="42"/>
        <v>4001.2699999999995</v>
      </c>
      <c r="K689" s="20">
        <f t="shared" si="43"/>
        <v>5361.92</v>
      </c>
      <c r="L689" s="25">
        <v>0</v>
      </c>
      <c r="M689" s="32">
        <v>27.3</v>
      </c>
      <c r="V689" s="17"/>
      <c r="W689" s="17"/>
    </row>
    <row r="690" spans="1:23" s="16" customFormat="1" ht="14.25" customHeight="1">
      <c r="A690" s="31">
        <f>'до 150 кВт'!A690</f>
        <v>43129</v>
      </c>
      <c r="B690" s="18">
        <v>9</v>
      </c>
      <c r="C690" s="19">
        <v>1755.88</v>
      </c>
      <c r="D690" s="19">
        <v>24.38</v>
      </c>
      <c r="E690" s="19">
        <v>0</v>
      </c>
      <c r="F690" s="24">
        <v>1800.94</v>
      </c>
      <c r="G690" s="24">
        <v>100.09</v>
      </c>
      <c r="H690" s="20">
        <f t="shared" si="40"/>
        <v>3083.1000000000004</v>
      </c>
      <c r="I690" s="20">
        <f t="shared" si="41"/>
        <v>3457.54</v>
      </c>
      <c r="J690" s="20">
        <f t="shared" si="42"/>
        <v>4070.38</v>
      </c>
      <c r="K690" s="20">
        <f t="shared" si="43"/>
        <v>5431.03</v>
      </c>
      <c r="L690" s="25">
        <v>25.77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43129</v>
      </c>
      <c r="B691" s="18">
        <v>10</v>
      </c>
      <c r="C691" s="19">
        <v>1716.46</v>
      </c>
      <c r="D691" s="19">
        <v>592.5</v>
      </c>
      <c r="E691" s="19">
        <v>0</v>
      </c>
      <c r="F691" s="24">
        <v>1761.52</v>
      </c>
      <c r="G691" s="24">
        <v>97.84</v>
      </c>
      <c r="H691" s="20">
        <f t="shared" si="40"/>
        <v>3041.4300000000003</v>
      </c>
      <c r="I691" s="20">
        <f t="shared" si="41"/>
        <v>3415.87</v>
      </c>
      <c r="J691" s="20">
        <f t="shared" si="42"/>
        <v>4028.71</v>
      </c>
      <c r="K691" s="20">
        <f t="shared" si="43"/>
        <v>5389.36</v>
      </c>
      <c r="L691" s="25">
        <v>626.27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43129</v>
      </c>
      <c r="B692" s="18">
        <v>11</v>
      </c>
      <c r="C692" s="19">
        <v>1717.8</v>
      </c>
      <c r="D692" s="19">
        <v>0</v>
      </c>
      <c r="E692" s="19">
        <v>70.08</v>
      </c>
      <c r="F692" s="24">
        <v>1762.86</v>
      </c>
      <c r="G692" s="24">
        <v>97.92</v>
      </c>
      <c r="H692" s="20">
        <f t="shared" si="40"/>
        <v>3042.8500000000004</v>
      </c>
      <c r="I692" s="20">
        <f t="shared" si="41"/>
        <v>3417.29</v>
      </c>
      <c r="J692" s="20">
        <f t="shared" si="42"/>
        <v>4030.13</v>
      </c>
      <c r="K692" s="20">
        <f t="shared" si="43"/>
        <v>5390.78</v>
      </c>
      <c r="L692" s="25">
        <v>0</v>
      </c>
      <c r="M692" s="32">
        <v>74.07</v>
      </c>
      <c r="V692" s="17"/>
      <c r="W692" s="17"/>
    </row>
    <row r="693" spans="1:23" s="16" customFormat="1" ht="14.25" customHeight="1">
      <c r="A693" s="31">
        <f>'до 150 кВт'!A693</f>
        <v>43129</v>
      </c>
      <c r="B693" s="18">
        <v>12</v>
      </c>
      <c r="C693" s="19">
        <v>1700.9</v>
      </c>
      <c r="D693" s="19">
        <v>3.93</v>
      </c>
      <c r="E693" s="19">
        <v>0</v>
      </c>
      <c r="F693" s="24">
        <v>1745.96</v>
      </c>
      <c r="G693" s="24">
        <v>96.96</v>
      </c>
      <c r="H693" s="20">
        <f t="shared" si="40"/>
        <v>3024.9900000000002</v>
      </c>
      <c r="I693" s="20">
        <f t="shared" si="41"/>
        <v>3399.4300000000003</v>
      </c>
      <c r="J693" s="20">
        <f t="shared" si="42"/>
        <v>4012.27</v>
      </c>
      <c r="K693" s="20">
        <f t="shared" si="43"/>
        <v>5372.92</v>
      </c>
      <c r="L693" s="25">
        <v>4.15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43129</v>
      </c>
      <c r="B694" s="18">
        <v>13</v>
      </c>
      <c r="C694" s="19">
        <v>1701.3</v>
      </c>
      <c r="D694" s="19">
        <v>5.39</v>
      </c>
      <c r="E694" s="19">
        <v>0</v>
      </c>
      <c r="F694" s="24">
        <v>1746.36</v>
      </c>
      <c r="G694" s="24">
        <v>96.98</v>
      </c>
      <c r="H694" s="20">
        <f t="shared" si="40"/>
        <v>3025.41</v>
      </c>
      <c r="I694" s="20">
        <f t="shared" si="41"/>
        <v>3399.85</v>
      </c>
      <c r="J694" s="20">
        <f t="shared" si="42"/>
        <v>4012.6899999999996</v>
      </c>
      <c r="K694" s="20">
        <f t="shared" si="43"/>
        <v>5373.34</v>
      </c>
      <c r="L694" s="25">
        <v>5.7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43129</v>
      </c>
      <c r="B695" s="18">
        <v>14</v>
      </c>
      <c r="C695" s="19">
        <v>1698.5</v>
      </c>
      <c r="D695" s="19">
        <v>0</v>
      </c>
      <c r="E695" s="19">
        <v>53.43</v>
      </c>
      <c r="F695" s="24">
        <v>1743.56</v>
      </c>
      <c r="G695" s="24">
        <v>96.82</v>
      </c>
      <c r="H695" s="20">
        <f t="shared" si="40"/>
        <v>3022.45</v>
      </c>
      <c r="I695" s="20">
        <f t="shared" si="41"/>
        <v>3396.89</v>
      </c>
      <c r="J695" s="20">
        <f t="shared" si="42"/>
        <v>4009.7299999999996</v>
      </c>
      <c r="K695" s="20">
        <f t="shared" si="43"/>
        <v>5370.38</v>
      </c>
      <c r="L695" s="25">
        <v>0</v>
      </c>
      <c r="M695" s="32">
        <v>56.48</v>
      </c>
      <c r="V695" s="17"/>
      <c r="W695" s="17"/>
    </row>
    <row r="696" spans="1:23" s="16" customFormat="1" ht="14.25" customHeight="1">
      <c r="A696" s="31">
        <f>'до 150 кВт'!A696</f>
        <v>43129</v>
      </c>
      <c r="B696" s="18">
        <v>15</v>
      </c>
      <c r="C696" s="19">
        <v>1696.09</v>
      </c>
      <c r="D696" s="19">
        <v>0</v>
      </c>
      <c r="E696" s="19">
        <v>51.07</v>
      </c>
      <c r="F696" s="24">
        <v>1741.15</v>
      </c>
      <c r="G696" s="24">
        <v>96.68</v>
      </c>
      <c r="H696" s="20">
        <f t="shared" si="40"/>
        <v>3019.9</v>
      </c>
      <c r="I696" s="20">
        <f t="shared" si="41"/>
        <v>3394.34</v>
      </c>
      <c r="J696" s="20">
        <f t="shared" si="42"/>
        <v>4007.18</v>
      </c>
      <c r="K696" s="20">
        <f t="shared" si="43"/>
        <v>5367.83</v>
      </c>
      <c r="L696" s="25">
        <v>0</v>
      </c>
      <c r="M696" s="32">
        <v>53.98</v>
      </c>
      <c r="V696" s="17"/>
      <c r="W696" s="17"/>
    </row>
    <row r="697" spans="1:23" s="16" customFormat="1" ht="14.25" customHeight="1">
      <c r="A697" s="31">
        <f>'до 150 кВт'!A697</f>
        <v>43129</v>
      </c>
      <c r="B697" s="18">
        <v>16</v>
      </c>
      <c r="C697" s="19">
        <v>1732.68</v>
      </c>
      <c r="D697" s="19">
        <v>0.31</v>
      </c>
      <c r="E697" s="19">
        <v>0</v>
      </c>
      <c r="F697" s="24">
        <v>1777.74</v>
      </c>
      <c r="G697" s="24">
        <v>98.77</v>
      </c>
      <c r="H697" s="20">
        <f t="shared" si="40"/>
        <v>3058.58</v>
      </c>
      <c r="I697" s="20">
        <f t="shared" si="41"/>
        <v>3433.02</v>
      </c>
      <c r="J697" s="20">
        <f t="shared" si="42"/>
        <v>4045.8599999999997</v>
      </c>
      <c r="K697" s="20">
        <f t="shared" si="43"/>
        <v>5406.51</v>
      </c>
      <c r="L697" s="25">
        <v>0.33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43129</v>
      </c>
      <c r="B698" s="18">
        <v>17</v>
      </c>
      <c r="C698" s="19">
        <v>1717.93</v>
      </c>
      <c r="D698" s="19">
        <v>0</v>
      </c>
      <c r="E698" s="19">
        <v>14.1</v>
      </c>
      <c r="F698" s="24">
        <v>1762.99</v>
      </c>
      <c r="G698" s="24">
        <v>97.93</v>
      </c>
      <c r="H698" s="20">
        <f t="shared" si="40"/>
        <v>3042.9900000000002</v>
      </c>
      <c r="I698" s="20">
        <f t="shared" si="41"/>
        <v>3417.4300000000003</v>
      </c>
      <c r="J698" s="20">
        <f t="shared" si="42"/>
        <v>4030.27</v>
      </c>
      <c r="K698" s="20">
        <f t="shared" si="43"/>
        <v>5390.92</v>
      </c>
      <c r="L698" s="25">
        <v>0</v>
      </c>
      <c r="M698" s="32">
        <v>14.9</v>
      </c>
      <c r="V698" s="17"/>
      <c r="W698" s="17"/>
    </row>
    <row r="699" spans="1:23" s="16" customFormat="1" ht="14.25" customHeight="1">
      <c r="A699" s="31">
        <f>'до 150 кВт'!A699</f>
        <v>43129</v>
      </c>
      <c r="B699" s="18">
        <v>18</v>
      </c>
      <c r="C699" s="19">
        <v>1751.68</v>
      </c>
      <c r="D699" s="19">
        <v>0</v>
      </c>
      <c r="E699" s="19">
        <v>40.02</v>
      </c>
      <c r="F699" s="24">
        <v>1796.74</v>
      </c>
      <c r="G699" s="24">
        <v>99.85</v>
      </c>
      <c r="H699" s="20">
        <f t="shared" si="40"/>
        <v>3078.66</v>
      </c>
      <c r="I699" s="20">
        <f t="shared" si="41"/>
        <v>3453.1</v>
      </c>
      <c r="J699" s="20">
        <f t="shared" si="42"/>
        <v>4065.9399999999996</v>
      </c>
      <c r="K699" s="20">
        <f t="shared" si="43"/>
        <v>5426.59</v>
      </c>
      <c r="L699" s="25">
        <v>0</v>
      </c>
      <c r="M699" s="32">
        <v>42.3</v>
      </c>
      <c r="V699" s="17"/>
      <c r="W699" s="17"/>
    </row>
    <row r="700" spans="1:23" s="16" customFormat="1" ht="14.25" customHeight="1">
      <c r="A700" s="31">
        <f>'до 150 кВт'!A700</f>
        <v>43129</v>
      </c>
      <c r="B700" s="18">
        <v>19</v>
      </c>
      <c r="C700" s="19">
        <v>1697.72</v>
      </c>
      <c r="D700" s="19">
        <v>26.29</v>
      </c>
      <c r="E700" s="19">
        <v>0</v>
      </c>
      <c r="F700" s="24">
        <v>1742.78</v>
      </c>
      <c r="G700" s="24">
        <v>96.77</v>
      </c>
      <c r="H700" s="20">
        <f t="shared" si="40"/>
        <v>3021.62</v>
      </c>
      <c r="I700" s="20">
        <f t="shared" si="41"/>
        <v>3396.06</v>
      </c>
      <c r="J700" s="20">
        <f t="shared" si="42"/>
        <v>4008.8999999999996</v>
      </c>
      <c r="K700" s="20">
        <f t="shared" si="43"/>
        <v>5369.55</v>
      </c>
      <c r="L700" s="25">
        <v>27.79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43129</v>
      </c>
      <c r="B701" s="18">
        <v>20</v>
      </c>
      <c r="C701" s="19">
        <v>1704.69</v>
      </c>
      <c r="D701" s="19">
        <v>0</v>
      </c>
      <c r="E701" s="19">
        <v>68.43</v>
      </c>
      <c r="F701" s="24">
        <v>1749.75</v>
      </c>
      <c r="G701" s="24">
        <v>97.17</v>
      </c>
      <c r="H701" s="20">
        <f t="shared" si="40"/>
        <v>3028.9900000000002</v>
      </c>
      <c r="I701" s="20">
        <f t="shared" si="41"/>
        <v>3403.4300000000003</v>
      </c>
      <c r="J701" s="20">
        <f t="shared" si="42"/>
        <v>4016.27</v>
      </c>
      <c r="K701" s="20">
        <f t="shared" si="43"/>
        <v>5376.92</v>
      </c>
      <c r="L701" s="25">
        <v>0</v>
      </c>
      <c r="M701" s="32">
        <v>72.33</v>
      </c>
      <c r="V701" s="17"/>
      <c r="W701" s="17"/>
    </row>
    <row r="702" spans="1:23" s="16" customFormat="1" ht="14.25" customHeight="1">
      <c r="A702" s="31">
        <f>'до 150 кВт'!A702</f>
        <v>43129</v>
      </c>
      <c r="B702" s="18">
        <v>21</v>
      </c>
      <c r="C702" s="19">
        <v>1708.36</v>
      </c>
      <c r="D702" s="19">
        <v>0</v>
      </c>
      <c r="E702" s="19">
        <v>344.04</v>
      </c>
      <c r="F702" s="24">
        <v>1753.42</v>
      </c>
      <c r="G702" s="24">
        <v>97.38</v>
      </c>
      <c r="H702" s="20">
        <f t="shared" si="40"/>
        <v>3032.87</v>
      </c>
      <c r="I702" s="20">
        <f t="shared" si="41"/>
        <v>3407.3099999999995</v>
      </c>
      <c r="J702" s="20">
        <f t="shared" si="42"/>
        <v>4020.1499999999996</v>
      </c>
      <c r="K702" s="20">
        <f t="shared" si="43"/>
        <v>5380.799999999999</v>
      </c>
      <c r="L702" s="25">
        <v>0</v>
      </c>
      <c r="M702" s="32">
        <v>363.65</v>
      </c>
      <c r="V702" s="17"/>
      <c r="W702" s="17"/>
    </row>
    <row r="703" spans="1:23" s="16" customFormat="1" ht="14.25" customHeight="1">
      <c r="A703" s="31">
        <f>'до 150 кВт'!A703</f>
        <v>43129</v>
      </c>
      <c r="B703" s="18">
        <v>22</v>
      </c>
      <c r="C703" s="19">
        <v>1696.54</v>
      </c>
      <c r="D703" s="19">
        <v>0</v>
      </c>
      <c r="E703" s="19">
        <v>94.09</v>
      </c>
      <c r="F703" s="24">
        <v>1741.6</v>
      </c>
      <c r="G703" s="24">
        <v>96.71</v>
      </c>
      <c r="H703" s="20">
        <f t="shared" si="40"/>
        <v>3020.38</v>
      </c>
      <c r="I703" s="20">
        <f t="shared" si="41"/>
        <v>3394.8199999999997</v>
      </c>
      <c r="J703" s="20">
        <f t="shared" si="42"/>
        <v>4007.66</v>
      </c>
      <c r="K703" s="20">
        <f t="shared" si="43"/>
        <v>5368.3099999999995</v>
      </c>
      <c r="L703" s="25">
        <v>0</v>
      </c>
      <c r="M703" s="32">
        <v>99.45</v>
      </c>
      <c r="V703" s="17"/>
      <c r="W703" s="17"/>
    </row>
    <row r="704" spans="1:23" s="16" customFormat="1" ht="14.25" customHeight="1">
      <c r="A704" s="31">
        <f>'до 150 кВт'!A704</f>
        <v>43129</v>
      </c>
      <c r="B704" s="18">
        <v>23</v>
      </c>
      <c r="C704" s="19">
        <v>1606.41</v>
      </c>
      <c r="D704" s="19">
        <v>0</v>
      </c>
      <c r="E704" s="19">
        <v>46.14</v>
      </c>
      <c r="F704" s="24">
        <v>1651.47</v>
      </c>
      <c r="G704" s="24">
        <v>91.57</v>
      </c>
      <c r="H704" s="20">
        <f t="shared" si="40"/>
        <v>2925.11</v>
      </c>
      <c r="I704" s="20">
        <f t="shared" si="41"/>
        <v>3299.55</v>
      </c>
      <c r="J704" s="20">
        <f t="shared" si="42"/>
        <v>3912.39</v>
      </c>
      <c r="K704" s="20">
        <f t="shared" si="43"/>
        <v>5273.04</v>
      </c>
      <c r="L704" s="25">
        <v>0</v>
      </c>
      <c r="M704" s="32">
        <v>48.77</v>
      </c>
      <c r="V704" s="17"/>
      <c r="W704" s="17"/>
    </row>
    <row r="705" spans="1:23" s="16" customFormat="1" ht="14.25" customHeight="1">
      <c r="A705" s="31">
        <f>'до 150 кВт'!A705</f>
        <v>43130</v>
      </c>
      <c r="B705" s="18">
        <v>0</v>
      </c>
      <c r="C705" s="19">
        <v>1596.18</v>
      </c>
      <c r="D705" s="19">
        <v>0</v>
      </c>
      <c r="E705" s="19">
        <v>141.05</v>
      </c>
      <c r="F705" s="24">
        <v>1641.24</v>
      </c>
      <c r="G705" s="24">
        <v>90.99</v>
      </c>
      <c r="H705" s="20">
        <f t="shared" si="40"/>
        <v>2914.3</v>
      </c>
      <c r="I705" s="20">
        <f t="shared" si="41"/>
        <v>3288.74</v>
      </c>
      <c r="J705" s="20">
        <f t="shared" si="42"/>
        <v>3901.58</v>
      </c>
      <c r="K705" s="20">
        <f t="shared" si="43"/>
        <v>5262.23</v>
      </c>
      <c r="L705" s="25">
        <v>0</v>
      </c>
      <c r="M705" s="32">
        <v>149.09</v>
      </c>
      <c r="V705" s="17"/>
      <c r="W705" s="17"/>
    </row>
    <row r="706" spans="1:23" s="16" customFormat="1" ht="14.25" customHeight="1">
      <c r="A706" s="31">
        <f>'до 150 кВт'!A706</f>
        <v>43130</v>
      </c>
      <c r="B706" s="18">
        <v>1</v>
      </c>
      <c r="C706" s="19">
        <v>1226.36</v>
      </c>
      <c r="D706" s="19">
        <v>0</v>
      </c>
      <c r="E706" s="19">
        <v>309.89</v>
      </c>
      <c r="F706" s="24">
        <v>1271.42</v>
      </c>
      <c r="G706" s="24">
        <v>69.91</v>
      </c>
      <c r="H706" s="20">
        <f t="shared" si="40"/>
        <v>2523.4</v>
      </c>
      <c r="I706" s="20">
        <f t="shared" si="41"/>
        <v>2897.84</v>
      </c>
      <c r="J706" s="20">
        <f t="shared" si="42"/>
        <v>3510.68</v>
      </c>
      <c r="K706" s="20">
        <f t="shared" si="43"/>
        <v>4871.33</v>
      </c>
      <c r="L706" s="25">
        <v>0</v>
      </c>
      <c r="M706" s="32">
        <v>327.55</v>
      </c>
      <c r="V706" s="17"/>
      <c r="W706" s="17"/>
    </row>
    <row r="707" spans="1:23" s="16" customFormat="1" ht="14.25" customHeight="1">
      <c r="A707" s="31">
        <f>'до 150 кВт'!A707</f>
        <v>43130</v>
      </c>
      <c r="B707" s="18">
        <v>2</v>
      </c>
      <c r="C707" s="19">
        <v>1028.02</v>
      </c>
      <c r="D707" s="19">
        <v>0</v>
      </c>
      <c r="E707" s="19">
        <v>160.23</v>
      </c>
      <c r="F707" s="24">
        <v>1073.08</v>
      </c>
      <c r="G707" s="24">
        <v>58.6</v>
      </c>
      <c r="H707" s="20">
        <f t="shared" si="40"/>
        <v>2313.75</v>
      </c>
      <c r="I707" s="20">
        <f t="shared" si="41"/>
        <v>2688.1899999999996</v>
      </c>
      <c r="J707" s="20">
        <f t="shared" si="42"/>
        <v>3301.0299999999997</v>
      </c>
      <c r="K707" s="20">
        <f t="shared" si="43"/>
        <v>4661.68</v>
      </c>
      <c r="L707" s="25">
        <v>0</v>
      </c>
      <c r="M707" s="32">
        <v>169.36</v>
      </c>
      <c r="V707" s="17"/>
      <c r="W707" s="17"/>
    </row>
    <row r="708" spans="1:23" s="16" customFormat="1" ht="14.25" customHeight="1">
      <c r="A708" s="31">
        <f>'до 150 кВт'!A708</f>
        <v>43130</v>
      </c>
      <c r="B708" s="18">
        <v>3</v>
      </c>
      <c r="C708" s="19">
        <v>1025.46</v>
      </c>
      <c r="D708" s="19">
        <v>0</v>
      </c>
      <c r="E708" s="19">
        <v>159.19</v>
      </c>
      <c r="F708" s="24">
        <v>1070.52</v>
      </c>
      <c r="G708" s="24">
        <v>58.45</v>
      </c>
      <c r="H708" s="20">
        <f t="shared" si="40"/>
        <v>2311.04</v>
      </c>
      <c r="I708" s="20">
        <f t="shared" si="41"/>
        <v>2685.48</v>
      </c>
      <c r="J708" s="20">
        <f t="shared" si="42"/>
        <v>3298.3199999999997</v>
      </c>
      <c r="K708" s="20">
        <f t="shared" si="43"/>
        <v>4658.97</v>
      </c>
      <c r="L708" s="25">
        <v>0</v>
      </c>
      <c r="M708" s="32">
        <v>168.26</v>
      </c>
      <c r="V708" s="17"/>
      <c r="W708" s="17"/>
    </row>
    <row r="709" spans="1:23" s="16" customFormat="1" ht="14.25" customHeight="1">
      <c r="A709" s="31">
        <f>'до 150 кВт'!A709</f>
        <v>43130</v>
      </c>
      <c r="B709" s="18">
        <v>4</v>
      </c>
      <c r="C709" s="19">
        <v>1031.17</v>
      </c>
      <c r="D709" s="19">
        <v>23.43</v>
      </c>
      <c r="E709" s="19">
        <v>0</v>
      </c>
      <c r="F709" s="24">
        <v>1076.23</v>
      </c>
      <c r="G709" s="24">
        <v>58.78</v>
      </c>
      <c r="H709" s="20">
        <f t="shared" si="40"/>
        <v>2317.08</v>
      </c>
      <c r="I709" s="20">
        <f t="shared" si="41"/>
        <v>2691.52</v>
      </c>
      <c r="J709" s="20">
        <f t="shared" si="42"/>
        <v>3304.3599999999997</v>
      </c>
      <c r="K709" s="20">
        <f t="shared" si="43"/>
        <v>4665.01</v>
      </c>
      <c r="L709" s="25">
        <v>24.77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43130</v>
      </c>
      <c r="B710" s="18">
        <v>5</v>
      </c>
      <c r="C710" s="19">
        <v>1106.37</v>
      </c>
      <c r="D710" s="19">
        <v>480.26</v>
      </c>
      <c r="E710" s="19">
        <v>0</v>
      </c>
      <c r="F710" s="24">
        <v>1151.43</v>
      </c>
      <c r="G710" s="24">
        <v>63.07</v>
      </c>
      <c r="H710" s="20">
        <f t="shared" si="40"/>
        <v>2396.5699999999997</v>
      </c>
      <c r="I710" s="20">
        <f t="shared" si="41"/>
        <v>2771.0099999999998</v>
      </c>
      <c r="J710" s="20">
        <f t="shared" si="42"/>
        <v>3383.8499999999995</v>
      </c>
      <c r="K710" s="20">
        <f t="shared" si="43"/>
        <v>4744.5</v>
      </c>
      <c r="L710" s="25">
        <v>507.64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43130</v>
      </c>
      <c r="B711" s="18">
        <v>6</v>
      </c>
      <c r="C711" s="19">
        <v>1596.12</v>
      </c>
      <c r="D711" s="19">
        <v>21.04</v>
      </c>
      <c r="E711" s="19">
        <v>0</v>
      </c>
      <c r="F711" s="24">
        <v>1641.18</v>
      </c>
      <c r="G711" s="24">
        <v>90.98</v>
      </c>
      <c r="H711" s="20">
        <f t="shared" si="40"/>
        <v>2914.23</v>
      </c>
      <c r="I711" s="20">
        <f t="shared" si="41"/>
        <v>3288.67</v>
      </c>
      <c r="J711" s="20">
        <f t="shared" si="42"/>
        <v>3901.5099999999998</v>
      </c>
      <c r="K711" s="20">
        <f t="shared" si="43"/>
        <v>5262.16</v>
      </c>
      <c r="L711" s="25">
        <v>22.24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43130</v>
      </c>
      <c r="B712" s="18">
        <v>7</v>
      </c>
      <c r="C712" s="19">
        <v>1616.02</v>
      </c>
      <c r="D712" s="19">
        <v>0</v>
      </c>
      <c r="E712" s="19">
        <v>47.89</v>
      </c>
      <c r="F712" s="24">
        <v>1661.08</v>
      </c>
      <c r="G712" s="24">
        <v>92.12</v>
      </c>
      <c r="H712" s="20">
        <f t="shared" si="40"/>
        <v>2935.27</v>
      </c>
      <c r="I712" s="20">
        <f t="shared" si="41"/>
        <v>3309.71</v>
      </c>
      <c r="J712" s="20">
        <f t="shared" si="42"/>
        <v>3922.5499999999997</v>
      </c>
      <c r="K712" s="20">
        <f t="shared" si="43"/>
        <v>5283.2</v>
      </c>
      <c r="L712" s="25">
        <v>0</v>
      </c>
      <c r="M712" s="32">
        <v>50.62</v>
      </c>
      <c r="V712" s="17"/>
      <c r="W712" s="17"/>
    </row>
    <row r="713" spans="1:23" s="16" customFormat="1" ht="14.25" customHeight="1">
      <c r="A713" s="31">
        <f>'до 150 кВт'!A713</f>
        <v>43130</v>
      </c>
      <c r="B713" s="18">
        <v>8</v>
      </c>
      <c r="C713" s="19">
        <v>1740.95</v>
      </c>
      <c r="D713" s="19">
        <v>0</v>
      </c>
      <c r="E713" s="19">
        <v>97.75</v>
      </c>
      <c r="F713" s="24">
        <v>1786.01</v>
      </c>
      <c r="G713" s="24">
        <v>99.24</v>
      </c>
      <c r="H713" s="20">
        <f t="shared" si="40"/>
        <v>3067.32</v>
      </c>
      <c r="I713" s="20">
        <f t="shared" si="41"/>
        <v>3441.76</v>
      </c>
      <c r="J713" s="20">
        <f t="shared" si="42"/>
        <v>4054.6</v>
      </c>
      <c r="K713" s="20">
        <f t="shared" si="43"/>
        <v>5415.25</v>
      </c>
      <c r="L713" s="25">
        <v>0</v>
      </c>
      <c r="M713" s="32">
        <v>103.32</v>
      </c>
      <c r="V713" s="17"/>
      <c r="W713" s="17"/>
    </row>
    <row r="714" spans="1:23" s="16" customFormat="1" ht="14.25" customHeight="1">
      <c r="A714" s="31">
        <f>'до 150 кВт'!A714</f>
        <v>43130</v>
      </c>
      <c r="B714" s="18">
        <v>9</v>
      </c>
      <c r="C714" s="19">
        <v>2214.38</v>
      </c>
      <c r="D714" s="19">
        <v>0</v>
      </c>
      <c r="E714" s="19">
        <v>503.62</v>
      </c>
      <c r="F714" s="24">
        <v>2259.44</v>
      </c>
      <c r="G714" s="24">
        <v>126.23</v>
      </c>
      <c r="H714" s="20">
        <f aca="true" t="shared" si="44" ref="H714:H752">SUM($C714,$G714,$R$5,$R$6)</f>
        <v>3567.7400000000002</v>
      </c>
      <c r="I714" s="20">
        <f aca="true" t="shared" si="45" ref="I714:I752">SUM($C714,$G714,$S$5,$S$6)</f>
        <v>3942.1800000000003</v>
      </c>
      <c r="J714" s="20">
        <f aca="true" t="shared" si="46" ref="J714:J752">SUM($C714,$G714,$T$5,$T$6)</f>
        <v>4555.02</v>
      </c>
      <c r="K714" s="20">
        <f aca="true" t="shared" si="47" ref="K714:K752">SUM($C714,$G714,$U$5,$U$6)</f>
        <v>5915.67</v>
      </c>
      <c r="L714" s="25">
        <v>0</v>
      </c>
      <c r="M714" s="32">
        <v>532.33</v>
      </c>
      <c r="V714" s="17"/>
      <c r="W714" s="17"/>
    </row>
    <row r="715" spans="1:23" s="16" customFormat="1" ht="14.25" customHeight="1">
      <c r="A715" s="31">
        <f>'до 150 кВт'!A715</f>
        <v>43130</v>
      </c>
      <c r="B715" s="18">
        <v>10</v>
      </c>
      <c r="C715" s="19">
        <v>2210.93</v>
      </c>
      <c r="D715" s="19">
        <v>0</v>
      </c>
      <c r="E715" s="19">
        <v>516.49</v>
      </c>
      <c r="F715" s="24">
        <v>2255.99</v>
      </c>
      <c r="G715" s="24">
        <v>126.03</v>
      </c>
      <c r="H715" s="20">
        <f t="shared" si="44"/>
        <v>3564.09</v>
      </c>
      <c r="I715" s="20">
        <f t="shared" si="45"/>
        <v>3938.5299999999997</v>
      </c>
      <c r="J715" s="20">
        <f t="shared" si="46"/>
        <v>4551.37</v>
      </c>
      <c r="K715" s="20">
        <f t="shared" si="47"/>
        <v>5912.02</v>
      </c>
      <c r="L715" s="25">
        <v>0</v>
      </c>
      <c r="M715" s="32">
        <v>545.93</v>
      </c>
      <c r="V715" s="17"/>
      <c r="W715" s="17"/>
    </row>
    <row r="716" spans="1:23" s="16" customFormat="1" ht="14.25" customHeight="1">
      <c r="A716" s="31">
        <f>'до 150 кВт'!A716</f>
        <v>43130</v>
      </c>
      <c r="B716" s="18">
        <v>11</v>
      </c>
      <c r="C716" s="19">
        <v>2211.96</v>
      </c>
      <c r="D716" s="19">
        <v>0</v>
      </c>
      <c r="E716" s="19">
        <v>668.15</v>
      </c>
      <c r="F716" s="24">
        <v>2257.02</v>
      </c>
      <c r="G716" s="24">
        <v>126.09</v>
      </c>
      <c r="H716" s="20">
        <f t="shared" si="44"/>
        <v>3565.1800000000003</v>
      </c>
      <c r="I716" s="20">
        <f t="shared" si="45"/>
        <v>3939.62</v>
      </c>
      <c r="J716" s="20">
        <f t="shared" si="46"/>
        <v>4552.46</v>
      </c>
      <c r="K716" s="20">
        <f t="shared" si="47"/>
        <v>5913.110000000001</v>
      </c>
      <c r="L716" s="25">
        <v>0</v>
      </c>
      <c r="M716" s="32">
        <v>706.24</v>
      </c>
      <c r="V716" s="17"/>
      <c r="W716" s="17"/>
    </row>
    <row r="717" spans="1:23" s="16" customFormat="1" ht="14.25" customHeight="1">
      <c r="A717" s="31">
        <f>'до 150 кВт'!A717</f>
        <v>43130</v>
      </c>
      <c r="B717" s="18">
        <v>12</v>
      </c>
      <c r="C717" s="19">
        <v>2215.68</v>
      </c>
      <c r="D717" s="19">
        <v>0</v>
      </c>
      <c r="E717" s="19">
        <v>675.35</v>
      </c>
      <c r="F717" s="24">
        <v>2260.74</v>
      </c>
      <c r="G717" s="24">
        <v>126.3</v>
      </c>
      <c r="H717" s="20">
        <f t="shared" si="44"/>
        <v>3569.11</v>
      </c>
      <c r="I717" s="20">
        <f t="shared" si="45"/>
        <v>3943.55</v>
      </c>
      <c r="J717" s="20">
        <f t="shared" si="46"/>
        <v>4556.389999999999</v>
      </c>
      <c r="K717" s="20">
        <f t="shared" si="47"/>
        <v>5917.04</v>
      </c>
      <c r="L717" s="25">
        <v>0</v>
      </c>
      <c r="M717" s="32">
        <v>713.85</v>
      </c>
      <c r="V717" s="17"/>
      <c r="W717" s="17"/>
    </row>
    <row r="718" spans="1:23" s="16" customFormat="1" ht="14.25" customHeight="1">
      <c r="A718" s="31">
        <f>'до 150 кВт'!A718</f>
        <v>43130</v>
      </c>
      <c r="B718" s="18">
        <v>13</v>
      </c>
      <c r="C718" s="19">
        <v>2214.67</v>
      </c>
      <c r="D718" s="19">
        <v>0</v>
      </c>
      <c r="E718" s="19">
        <v>673.38</v>
      </c>
      <c r="F718" s="24">
        <v>2259.73</v>
      </c>
      <c r="G718" s="24">
        <v>126.24</v>
      </c>
      <c r="H718" s="20">
        <f t="shared" si="44"/>
        <v>3568.04</v>
      </c>
      <c r="I718" s="20">
        <f t="shared" si="45"/>
        <v>3942.4799999999996</v>
      </c>
      <c r="J718" s="20">
        <f t="shared" si="46"/>
        <v>4555.32</v>
      </c>
      <c r="K718" s="20">
        <f t="shared" si="47"/>
        <v>5915.969999999999</v>
      </c>
      <c r="L718" s="25">
        <v>0</v>
      </c>
      <c r="M718" s="32">
        <v>711.76</v>
      </c>
      <c r="V718" s="17"/>
      <c r="W718" s="17"/>
    </row>
    <row r="719" spans="1:23" s="16" customFormat="1" ht="14.25" customHeight="1">
      <c r="A719" s="31">
        <f>'до 150 кВт'!A719</f>
        <v>43130</v>
      </c>
      <c r="B719" s="18">
        <v>14</v>
      </c>
      <c r="C719" s="19">
        <v>2214</v>
      </c>
      <c r="D719" s="19">
        <v>0</v>
      </c>
      <c r="E719" s="19">
        <v>670.89</v>
      </c>
      <c r="F719" s="24">
        <v>2259.06</v>
      </c>
      <c r="G719" s="24">
        <v>126.2</v>
      </c>
      <c r="H719" s="20">
        <f t="shared" si="44"/>
        <v>3567.33</v>
      </c>
      <c r="I719" s="20">
        <f t="shared" si="45"/>
        <v>3941.7699999999995</v>
      </c>
      <c r="J719" s="20">
        <f t="shared" si="46"/>
        <v>4554.61</v>
      </c>
      <c r="K719" s="20">
        <f t="shared" si="47"/>
        <v>5915.26</v>
      </c>
      <c r="L719" s="25">
        <v>0</v>
      </c>
      <c r="M719" s="32">
        <v>709.13</v>
      </c>
      <c r="V719" s="17"/>
      <c r="W719" s="17"/>
    </row>
    <row r="720" spans="1:23" s="16" customFormat="1" ht="14.25" customHeight="1">
      <c r="A720" s="31">
        <f>'до 150 кВт'!A720</f>
        <v>43130</v>
      </c>
      <c r="B720" s="18">
        <v>15</v>
      </c>
      <c r="C720" s="19">
        <v>2211.03</v>
      </c>
      <c r="D720" s="19">
        <v>0</v>
      </c>
      <c r="E720" s="19">
        <v>80.2</v>
      </c>
      <c r="F720" s="24">
        <v>2256.09</v>
      </c>
      <c r="G720" s="24">
        <v>126.03</v>
      </c>
      <c r="H720" s="20">
        <f t="shared" si="44"/>
        <v>3564.1900000000005</v>
      </c>
      <c r="I720" s="20">
        <f t="shared" si="45"/>
        <v>3938.63</v>
      </c>
      <c r="J720" s="20">
        <f t="shared" si="46"/>
        <v>4551.47</v>
      </c>
      <c r="K720" s="20">
        <f t="shared" si="47"/>
        <v>5912.120000000001</v>
      </c>
      <c r="L720" s="25">
        <v>0</v>
      </c>
      <c r="M720" s="32">
        <v>84.77</v>
      </c>
      <c r="V720" s="17"/>
      <c r="W720" s="17"/>
    </row>
    <row r="721" spans="1:23" s="16" customFormat="1" ht="14.25" customHeight="1">
      <c r="A721" s="31">
        <f>'до 150 кВт'!A721</f>
        <v>43130</v>
      </c>
      <c r="B721" s="18">
        <v>16</v>
      </c>
      <c r="C721" s="19">
        <v>1677.55</v>
      </c>
      <c r="D721" s="19">
        <v>0</v>
      </c>
      <c r="E721" s="19">
        <v>78.91</v>
      </c>
      <c r="F721" s="24">
        <v>1722.61</v>
      </c>
      <c r="G721" s="24">
        <v>95.63</v>
      </c>
      <c r="H721" s="20">
        <f t="shared" si="44"/>
        <v>3000.31</v>
      </c>
      <c r="I721" s="20">
        <f t="shared" si="45"/>
        <v>3374.75</v>
      </c>
      <c r="J721" s="20">
        <f t="shared" si="46"/>
        <v>3987.5899999999997</v>
      </c>
      <c r="K721" s="20">
        <f t="shared" si="47"/>
        <v>5348.24</v>
      </c>
      <c r="L721" s="25">
        <v>0</v>
      </c>
      <c r="M721" s="32">
        <v>83.41</v>
      </c>
      <c r="V721" s="17"/>
      <c r="W721" s="17"/>
    </row>
    <row r="722" spans="1:23" s="16" customFormat="1" ht="14.25" customHeight="1">
      <c r="A722" s="31">
        <f>'до 150 кВт'!A722</f>
        <v>43130</v>
      </c>
      <c r="B722" s="18">
        <v>17</v>
      </c>
      <c r="C722" s="19">
        <v>1804.4</v>
      </c>
      <c r="D722" s="19">
        <v>0</v>
      </c>
      <c r="E722" s="19">
        <v>184.44</v>
      </c>
      <c r="F722" s="24">
        <v>1849.46</v>
      </c>
      <c r="G722" s="24">
        <v>102.86</v>
      </c>
      <c r="H722" s="20">
        <f t="shared" si="44"/>
        <v>3134.3900000000003</v>
      </c>
      <c r="I722" s="20">
        <f t="shared" si="45"/>
        <v>3508.83</v>
      </c>
      <c r="J722" s="20">
        <f t="shared" si="46"/>
        <v>4121.67</v>
      </c>
      <c r="K722" s="20">
        <f t="shared" si="47"/>
        <v>5482.32</v>
      </c>
      <c r="L722" s="25">
        <v>0</v>
      </c>
      <c r="M722" s="32">
        <v>194.95</v>
      </c>
      <c r="V722" s="17"/>
      <c r="W722" s="17"/>
    </row>
    <row r="723" spans="1:23" s="16" customFormat="1" ht="14.25" customHeight="1">
      <c r="A723" s="31">
        <f>'до 150 кВт'!A723</f>
        <v>43130</v>
      </c>
      <c r="B723" s="18">
        <v>18</v>
      </c>
      <c r="C723" s="19">
        <v>1815.57</v>
      </c>
      <c r="D723" s="19">
        <v>0</v>
      </c>
      <c r="E723" s="19">
        <v>305.68</v>
      </c>
      <c r="F723" s="24">
        <v>1860.63</v>
      </c>
      <c r="G723" s="24">
        <v>103.49</v>
      </c>
      <c r="H723" s="20">
        <f t="shared" si="44"/>
        <v>3146.19</v>
      </c>
      <c r="I723" s="20">
        <f t="shared" si="45"/>
        <v>3520.63</v>
      </c>
      <c r="J723" s="20">
        <f t="shared" si="46"/>
        <v>4133.469999999999</v>
      </c>
      <c r="K723" s="20">
        <f t="shared" si="47"/>
        <v>5494.12</v>
      </c>
      <c r="L723" s="25">
        <v>0</v>
      </c>
      <c r="M723" s="32">
        <v>323.1</v>
      </c>
      <c r="V723" s="17"/>
      <c r="W723" s="17"/>
    </row>
    <row r="724" spans="1:23" s="16" customFormat="1" ht="14.25" customHeight="1">
      <c r="A724" s="31">
        <f>'до 150 кВт'!A724</f>
        <v>43130</v>
      </c>
      <c r="B724" s="18">
        <v>19</v>
      </c>
      <c r="C724" s="19">
        <v>1697.58</v>
      </c>
      <c r="D724" s="19">
        <v>0</v>
      </c>
      <c r="E724" s="19">
        <v>286.64</v>
      </c>
      <c r="F724" s="24">
        <v>1742.64</v>
      </c>
      <c r="G724" s="24">
        <v>96.77</v>
      </c>
      <c r="H724" s="20">
        <f t="shared" si="44"/>
        <v>3021.48</v>
      </c>
      <c r="I724" s="20">
        <f t="shared" si="45"/>
        <v>3395.92</v>
      </c>
      <c r="J724" s="20">
        <f t="shared" si="46"/>
        <v>4008.7599999999998</v>
      </c>
      <c r="K724" s="20">
        <f t="shared" si="47"/>
        <v>5369.41</v>
      </c>
      <c r="L724" s="25">
        <v>0</v>
      </c>
      <c r="M724" s="32">
        <v>302.98</v>
      </c>
      <c r="V724" s="17"/>
      <c r="W724" s="17"/>
    </row>
    <row r="725" spans="1:23" s="16" customFormat="1" ht="14.25" customHeight="1">
      <c r="A725" s="31">
        <f>'до 150 кВт'!A725</f>
        <v>43130</v>
      </c>
      <c r="B725" s="18">
        <v>20</v>
      </c>
      <c r="C725" s="19">
        <v>2208.34</v>
      </c>
      <c r="D725" s="19">
        <v>0</v>
      </c>
      <c r="E725" s="19">
        <v>812.72</v>
      </c>
      <c r="F725" s="24">
        <v>2253.4</v>
      </c>
      <c r="G725" s="24">
        <v>125.88</v>
      </c>
      <c r="H725" s="20">
        <f t="shared" si="44"/>
        <v>3561.3500000000004</v>
      </c>
      <c r="I725" s="20">
        <f t="shared" si="45"/>
        <v>3935.79</v>
      </c>
      <c r="J725" s="20">
        <f t="shared" si="46"/>
        <v>4548.63</v>
      </c>
      <c r="K725" s="20">
        <f t="shared" si="47"/>
        <v>5909.280000000001</v>
      </c>
      <c r="L725" s="25">
        <v>0</v>
      </c>
      <c r="M725" s="32">
        <v>859.05</v>
      </c>
      <c r="V725" s="17"/>
      <c r="W725" s="17"/>
    </row>
    <row r="726" spans="1:23" s="16" customFormat="1" ht="14.25" customHeight="1">
      <c r="A726" s="31">
        <f>'до 150 кВт'!A726</f>
        <v>43130</v>
      </c>
      <c r="B726" s="18">
        <v>21</v>
      </c>
      <c r="C726" s="19">
        <v>2212.07</v>
      </c>
      <c r="D726" s="19">
        <v>0</v>
      </c>
      <c r="E726" s="19">
        <v>1254.84</v>
      </c>
      <c r="F726" s="24">
        <v>2257.13</v>
      </c>
      <c r="G726" s="24">
        <v>126.09</v>
      </c>
      <c r="H726" s="20">
        <f t="shared" si="44"/>
        <v>3565.2900000000004</v>
      </c>
      <c r="I726" s="20">
        <f t="shared" si="45"/>
        <v>3939.7300000000005</v>
      </c>
      <c r="J726" s="20">
        <f t="shared" si="46"/>
        <v>4552.57</v>
      </c>
      <c r="K726" s="20">
        <f t="shared" si="47"/>
        <v>5913.22</v>
      </c>
      <c r="L726" s="25">
        <v>0</v>
      </c>
      <c r="M726" s="32">
        <v>1326.37</v>
      </c>
      <c r="V726" s="17"/>
      <c r="W726" s="17"/>
    </row>
    <row r="727" spans="1:23" s="16" customFormat="1" ht="14.25" customHeight="1">
      <c r="A727" s="31">
        <f>'до 150 кВт'!A727</f>
        <v>43130</v>
      </c>
      <c r="B727" s="18">
        <v>22</v>
      </c>
      <c r="C727" s="19">
        <v>2200.97</v>
      </c>
      <c r="D727" s="19">
        <v>0</v>
      </c>
      <c r="E727" s="19">
        <v>668.12</v>
      </c>
      <c r="F727" s="24">
        <v>2246.03</v>
      </c>
      <c r="G727" s="24">
        <v>125.46</v>
      </c>
      <c r="H727" s="20">
        <f t="shared" si="44"/>
        <v>3553.56</v>
      </c>
      <c r="I727" s="20">
        <f t="shared" si="45"/>
        <v>3928</v>
      </c>
      <c r="J727" s="20">
        <f t="shared" si="46"/>
        <v>4540.84</v>
      </c>
      <c r="K727" s="20">
        <f t="shared" si="47"/>
        <v>5901.49</v>
      </c>
      <c r="L727" s="25">
        <v>0</v>
      </c>
      <c r="M727" s="32">
        <v>706.2</v>
      </c>
      <c r="V727" s="17"/>
      <c r="W727" s="17"/>
    </row>
    <row r="728" spans="1:23" s="16" customFormat="1" ht="14.25" customHeight="1">
      <c r="A728" s="31">
        <f>'до 150 кВт'!A728</f>
        <v>43130</v>
      </c>
      <c r="B728" s="18">
        <v>23</v>
      </c>
      <c r="C728" s="19">
        <v>1610.75</v>
      </c>
      <c r="D728" s="19">
        <v>0</v>
      </c>
      <c r="E728" s="19">
        <v>51.15</v>
      </c>
      <c r="F728" s="24">
        <v>1655.81</v>
      </c>
      <c r="G728" s="24">
        <v>91.82</v>
      </c>
      <c r="H728" s="20">
        <f t="shared" si="44"/>
        <v>2929.7</v>
      </c>
      <c r="I728" s="20">
        <f t="shared" si="45"/>
        <v>3304.14</v>
      </c>
      <c r="J728" s="20">
        <f t="shared" si="46"/>
        <v>3916.9799999999996</v>
      </c>
      <c r="K728" s="20">
        <f t="shared" si="47"/>
        <v>5277.63</v>
      </c>
      <c r="L728" s="25">
        <v>0</v>
      </c>
      <c r="M728" s="32">
        <v>54.07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43131</v>
      </c>
      <c r="B729" s="18">
        <v>0</v>
      </c>
      <c r="C729" s="19">
        <v>1595.29</v>
      </c>
      <c r="D729" s="19">
        <v>17.74</v>
      </c>
      <c r="E729" s="19">
        <v>0</v>
      </c>
      <c r="F729" s="19">
        <v>1640.35</v>
      </c>
      <c r="G729" s="24">
        <v>90.94</v>
      </c>
      <c r="H729" s="20">
        <f t="shared" si="44"/>
        <v>2913.36</v>
      </c>
      <c r="I729" s="20">
        <f t="shared" si="45"/>
        <v>3287.8</v>
      </c>
      <c r="J729" s="20">
        <f t="shared" si="46"/>
        <v>3900.64</v>
      </c>
      <c r="K729" s="20">
        <f t="shared" si="47"/>
        <v>5261.29</v>
      </c>
      <c r="L729" s="25">
        <v>18.75</v>
      </c>
      <c r="M729" s="32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43131</v>
      </c>
      <c r="B730" s="18">
        <v>1</v>
      </c>
      <c r="C730" s="19">
        <v>1234.43</v>
      </c>
      <c r="D730" s="19">
        <v>0</v>
      </c>
      <c r="E730" s="19">
        <v>375.71</v>
      </c>
      <c r="F730" s="19">
        <v>1279.49</v>
      </c>
      <c r="G730" s="24">
        <v>70.37</v>
      </c>
      <c r="H730" s="20">
        <f t="shared" si="44"/>
        <v>2531.9300000000003</v>
      </c>
      <c r="I730" s="20">
        <f t="shared" si="45"/>
        <v>2906.37</v>
      </c>
      <c r="J730" s="20">
        <f t="shared" si="46"/>
        <v>3519.21</v>
      </c>
      <c r="K730" s="20">
        <f t="shared" si="47"/>
        <v>4879.860000000001</v>
      </c>
      <c r="L730" s="25">
        <v>0</v>
      </c>
      <c r="M730" s="32">
        <v>397.13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43131</v>
      </c>
      <c r="B731" s="18">
        <v>2</v>
      </c>
      <c r="C731" s="19">
        <v>1030.48</v>
      </c>
      <c r="D731" s="19">
        <v>0</v>
      </c>
      <c r="E731" s="19">
        <v>116.52</v>
      </c>
      <c r="F731" s="19">
        <v>1075.54</v>
      </c>
      <c r="G731" s="24">
        <v>58.74</v>
      </c>
      <c r="H731" s="20">
        <f t="shared" si="44"/>
        <v>2316.3500000000004</v>
      </c>
      <c r="I731" s="20">
        <f t="shared" si="45"/>
        <v>2690.79</v>
      </c>
      <c r="J731" s="20">
        <f t="shared" si="46"/>
        <v>3303.63</v>
      </c>
      <c r="K731" s="20">
        <f t="shared" si="47"/>
        <v>4664.28</v>
      </c>
      <c r="L731" s="25">
        <v>0</v>
      </c>
      <c r="M731" s="32">
        <v>123.16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43131</v>
      </c>
      <c r="B732" s="18">
        <v>3</v>
      </c>
      <c r="C732" s="19">
        <v>1029.24</v>
      </c>
      <c r="D732" s="19">
        <v>0</v>
      </c>
      <c r="E732" s="19">
        <v>112.39</v>
      </c>
      <c r="F732" s="19">
        <v>1074.3</v>
      </c>
      <c r="G732" s="24">
        <v>58.67</v>
      </c>
      <c r="H732" s="20">
        <f t="shared" si="44"/>
        <v>2315.04</v>
      </c>
      <c r="I732" s="20">
        <f t="shared" si="45"/>
        <v>2689.48</v>
      </c>
      <c r="J732" s="20">
        <f t="shared" si="46"/>
        <v>3302.3199999999997</v>
      </c>
      <c r="K732" s="20">
        <f t="shared" si="47"/>
        <v>4662.97</v>
      </c>
      <c r="L732" s="25">
        <v>0</v>
      </c>
      <c r="M732" s="32">
        <v>118.8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43131</v>
      </c>
      <c r="B733" s="18">
        <v>4</v>
      </c>
      <c r="C733" s="19">
        <v>1033.88</v>
      </c>
      <c r="D733" s="19">
        <v>0</v>
      </c>
      <c r="E733" s="19">
        <v>42.91</v>
      </c>
      <c r="F733" s="19">
        <v>1078.94</v>
      </c>
      <c r="G733" s="24">
        <v>58.93</v>
      </c>
      <c r="H733" s="20">
        <f t="shared" si="44"/>
        <v>2319.9400000000005</v>
      </c>
      <c r="I733" s="20">
        <f t="shared" si="45"/>
        <v>2694.38</v>
      </c>
      <c r="J733" s="20">
        <f t="shared" si="46"/>
        <v>3307.2200000000003</v>
      </c>
      <c r="K733" s="20">
        <f t="shared" si="47"/>
        <v>4667.87</v>
      </c>
      <c r="L733" s="25">
        <v>0</v>
      </c>
      <c r="M733" s="32">
        <v>45.36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43131</v>
      </c>
      <c r="B734" s="18">
        <v>5</v>
      </c>
      <c r="C734" s="19">
        <v>1089.36</v>
      </c>
      <c r="D734" s="19">
        <v>552.07</v>
      </c>
      <c r="E734" s="19">
        <v>0</v>
      </c>
      <c r="F734" s="19">
        <v>1134.42</v>
      </c>
      <c r="G734" s="24">
        <v>62.1</v>
      </c>
      <c r="H734" s="20">
        <f t="shared" si="44"/>
        <v>2378.59</v>
      </c>
      <c r="I734" s="20">
        <f t="shared" si="45"/>
        <v>2753.0299999999997</v>
      </c>
      <c r="J734" s="20">
        <f t="shared" si="46"/>
        <v>3365.87</v>
      </c>
      <c r="K734" s="20">
        <f t="shared" si="47"/>
        <v>4726.5199999999995</v>
      </c>
      <c r="L734" s="25">
        <v>583.54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43131</v>
      </c>
      <c r="B735" s="18">
        <v>6</v>
      </c>
      <c r="C735" s="19">
        <v>1600.64</v>
      </c>
      <c r="D735" s="19">
        <v>54.2</v>
      </c>
      <c r="E735" s="19">
        <v>0</v>
      </c>
      <c r="F735" s="19">
        <v>1645.7</v>
      </c>
      <c r="G735" s="24">
        <v>91.24</v>
      </c>
      <c r="H735" s="20">
        <f t="shared" si="44"/>
        <v>2919.01</v>
      </c>
      <c r="I735" s="20">
        <f t="shared" si="45"/>
        <v>3293.45</v>
      </c>
      <c r="J735" s="20">
        <f t="shared" si="46"/>
        <v>3906.29</v>
      </c>
      <c r="K735" s="20">
        <f t="shared" si="47"/>
        <v>5266.9400000000005</v>
      </c>
      <c r="L735" s="25">
        <v>57.29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43131</v>
      </c>
      <c r="B736" s="18">
        <v>7</v>
      </c>
      <c r="C736" s="19">
        <v>1618.64</v>
      </c>
      <c r="D736" s="19">
        <v>752.78</v>
      </c>
      <c r="E736" s="19">
        <v>0</v>
      </c>
      <c r="F736" s="19">
        <v>1663.7</v>
      </c>
      <c r="G736" s="24">
        <v>92.27</v>
      </c>
      <c r="H736" s="20">
        <f t="shared" si="44"/>
        <v>2938.04</v>
      </c>
      <c r="I736" s="20">
        <f t="shared" si="45"/>
        <v>3312.48</v>
      </c>
      <c r="J736" s="20">
        <f t="shared" si="46"/>
        <v>3925.3199999999997</v>
      </c>
      <c r="K736" s="20">
        <f t="shared" si="47"/>
        <v>5285.97</v>
      </c>
      <c r="L736" s="25">
        <v>795.69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43131</v>
      </c>
      <c r="B737" s="18">
        <v>8</v>
      </c>
      <c r="C737" s="19">
        <v>2144.14</v>
      </c>
      <c r="D737" s="19">
        <v>76.51</v>
      </c>
      <c r="E737" s="19">
        <v>0</v>
      </c>
      <c r="F737" s="19">
        <v>2189.2</v>
      </c>
      <c r="G737" s="24">
        <v>122.22</v>
      </c>
      <c r="H737" s="20">
        <f t="shared" si="44"/>
        <v>3493.49</v>
      </c>
      <c r="I737" s="20">
        <f t="shared" si="45"/>
        <v>3867.9299999999994</v>
      </c>
      <c r="J737" s="20">
        <f t="shared" si="46"/>
        <v>4480.7699999999995</v>
      </c>
      <c r="K737" s="20">
        <f t="shared" si="47"/>
        <v>5841.42</v>
      </c>
      <c r="L737" s="25">
        <v>80.87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43131</v>
      </c>
      <c r="B738" s="18">
        <v>9</v>
      </c>
      <c r="C738" s="19">
        <v>2163.07</v>
      </c>
      <c r="D738" s="19">
        <v>190.51</v>
      </c>
      <c r="E738" s="19">
        <v>0</v>
      </c>
      <c r="F738" s="19">
        <v>2208.13</v>
      </c>
      <c r="G738" s="24">
        <v>123.3</v>
      </c>
      <c r="H738" s="20">
        <f t="shared" si="44"/>
        <v>3513.5000000000005</v>
      </c>
      <c r="I738" s="20">
        <f t="shared" si="45"/>
        <v>3887.9400000000005</v>
      </c>
      <c r="J738" s="20">
        <f t="shared" si="46"/>
        <v>4500.780000000001</v>
      </c>
      <c r="K738" s="20">
        <f t="shared" si="47"/>
        <v>5861.43</v>
      </c>
      <c r="L738" s="25">
        <v>201.37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43131</v>
      </c>
      <c r="B739" s="18">
        <v>10</v>
      </c>
      <c r="C739" s="19">
        <v>2156.16</v>
      </c>
      <c r="D739" s="19">
        <v>60.29</v>
      </c>
      <c r="E739" s="19">
        <v>0</v>
      </c>
      <c r="F739" s="19">
        <v>2201.22</v>
      </c>
      <c r="G739" s="24">
        <v>122.91</v>
      </c>
      <c r="H739" s="20">
        <f t="shared" si="44"/>
        <v>3506.2</v>
      </c>
      <c r="I739" s="20">
        <f t="shared" si="45"/>
        <v>3880.6399999999994</v>
      </c>
      <c r="J739" s="20">
        <f t="shared" si="46"/>
        <v>4493.48</v>
      </c>
      <c r="K739" s="20">
        <f t="shared" si="47"/>
        <v>5854.129999999999</v>
      </c>
      <c r="L739" s="25">
        <v>63.73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43131</v>
      </c>
      <c r="B740" s="18">
        <v>11</v>
      </c>
      <c r="C740" s="19">
        <v>2161.8</v>
      </c>
      <c r="D740" s="19">
        <v>55.31</v>
      </c>
      <c r="E740" s="19">
        <v>0</v>
      </c>
      <c r="F740" s="19">
        <v>2206.86</v>
      </c>
      <c r="G740" s="24">
        <v>123.23</v>
      </c>
      <c r="H740" s="20">
        <f t="shared" si="44"/>
        <v>3512.1600000000003</v>
      </c>
      <c r="I740" s="20">
        <f t="shared" si="45"/>
        <v>3886.6000000000004</v>
      </c>
      <c r="J740" s="20">
        <f t="shared" si="46"/>
        <v>4499.4400000000005</v>
      </c>
      <c r="K740" s="20">
        <f t="shared" si="47"/>
        <v>5860.09</v>
      </c>
      <c r="L740" s="25">
        <v>58.46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43131</v>
      </c>
      <c r="B741" s="18">
        <v>12</v>
      </c>
      <c r="C741" s="19">
        <v>2155.7</v>
      </c>
      <c r="D741" s="19">
        <v>65.34</v>
      </c>
      <c r="E741" s="19">
        <v>0</v>
      </c>
      <c r="F741" s="19">
        <v>2200.76</v>
      </c>
      <c r="G741" s="24">
        <v>122.88</v>
      </c>
      <c r="H741" s="20">
        <f t="shared" si="44"/>
        <v>3505.71</v>
      </c>
      <c r="I741" s="20">
        <f t="shared" si="45"/>
        <v>3880.1499999999996</v>
      </c>
      <c r="J741" s="20">
        <f t="shared" si="46"/>
        <v>4492.99</v>
      </c>
      <c r="K741" s="20">
        <f t="shared" si="47"/>
        <v>5853.639999999999</v>
      </c>
      <c r="L741" s="25">
        <v>69.06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43131</v>
      </c>
      <c r="B742" s="18">
        <v>13</v>
      </c>
      <c r="C742" s="19">
        <v>2157.11</v>
      </c>
      <c r="D742" s="19">
        <v>64.74</v>
      </c>
      <c r="E742" s="19">
        <v>0</v>
      </c>
      <c r="F742" s="19">
        <v>2202.17</v>
      </c>
      <c r="G742" s="24">
        <v>122.96</v>
      </c>
      <c r="H742" s="20">
        <f t="shared" si="44"/>
        <v>3507.2000000000003</v>
      </c>
      <c r="I742" s="20">
        <f t="shared" si="45"/>
        <v>3881.6400000000003</v>
      </c>
      <c r="J742" s="20">
        <f t="shared" si="46"/>
        <v>4494.48</v>
      </c>
      <c r="K742" s="20">
        <f t="shared" si="47"/>
        <v>5855.13</v>
      </c>
      <c r="L742" s="25">
        <v>68.43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43131</v>
      </c>
      <c r="B743" s="18">
        <v>14</v>
      </c>
      <c r="C743" s="19">
        <v>2152.23</v>
      </c>
      <c r="D743" s="19">
        <v>66.9</v>
      </c>
      <c r="E743" s="19">
        <v>0</v>
      </c>
      <c r="F743" s="19">
        <v>2197.29</v>
      </c>
      <c r="G743" s="24">
        <v>122.68</v>
      </c>
      <c r="H743" s="20">
        <f t="shared" si="44"/>
        <v>3502.04</v>
      </c>
      <c r="I743" s="20">
        <f t="shared" si="45"/>
        <v>3876.4799999999996</v>
      </c>
      <c r="J743" s="20">
        <f t="shared" si="46"/>
        <v>4489.32</v>
      </c>
      <c r="K743" s="20">
        <f t="shared" si="47"/>
        <v>5849.969999999999</v>
      </c>
      <c r="L743" s="25">
        <v>70.71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43131</v>
      </c>
      <c r="B744" s="18">
        <v>15</v>
      </c>
      <c r="C744" s="19">
        <v>2150.36</v>
      </c>
      <c r="D744" s="19">
        <v>190.56</v>
      </c>
      <c r="E744" s="19">
        <v>0</v>
      </c>
      <c r="F744" s="19">
        <v>2195.42</v>
      </c>
      <c r="G744" s="24">
        <v>122.58</v>
      </c>
      <c r="H744" s="20">
        <f t="shared" si="44"/>
        <v>3500.07</v>
      </c>
      <c r="I744" s="20">
        <f t="shared" si="45"/>
        <v>3874.51</v>
      </c>
      <c r="J744" s="20">
        <f t="shared" si="46"/>
        <v>4487.35</v>
      </c>
      <c r="K744" s="20">
        <f t="shared" si="47"/>
        <v>5848</v>
      </c>
      <c r="L744" s="25">
        <v>201.42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43131</v>
      </c>
      <c r="B745" s="18">
        <v>16</v>
      </c>
      <c r="C745" s="19">
        <v>1728.51</v>
      </c>
      <c r="D745" s="19">
        <v>482.41</v>
      </c>
      <c r="E745" s="19">
        <v>0</v>
      </c>
      <c r="F745" s="19">
        <v>1773.57</v>
      </c>
      <c r="G745" s="24">
        <v>98.53</v>
      </c>
      <c r="H745" s="20">
        <f t="shared" si="44"/>
        <v>3054.17</v>
      </c>
      <c r="I745" s="20">
        <f t="shared" si="45"/>
        <v>3428.6099999999997</v>
      </c>
      <c r="J745" s="20">
        <f t="shared" si="46"/>
        <v>4041.45</v>
      </c>
      <c r="K745" s="20">
        <f t="shared" si="47"/>
        <v>5402.1</v>
      </c>
      <c r="L745" s="25">
        <v>509.91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43131</v>
      </c>
      <c r="B746" s="18">
        <v>17</v>
      </c>
      <c r="C746" s="19">
        <v>1893.47</v>
      </c>
      <c r="D746" s="19">
        <v>223.52</v>
      </c>
      <c r="E746" s="19">
        <v>0</v>
      </c>
      <c r="F746" s="19">
        <v>1938.53</v>
      </c>
      <c r="G746" s="24">
        <v>107.93</v>
      </c>
      <c r="H746" s="20">
        <f t="shared" si="44"/>
        <v>3228.53</v>
      </c>
      <c r="I746" s="20">
        <f t="shared" si="45"/>
        <v>3602.9700000000003</v>
      </c>
      <c r="J746" s="20">
        <f t="shared" si="46"/>
        <v>4215.8099999999995</v>
      </c>
      <c r="K746" s="20">
        <f t="shared" si="47"/>
        <v>5576.46</v>
      </c>
      <c r="L746" s="25">
        <v>236.26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43131</v>
      </c>
      <c r="B747" s="18">
        <v>18</v>
      </c>
      <c r="C747" s="19">
        <v>1693.18</v>
      </c>
      <c r="D747" s="19">
        <v>391.54</v>
      </c>
      <c r="E747" s="19">
        <v>0</v>
      </c>
      <c r="F747" s="19">
        <v>1738.24</v>
      </c>
      <c r="G747" s="24">
        <v>96.52</v>
      </c>
      <c r="H747" s="20">
        <f t="shared" si="44"/>
        <v>3016.83</v>
      </c>
      <c r="I747" s="20">
        <f t="shared" si="45"/>
        <v>3391.27</v>
      </c>
      <c r="J747" s="20">
        <f t="shared" si="46"/>
        <v>4004.1099999999997</v>
      </c>
      <c r="K747" s="20">
        <f t="shared" si="47"/>
        <v>5364.76</v>
      </c>
      <c r="L747" s="25">
        <v>413.86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43131</v>
      </c>
      <c r="B748" s="18">
        <v>19</v>
      </c>
      <c r="C748" s="19">
        <v>1824.59</v>
      </c>
      <c r="D748" s="19">
        <v>297.26</v>
      </c>
      <c r="E748" s="19">
        <v>0</v>
      </c>
      <c r="F748" s="19">
        <v>1869.65</v>
      </c>
      <c r="G748" s="24">
        <v>104.01</v>
      </c>
      <c r="H748" s="20">
        <f t="shared" si="44"/>
        <v>3155.73</v>
      </c>
      <c r="I748" s="20">
        <f t="shared" si="45"/>
        <v>3530.17</v>
      </c>
      <c r="J748" s="20">
        <f t="shared" si="46"/>
        <v>4143.01</v>
      </c>
      <c r="K748" s="20">
        <f t="shared" si="47"/>
        <v>5503.66</v>
      </c>
      <c r="L748" s="25">
        <v>314.2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43131</v>
      </c>
      <c r="B749" s="18">
        <v>20</v>
      </c>
      <c r="C749" s="19">
        <v>2152.59</v>
      </c>
      <c r="D749" s="19">
        <v>57.93</v>
      </c>
      <c r="E749" s="19">
        <v>0</v>
      </c>
      <c r="F749" s="19">
        <v>2197.65</v>
      </c>
      <c r="G749" s="24">
        <v>122.7</v>
      </c>
      <c r="H749" s="20">
        <f t="shared" si="44"/>
        <v>3502.42</v>
      </c>
      <c r="I749" s="20">
        <f t="shared" si="45"/>
        <v>3876.8599999999997</v>
      </c>
      <c r="J749" s="20">
        <f t="shared" si="46"/>
        <v>4489.7</v>
      </c>
      <c r="K749" s="20">
        <f t="shared" si="47"/>
        <v>5850.35</v>
      </c>
      <c r="L749" s="25">
        <v>61.23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43131</v>
      </c>
      <c r="B750" s="18">
        <v>21</v>
      </c>
      <c r="C750" s="19">
        <v>2140.88</v>
      </c>
      <c r="D750" s="19">
        <v>0</v>
      </c>
      <c r="E750" s="19">
        <v>524.86</v>
      </c>
      <c r="F750" s="19">
        <v>2185.94</v>
      </c>
      <c r="G750" s="24">
        <v>122.04</v>
      </c>
      <c r="H750" s="20">
        <f t="shared" si="44"/>
        <v>3490.05</v>
      </c>
      <c r="I750" s="20">
        <f t="shared" si="45"/>
        <v>3864.49</v>
      </c>
      <c r="J750" s="20">
        <f t="shared" si="46"/>
        <v>4477.33</v>
      </c>
      <c r="K750" s="20">
        <f t="shared" si="47"/>
        <v>5837.98</v>
      </c>
      <c r="L750" s="25">
        <v>0</v>
      </c>
      <c r="M750" s="32">
        <v>554.78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43131</v>
      </c>
      <c r="B751" s="18">
        <v>22</v>
      </c>
      <c r="C751" s="19">
        <v>2152.29</v>
      </c>
      <c r="D751" s="19">
        <v>0</v>
      </c>
      <c r="E751" s="19">
        <v>21.6</v>
      </c>
      <c r="F751" s="19">
        <v>2197.35</v>
      </c>
      <c r="G751" s="24">
        <v>122.69</v>
      </c>
      <c r="H751" s="20">
        <f t="shared" si="44"/>
        <v>3502.11</v>
      </c>
      <c r="I751" s="20">
        <f t="shared" si="45"/>
        <v>3876.55</v>
      </c>
      <c r="J751" s="20">
        <f t="shared" si="46"/>
        <v>4489.389999999999</v>
      </c>
      <c r="K751" s="20">
        <f t="shared" si="47"/>
        <v>5850.04</v>
      </c>
      <c r="L751" s="25">
        <v>0</v>
      </c>
      <c r="M751" s="32">
        <v>22.83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43131</v>
      </c>
      <c r="B752" s="18">
        <v>23</v>
      </c>
      <c r="C752" s="19">
        <v>1606.32</v>
      </c>
      <c r="D752" s="19">
        <v>0</v>
      </c>
      <c r="E752" s="19">
        <v>814.93</v>
      </c>
      <c r="F752" s="19">
        <v>1651.38</v>
      </c>
      <c r="G752" s="24">
        <v>91.56</v>
      </c>
      <c r="H752" s="20">
        <f t="shared" si="44"/>
        <v>2925.01</v>
      </c>
      <c r="I752" s="20">
        <f t="shared" si="45"/>
        <v>3299.45</v>
      </c>
      <c r="J752" s="20">
        <f t="shared" si="46"/>
        <v>3912.29</v>
      </c>
      <c r="K752" s="20">
        <f t="shared" si="47"/>
        <v>5272.94</v>
      </c>
      <c r="L752" s="25">
        <v>0</v>
      </c>
      <c r="M752" s="32">
        <v>861.38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765116.47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485.38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ЯНВАРЬ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25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2.92</v>
      </c>
      <c r="S6" s="14">
        <f>'до 150 кВт'!S6</f>
        <v>2.92</v>
      </c>
      <c r="T6" s="14">
        <f>'до 150 кВт'!T6</f>
        <v>2.92</v>
      </c>
      <c r="U6" s="14">
        <f>'до 150 кВт'!U6</f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43101</v>
      </c>
      <c r="B9" s="23">
        <v>0</v>
      </c>
      <c r="C9" s="24">
        <v>1628.66</v>
      </c>
      <c r="D9" s="24">
        <v>0</v>
      </c>
      <c r="E9" s="24">
        <v>82.91</v>
      </c>
      <c r="F9" s="24">
        <v>1673.72</v>
      </c>
      <c r="G9" s="24">
        <v>63.26</v>
      </c>
      <c r="H9" s="25">
        <f>SUM($C9,$G9,$R$5,$R$6)</f>
        <v>2919.05</v>
      </c>
      <c r="I9" s="25">
        <f>SUM($C9,$G9,$S$5,$S$6)</f>
        <v>3293.49</v>
      </c>
      <c r="J9" s="25">
        <f>SUM($C9,$G9,$T$5,$T$6)</f>
        <v>3906.33</v>
      </c>
      <c r="K9" s="25">
        <f>SUM($C9,$G9,$U$5,$U$6)</f>
        <v>5266.98</v>
      </c>
      <c r="L9" s="25">
        <v>0</v>
      </c>
      <c r="M9" s="32">
        <v>86.13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43101</v>
      </c>
      <c r="B10" s="18">
        <v>1</v>
      </c>
      <c r="C10" s="19">
        <v>1567.56</v>
      </c>
      <c r="D10" s="19">
        <v>0</v>
      </c>
      <c r="E10" s="19">
        <v>195.05</v>
      </c>
      <c r="F10" s="24">
        <v>1612.62</v>
      </c>
      <c r="G10" s="24">
        <v>60.89</v>
      </c>
      <c r="H10" s="20">
        <f aca="true" t="shared" si="0" ref="H10:H73">SUM($C10,$G10,$R$5,$R$6)</f>
        <v>2855.58</v>
      </c>
      <c r="I10" s="20">
        <f aca="true" t="shared" si="1" ref="I10:I73">SUM($C10,$G10,$S$5,$S$6)</f>
        <v>3230.02</v>
      </c>
      <c r="J10" s="20">
        <f aca="true" t="shared" si="2" ref="J10:J73">SUM($C10,$G10,$T$5,$T$6)</f>
        <v>3842.8599999999997</v>
      </c>
      <c r="K10" s="20">
        <f aca="true" t="shared" si="3" ref="K10:K73">SUM($C10,$G10,$U$5,$U$6)</f>
        <v>5203.51</v>
      </c>
      <c r="L10" s="25">
        <v>0</v>
      </c>
      <c r="M10" s="32">
        <v>202.63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43101</v>
      </c>
      <c r="B11" s="18">
        <v>2</v>
      </c>
      <c r="C11" s="19">
        <v>1557.55</v>
      </c>
      <c r="D11" s="19">
        <v>0</v>
      </c>
      <c r="E11" s="19">
        <v>604.84</v>
      </c>
      <c r="F11" s="24">
        <v>1602.61</v>
      </c>
      <c r="G11" s="24">
        <v>60.5</v>
      </c>
      <c r="H11" s="20">
        <f t="shared" si="0"/>
        <v>2845.1800000000003</v>
      </c>
      <c r="I11" s="20">
        <f t="shared" si="1"/>
        <v>3219.62</v>
      </c>
      <c r="J11" s="20">
        <f t="shared" si="2"/>
        <v>3832.46</v>
      </c>
      <c r="K11" s="20">
        <f t="shared" si="3"/>
        <v>5193.11</v>
      </c>
      <c r="L11" s="25">
        <v>0</v>
      </c>
      <c r="M11" s="32">
        <v>628.33</v>
      </c>
      <c r="V11" s="17"/>
      <c r="W11" s="17"/>
    </row>
    <row r="12" spans="1:23" s="16" customFormat="1" ht="14.25" customHeight="1">
      <c r="A12" s="31">
        <f>'до 150 кВт'!A12</f>
        <v>43101</v>
      </c>
      <c r="B12" s="18">
        <v>3</v>
      </c>
      <c r="C12" s="19">
        <v>1441.97</v>
      </c>
      <c r="D12" s="19">
        <v>0</v>
      </c>
      <c r="E12" s="19">
        <v>551.23</v>
      </c>
      <c r="F12" s="24">
        <v>1487.03</v>
      </c>
      <c r="G12" s="24">
        <v>56.01</v>
      </c>
      <c r="H12" s="20">
        <f t="shared" si="0"/>
        <v>2725.11</v>
      </c>
      <c r="I12" s="20">
        <f t="shared" si="1"/>
        <v>3099.55</v>
      </c>
      <c r="J12" s="20">
        <f t="shared" si="2"/>
        <v>3712.39</v>
      </c>
      <c r="K12" s="20">
        <f t="shared" si="3"/>
        <v>5073.04</v>
      </c>
      <c r="L12" s="25">
        <v>0</v>
      </c>
      <c r="M12" s="32">
        <v>572.64</v>
      </c>
      <c r="V12" s="17"/>
      <c r="W12" s="17"/>
    </row>
    <row r="13" spans="1:23" s="16" customFormat="1" ht="14.25" customHeight="1">
      <c r="A13" s="31">
        <f>'до 150 кВт'!A13</f>
        <v>43101</v>
      </c>
      <c r="B13" s="18">
        <v>4</v>
      </c>
      <c r="C13" s="19">
        <v>1106.28</v>
      </c>
      <c r="D13" s="19">
        <v>0</v>
      </c>
      <c r="E13" s="19">
        <v>265.31</v>
      </c>
      <c r="F13" s="24">
        <v>1151.34</v>
      </c>
      <c r="G13" s="24">
        <v>42.97</v>
      </c>
      <c r="H13" s="20">
        <f t="shared" si="0"/>
        <v>2376.38</v>
      </c>
      <c r="I13" s="20">
        <f t="shared" si="1"/>
        <v>2750.8199999999997</v>
      </c>
      <c r="J13" s="20">
        <f t="shared" si="2"/>
        <v>3363.66</v>
      </c>
      <c r="K13" s="20">
        <f t="shared" si="3"/>
        <v>4724.3099999999995</v>
      </c>
      <c r="L13" s="25">
        <v>0</v>
      </c>
      <c r="M13" s="32">
        <v>275.62</v>
      </c>
      <c r="V13" s="17"/>
      <c r="W13" s="17"/>
    </row>
    <row r="14" spans="1:23" s="16" customFormat="1" ht="14.25" customHeight="1">
      <c r="A14" s="31">
        <f>'до 150 кВт'!A14</f>
        <v>43101</v>
      </c>
      <c r="B14" s="18">
        <v>5</v>
      </c>
      <c r="C14" s="19">
        <v>1058.5</v>
      </c>
      <c r="D14" s="19">
        <v>0</v>
      </c>
      <c r="E14" s="19">
        <v>439.41</v>
      </c>
      <c r="F14" s="24">
        <v>1103.56</v>
      </c>
      <c r="G14" s="24">
        <v>41.12</v>
      </c>
      <c r="H14" s="20">
        <f t="shared" si="0"/>
        <v>2326.75</v>
      </c>
      <c r="I14" s="20">
        <f t="shared" si="1"/>
        <v>2701.1899999999996</v>
      </c>
      <c r="J14" s="20">
        <f t="shared" si="2"/>
        <v>3314.0299999999997</v>
      </c>
      <c r="K14" s="20">
        <f t="shared" si="3"/>
        <v>4674.68</v>
      </c>
      <c r="L14" s="25">
        <v>0</v>
      </c>
      <c r="M14" s="32">
        <v>456.48</v>
      </c>
      <c r="V14" s="17"/>
      <c r="W14" s="17"/>
    </row>
    <row r="15" spans="1:23" s="16" customFormat="1" ht="14.25" customHeight="1">
      <c r="A15" s="31">
        <f>'до 150 кВт'!A15</f>
        <v>43101</v>
      </c>
      <c r="B15" s="18">
        <v>6</v>
      </c>
      <c r="C15" s="19">
        <v>1016.56</v>
      </c>
      <c r="D15" s="19">
        <v>0</v>
      </c>
      <c r="E15" s="19">
        <v>158.62</v>
      </c>
      <c r="F15" s="24">
        <v>1061.62</v>
      </c>
      <c r="G15" s="24">
        <v>39.49</v>
      </c>
      <c r="H15" s="20">
        <f t="shared" si="0"/>
        <v>2283.1800000000003</v>
      </c>
      <c r="I15" s="20">
        <f t="shared" si="1"/>
        <v>2657.62</v>
      </c>
      <c r="J15" s="20">
        <f t="shared" si="2"/>
        <v>3270.46</v>
      </c>
      <c r="K15" s="20">
        <f t="shared" si="3"/>
        <v>4631.11</v>
      </c>
      <c r="L15" s="25">
        <v>0</v>
      </c>
      <c r="M15" s="32">
        <v>164.78</v>
      </c>
      <c r="V15" s="17"/>
      <c r="W15" s="17"/>
    </row>
    <row r="16" spans="1:23" s="16" customFormat="1" ht="14.25" customHeight="1">
      <c r="A16" s="31">
        <f>'до 150 кВт'!A16</f>
        <v>43101</v>
      </c>
      <c r="B16" s="18">
        <v>7</v>
      </c>
      <c r="C16" s="19">
        <v>1062.33</v>
      </c>
      <c r="D16" s="19">
        <v>0</v>
      </c>
      <c r="E16" s="19">
        <v>223.49</v>
      </c>
      <c r="F16" s="24">
        <v>1107.39</v>
      </c>
      <c r="G16" s="24">
        <v>41.27</v>
      </c>
      <c r="H16" s="20">
        <f t="shared" si="0"/>
        <v>2330.73</v>
      </c>
      <c r="I16" s="20">
        <f t="shared" si="1"/>
        <v>2705.17</v>
      </c>
      <c r="J16" s="20">
        <f t="shared" si="2"/>
        <v>3318.0099999999998</v>
      </c>
      <c r="K16" s="20">
        <f t="shared" si="3"/>
        <v>4678.66</v>
      </c>
      <c r="L16" s="25">
        <v>0</v>
      </c>
      <c r="M16" s="32">
        <v>232.17</v>
      </c>
      <c r="V16" s="17"/>
      <c r="W16" s="17"/>
    </row>
    <row r="17" spans="1:23" s="16" customFormat="1" ht="14.25" customHeight="1">
      <c r="A17" s="31">
        <f>'до 150 кВт'!A17</f>
        <v>43101</v>
      </c>
      <c r="B17" s="18">
        <v>8</v>
      </c>
      <c r="C17" s="19">
        <v>1011.73</v>
      </c>
      <c r="D17" s="19">
        <v>0</v>
      </c>
      <c r="E17" s="19">
        <v>527.98</v>
      </c>
      <c r="F17" s="24">
        <v>1056.79</v>
      </c>
      <c r="G17" s="24">
        <v>39.3</v>
      </c>
      <c r="H17" s="20">
        <f t="shared" si="0"/>
        <v>2278.16</v>
      </c>
      <c r="I17" s="20">
        <f t="shared" si="1"/>
        <v>2652.6</v>
      </c>
      <c r="J17" s="20">
        <f t="shared" si="2"/>
        <v>3265.4399999999996</v>
      </c>
      <c r="K17" s="20">
        <f t="shared" si="3"/>
        <v>4626.09</v>
      </c>
      <c r="L17" s="25">
        <v>0</v>
      </c>
      <c r="M17" s="32">
        <v>548.49</v>
      </c>
      <c r="V17" s="17"/>
      <c r="W17" s="17"/>
    </row>
    <row r="18" spans="1:23" s="16" customFormat="1" ht="14.25" customHeight="1">
      <c r="A18" s="31">
        <f>'до 150 кВт'!A18</f>
        <v>43101</v>
      </c>
      <c r="B18" s="18">
        <v>9</v>
      </c>
      <c r="C18" s="19">
        <v>1027.11</v>
      </c>
      <c r="D18" s="19">
        <v>0</v>
      </c>
      <c r="E18" s="19">
        <v>398.84</v>
      </c>
      <c r="F18" s="24">
        <v>1072.17</v>
      </c>
      <c r="G18" s="24">
        <v>39.9</v>
      </c>
      <c r="H18" s="20">
        <f t="shared" si="0"/>
        <v>2294.1400000000003</v>
      </c>
      <c r="I18" s="20">
        <f t="shared" si="1"/>
        <v>2668.58</v>
      </c>
      <c r="J18" s="20">
        <f t="shared" si="2"/>
        <v>3281.42</v>
      </c>
      <c r="K18" s="20">
        <f t="shared" si="3"/>
        <v>4642.07</v>
      </c>
      <c r="L18" s="25">
        <v>0</v>
      </c>
      <c r="M18" s="32">
        <v>414.33</v>
      </c>
      <c r="V18" s="17"/>
      <c r="W18" s="17"/>
    </row>
    <row r="19" spans="1:23" s="16" customFormat="1" ht="14.25" customHeight="1">
      <c r="A19" s="31">
        <f>'до 150 кВт'!A19</f>
        <v>43101</v>
      </c>
      <c r="B19" s="18">
        <v>10</v>
      </c>
      <c r="C19" s="19">
        <v>1068.6</v>
      </c>
      <c r="D19" s="19">
        <v>0</v>
      </c>
      <c r="E19" s="19">
        <v>224.65</v>
      </c>
      <c r="F19" s="24">
        <v>1113.66</v>
      </c>
      <c r="G19" s="24">
        <v>41.51</v>
      </c>
      <c r="H19" s="20">
        <f t="shared" si="0"/>
        <v>2337.24</v>
      </c>
      <c r="I19" s="20">
        <f t="shared" si="1"/>
        <v>2711.68</v>
      </c>
      <c r="J19" s="20">
        <f t="shared" si="2"/>
        <v>3324.5199999999995</v>
      </c>
      <c r="K19" s="20">
        <f t="shared" si="3"/>
        <v>4685.17</v>
      </c>
      <c r="L19" s="25">
        <v>0</v>
      </c>
      <c r="M19" s="32">
        <v>233.38</v>
      </c>
      <c r="V19" s="17"/>
      <c r="W19" s="17"/>
    </row>
    <row r="20" spans="1:23" s="16" customFormat="1" ht="14.25" customHeight="1">
      <c r="A20" s="31">
        <f>'до 150 кВт'!A20</f>
        <v>43101</v>
      </c>
      <c r="B20" s="18">
        <v>11</v>
      </c>
      <c r="C20" s="19">
        <v>1428.57</v>
      </c>
      <c r="D20" s="19">
        <v>0</v>
      </c>
      <c r="E20" s="19">
        <v>599.94</v>
      </c>
      <c r="F20" s="24">
        <v>1473.63</v>
      </c>
      <c r="G20" s="24">
        <v>55.49</v>
      </c>
      <c r="H20" s="20">
        <f t="shared" si="0"/>
        <v>2711.19</v>
      </c>
      <c r="I20" s="20">
        <f t="shared" si="1"/>
        <v>3085.63</v>
      </c>
      <c r="J20" s="20">
        <f t="shared" si="2"/>
        <v>3698.47</v>
      </c>
      <c r="K20" s="20">
        <f t="shared" si="3"/>
        <v>5059.12</v>
      </c>
      <c r="L20" s="25">
        <v>0</v>
      </c>
      <c r="M20" s="32">
        <v>623.24</v>
      </c>
      <c r="V20" s="17"/>
      <c r="W20" s="17"/>
    </row>
    <row r="21" spans="1:23" s="16" customFormat="1" ht="14.25" customHeight="1">
      <c r="A21" s="31">
        <f>'до 150 кВт'!A21</f>
        <v>43101</v>
      </c>
      <c r="B21" s="18">
        <v>12</v>
      </c>
      <c r="C21" s="19">
        <v>1470.35</v>
      </c>
      <c r="D21" s="19">
        <v>0</v>
      </c>
      <c r="E21" s="19">
        <v>548.41</v>
      </c>
      <c r="F21" s="24">
        <v>1515.41</v>
      </c>
      <c r="G21" s="24">
        <v>57.12</v>
      </c>
      <c r="H21" s="20">
        <f t="shared" si="0"/>
        <v>2754.6</v>
      </c>
      <c r="I21" s="20">
        <f t="shared" si="1"/>
        <v>3129.04</v>
      </c>
      <c r="J21" s="20">
        <f t="shared" si="2"/>
        <v>3741.8799999999997</v>
      </c>
      <c r="K21" s="20">
        <f t="shared" si="3"/>
        <v>5102.53</v>
      </c>
      <c r="L21" s="25">
        <v>0</v>
      </c>
      <c r="M21" s="32">
        <v>569.71</v>
      </c>
      <c r="V21" s="17"/>
      <c r="W21" s="17"/>
    </row>
    <row r="22" spans="1:23" s="16" customFormat="1" ht="14.25" customHeight="1">
      <c r="A22" s="31">
        <f>'до 150 кВт'!A22</f>
        <v>43101</v>
      </c>
      <c r="B22" s="18">
        <v>13</v>
      </c>
      <c r="C22" s="19">
        <v>1471.08</v>
      </c>
      <c r="D22" s="19">
        <v>0</v>
      </c>
      <c r="E22" s="19">
        <v>492.68</v>
      </c>
      <c r="F22" s="24">
        <v>1516.14</v>
      </c>
      <c r="G22" s="24">
        <v>57.14</v>
      </c>
      <c r="H22" s="20">
        <f t="shared" si="0"/>
        <v>2755.3500000000004</v>
      </c>
      <c r="I22" s="20">
        <f t="shared" si="1"/>
        <v>3129.79</v>
      </c>
      <c r="J22" s="20">
        <f t="shared" si="2"/>
        <v>3742.63</v>
      </c>
      <c r="K22" s="20">
        <f t="shared" si="3"/>
        <v>5103.28</v>
      </c>
      <c r="L22" s="25">
        <v>0</v>
      </c>
      <c r="M22" s="32">
        <v>511.82</v>
      </c>
      <c r="V22" s="17"/>
      <c r="W22" s="17"/>
    </row>
    <row r="23" spans="1:23" s="16" customFormat="1" ht="14.25" customHeight="1">
      <c r="A23" s="31">
        <f>'до 150 кВт'!A23</f>
        <v>43101</v>
      </c>
      <c r="B23" s="18">
        <v>14</v>
      </c>
      <c r="C23" s="19">
        <v>1500.03</v>
      </c>
      <c r="D23" s="19">
        <v>0</v>
      </c>
      <c r="E23" s="19">
        <v>152.12</v>
      </c>
      <c r="F23" s="24">
        <v>1545.09</v>
      </c>
      <c r="G23" s="24">
        <v>58.27</v>
      </c>
      <c r="H23" s="20">
        <f t="shared" si="0"/>
        <v>2785.4300000000003</v>
      </c>
      <c r="I23" s="20">
        <f t="shared" si="1"/>
        <v>3159.87</v>
      </c>
      <c r="J23" s="20">
        <f t="shared" si="2"/>
        <v>3772.71</v>
      </c>
      <c r="K23" s="20">
        <f t="shared" si="3"/>
        <v>5133.36</v>
      </c>
      <c r="L23" s="25">
        <v>0</v>
      </c>
      <c r="M23" s="32">
        <v>158.03</v>
      </c>
      <c r="V23" s="17"/>
      <c r="W23" s="17"/>
    </row>
    <row r="24" spans="1:23" s="16" customFormat="1" ht="14.25" customHeight="1">
      <c r="A24" s="31">
        <f>'до 150 кВт'!A24</f>
        <v>43101</v>
      </c>
      <c r="B24" s="18">
        <v>15</v>
      </c>
      <c r="C24" s="19">
        <v>1556.06</v>
      </c>
      <c r="D24" s="19">
        <v>0</v>
      </c>
      <c r="E24" s="19">
        <v>157.03</v>
      </c>
      <c r="F24" s="24">
        <v>1601.12</v>
      </c>
      <c r="G24" s="24">
        <v>60.44</v>
      </c>
      <c r="H24" s="20">
        <f t="shared" si="0"/>
        <v>2843.63</v>
      </c>
      <c r="I24" s="20">
        <f t="shared" si="1"/>
        <v>3218.0699999999997</v>
      </c>
      <c r="J24" s="20">
        <f t="shared" si="2"/>
        <v>3830.91</v>
      </c>
      <c r="K24" s="20">
        <f t="shared" si="3"/>
        <v>5191.5599999999995</v>
      </c>
      <c r="L24" s="25">
        <v>0</v>
      </c>
      <c r="M24" s="32">
        <v>163.13</v>
      </c>
      <c r="V24" s="17"/>
      <c r="W24" s="17"/>
    </row>
    <row r="25" spans="1:23" s="16" customFormat="1" ht="14.25" customHeight="1">
      <c r="A25" s="31">
        <f>'до 150 кВт'!A25</f>
        <v>43101</v>
      </c>
      <c r="B25" s="18">
        <v>16</v>
      </c>
      <c r="C25" s="19">
        <v>1552.73</v>
      </c>
      <c r="D25" s="19">
        <v>672.23</v>
      </c>
      <c r="E25" s="19">
        <v>0</v>
      </c>
      <c r="F25" s="24">
        <v>1597.79</v>
      </c>
      <c r="G25" s="24">
        <v>60.32</v>
      </c>
      <c r="H25" s="20">
        <f t="shared" si="0"/>
        <v>2840.1800000000003</v>
      </c>
      <c r="I25" s="20">
        <f t="shared" si="1"/>
        <v>3214.62</v>
      </c>
      <c r="J25" s="20">
        <f t="shared" si="2"/>
        <v>3827.46</v>
      </c>
      <c r="K25" s="20">
        <f t="shared" si="3"/>
        <v>5188.11</v>
      </c>
      <c r="L25" s="25">
        <v>698.34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43101</v>
      </c>
      <c r="B26" s="18">
        <v>17</v>
      </c>
      <c r="C26" s="19">
        <v>1602.29</v>
      </c>
      <c r="D26" s="19">
        <v>600.84</v>
      </c>
      <c r="E26" s="19">
        <v>0</v>
      </c>
      <c r="F26" s="24">
        <v>1647.35</v>
      </c>
      <c r="G26" s="24">
        <v>62.24</v>
      </c>
      <c r="H26" s="20">
        <f t="shared" si="0"/>
        <v>2891.66</v>
      </c>
      <c r="I26" s="20">
        <f t="shared" si="1"/>
        <v>3266.1</v>
      </c>
      <c r="J26" s="20">
        <f t="shared" si="2"/>
        <v>3878.9399999999996</v>
      </c>
      <c r="K26" s="20">
        <f t="shared" si="3"/>
        <v>5239.59</v>
      </c>
      <c r="L26" s="25">
        <v>624.18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43101</v>
      </c>
      <c r="B27" s="18">
        <v>18</v>
      </c>
      <c r="C27" s="19">
        <v>1698.58</v>
      </c>
      <c r="D27" s="19">
        <v>0</v>
      </c>
      <c r="E27" s="19">
        <v>298.69</v>
      </c>
      <c r="F27" s="24">
        <v>1743.64</v>
      </c>
      <c r="G27" s="24">
        <v>65.98</v>
      </c>
      <c r="H27" s="20">
        <f t="shared" si="0"/>
        <v>2991.69</v>
      </c>
      <c r="I27" s="20">
        <f t="shared" si="1"/>
        <v>3366.13</v>
      </c>
      <c r="J27" s="20">
        <f t="shared" si="2"/>
        <v>3978.97</v>
      </c>
      <c r="K27" s="20">
        <f t="shared" si="3"/>
        <v>5339.62</v>
      </c>
      <c r="L27" s="25">
        <v>0</v>
      </c>
      <c r="M27" s="32">
        <v>310.29</v>
      </c>
      <c r="V27" s="17"/>
      <c r="W27" s="17"/>
    </row>
    <row r="28" spans="1:23" s="16" customFormat="1" ht="14.25" customHeight="1">
      <c r="A28" s="31">
        <f>'до 150 кВт'!A28</f>
        <v>43101</v>
      </c>
      <c r="B28" s="18">
        <v>19</v>
      </c>
      <c r="C28" s="19">
        <v>1710.11</v>
      </c>
      <c r="D28" s="19">
        <v>0</v>
      </c>
      <c r="E28" s="19">
        <v>359.86</v>
      </c>
      <c r="F28" s="24">
        <v>1755.17</v>
      </c>
      <c r="G28" s="24">
        <v>66.43</v>
      </c>
      <c r="H28" s="20">
        <f t="shared" si="0"/>
        <v>3003.67</v>
      </c>
      <c r="I28" s="20">
        <f t="shared" si="1"/>
        <v>3378.1099999999997</v>
      </c>
      <c r="J28" s="20">
        <f t="shared" si="2"/>
        <v>3990.95</v>
      </c>
      <c r="K28" s="20">
        <f t="shared" si="3"/>
        <v>5351.6</v>
      </c>
      <c r="L28" s="25">
        <v>0</v>
      </c>
      <c r="M28" s="32">
        <v>373.84</v>
      </c>
      <c r="V28" s="17"/>
      <c r="W28" s="17"/>
    </row>
    <row r="29" spans="1:23" s="16" customFormat="1" ht="14.25" customHeight="1">
      <c r="A29" s="31">
        <f>'до 150 кВт'!A29</f>
        <v>43101</v>
      </c>
      <c r="B29" s="18">
        <v>20</v>
      </c>
      <c r="C29" s="19">
        <v>1708.89</v>
      </c>
      <c r="D29" s="19">
        <v>0</v>
      </c>
      <c r="E29" s="19">
        <v>383.98</v>
      </c>
      <c r="F29" s="24">
        <v>1753.95</v>
      </c>
      <c r="G29" s="24">
        <v>66.38</v>
      </c>
      <c r="H29" s="20">
        <f t="shared" si="0"/>
        <v>3002.4</v>
      </c>
      <c r="I29" s="20">
        <f t="shared" si="1"/>
        <v>3376.84</v>
      </c>
      <c r="J29" s="20">
        <f t="shared" si="2"/>
        <v>3989.68</v>
      </c>
      <c r="K29" s="20">
        <f t="shared" si="3"/>
        <v>5350.33</v>
      </c>
      <c r="L29" s="25">
        <v>0</v>
      </c>
      <c r="M29" s="32">
        <v>398.9</v>
      </c>
      <c r="V29" s="17"/>
      <c r="W29" s="17"/>
    </row>
    <row r="30" spans="1:23" s="16" customFormat="1" ht="14.25" customHeight="1">
      <c r="A30" s="31">
        <f>'до 150 кВт'!A30</f>
        <v>43101</v>
      </c>
      <c r="B30" s="18">
        <v>21</v>
      </c>
      <c r="C30" s="19">
        <v>1706.57</v>
      </c>
      <c r="D30" s="19">
        <v>0</v>
      </c>
      <c r="E30" s="19">
        <v>825.24</v>
      </c>
      <c r="F30" s="24">
        <v>1751.63</v>
      </c>
      <c r="G30" s="24">
        <v>66.29</v>
      </c>
      <c r="H30" s="20">
        <f t="shared" si="0"/>
        <v>2999.99</v>
      </c>
      <c r="I30" s="20">
        <f t="shared" si="1"/>
        <v>3374.43</v>
      </c>
      <c r="J30" s="20">
        <f t="shared" si="2"/>
        <v>3987.2699999999995</v>
      </c>
      <c r="K30" s="20">
        <f t="shared" si="3"/>
        <v>5347.92</v>
      </c>
      <c r="L30" s="25">
        <v>0</v>
      </c>
      <c r="M30" s="32">
        <v>857.3</v>
      </c>
      <c r="V30" s="17"/>
      <c r="W30" s="17"/>
    </row>
    <row r="31" spans="1:23" s="16" customFormat="1" ht="14.25" customHeight="1">
      <c r="A31" s="31">
        <f>'до 150 кВт'!A31</f>
        <v>43101</v>
      </c>
      <c r="B31" s="18">
        <v>22</v>
      </c>
      <c r="C31" s="19">
        <v>1620.47</v>
      </c>
      <c r="D31" s="19">
        <v>0</v>
      </c>
      <c r="E31" s="19">
        <v>731.74</v>
      </c>
      <c r="F31" s="24">
        <v>1665.53</v>
      </c>
      <c r="G31" s="24">
        <v>62.95</v>
      </c>
      <c r="H31" s="20">
        <f t="shared" si="0"/>
        <v>2910.55</v>
      </c>
      <c r="I31" s="20">
        <f t="shared" si="1"/>
        <v>3284.99</v>
      </c>
      <c r="J31" s="20">
        <f t="shared" si="2"/>
        <v>3897.83</v>
      </c>
      <c r="K31" s="20">
        <f t="shared" si="3"/>
        <v>5258.48</v>
      </c>
      <c r="L31" s="25">
        <v>0</v>
      </c>
      <c r="M31" s="32">
        <v>760.16</v>
      </c>
      <c r="V31" s="17"/>
      <c r="W31" s="17"/>
    </row>
    <row r="32" spans="1:23" s="16" customFormat="1" ht="14.25" customHeight="1">
      <c r="A32" s="31">
        <f>'до 150 кВт'!A32</f>
        <v>43101</v>
      </c>
      <c r="B32" s="18">
        <v>23</v>
      </c>
      <c r="C32" s="19">
        <v>1561.85</v>
      </c>
      <c r="D32" s="19">
        <v>0</v>
      </c>
      <c r="E32" s="19">
        <v>664.28</v>
      </c>
      <c r="F32" s="24">
        <v>1606.91</v>
      </c>
      <c r="G32" s="24">
        <v>60.67</v>
      </c>
      <c r="H32" s="20">
        <f t="shared" si="0"/>
        <v>2849.65</v>
      </c>
      <c r="I32" s="20">
        <f t="shared" si="1"/>
        <v>3224.09</v>
      </c>
      <c r="J32" s="20">
        <f t="shared" si="2"/>
        <v>3836.93</v>
      </c>
      <c r="K32" s="20">
        <f t="shared" si="3"/>
        <v>5197.58</v>
      </c>
      <c r="L32" s="25">
        <v>0</v>
      </c>
      <c r="M32" s="32">
        <v>690.08</v>
      </c>
      <c r="V32" s="17"/>
      <c r="W32" s="17"/>
    </row>
    <row r="33" spans="1:23" s="16" customFormat="1" ht="14.25" customHeight="1">
      <c r="A33" s="31">
        <f>'до 150 кВт'!A33</f>
        <v>43102</v>
      </c>
      <c r="B33" s="18">
        <v>0</v>
      </c>
      <c r="C33" s="19">
        <v>1532.2</v>
      </c>
      <c r="D33" s="19">
        <v>0</v>
      </c>
      <c r="E33" s="19">
        <v>563.64</v>
      </c>
      <c r="F33" s="24">
        <v>1577.26</v>
      </c>
      <c r="G33" s="24">
        <v>59.52</v>
      </c>
      <c r="H33" s="20">
        <f t="shared" si="0"/>
        <v>2818.8500000000004</v>
      </c>
      <c r="I33" s="20">
        <f t="shared" si="1"/>
        <v>3193.29</v>
      </c>
      <c r="J33" s="20">
        <f t="shared" si="2"/>
        <v>3806.13</v>
      </c>
      <c r="K33" s="20">
        <f t="shared" si="3"/>
        <v>5166.78</v>
      </c>
      <c r="L33" s="25">
        <v>0</v>
      </c>
      <c r="M33" s="32">
        <v>585.53</v>
      </c>
      <c r="V33" s="17"/>
      <c r="W33" s="17"/>
    </row>
    <row r="34" spans="1:23" s="16" customFormat="1" ht="14.25" customHeight="1">
      <c r="A34" s="31">
        <f>'до 150 кВт'!A34</f>
        <v>43102</v>
      </c>
      <c r="B34" s="18">
        <v>1</v>
      </c>
      <c r="C34" s="19">
        <v>1104.6</v>
      </c>
      <c r="D34" s="19">
        <v>0</v>
      </c>
      <c r="E34" s="19">
        <v>105.72</v>
      </c>
      <c r="F34" s="24">
        <v>1149.66</v>
      </c>
      <c r="G34" s="24">
        <v>42.91</v>
      </c>
      <c r="H34" s="20">
        <f t="shared" si="0"/>
        <v>2374.6400000000003</v>
      </c>
      <c r="I34" s="20">
        <f t="shared" si="1"/>
        <v>2749.08</v>
      </c>
      <c r="J34" s="20">
        <f t="shared" si="2"/>
        <v>3361.92</v>
      </c>
      <c r="K34" s="20">
        <f t="shared" si="3"/>
        <v>4722.57</v>
      </c>
      <c r="L34" s="25">
        <v>0</v>
      </c>
      <c r="M34" s="32">
        <v>109.83</v>
      </c>
      <c r="V34" s="17"/>
      <c r="W34" s="17"/>
    </row>
    <row r="35" spans="1:23" s="16" customFormat="1" ht="14.25" customHeight="1">
      <c r="A35" s="31">
        <f>'до 150 кВт'!A35</f>
        <v>43102</v>
      </c>
      <c r="B35" s="18">
        <v>2</v>
      </c>
      <c r="C35" s="19">
        <v>1051.23</v>
      </c>
      <c r="D35" s="19">
        <v>0</v>
      </c>
      <c r="E35" s="19">
        <v>60.91</v>
      </c>
      <c r="F35" s="24">
        <v>1096.29</v>
      </c>
      <c r="G35" s="24">
        <v>40.83</v>
      </c>
      <c r="H35" s="20">
        <f t="shared" si="0"/>
        <v>2319.19</v>
      </c>
      <c r="I35" s="20">
        <f t="shared" si="1"/>
        <v>2693.63</v>
      </c>
      <c r="J35" s="20">
        <f t="shared" si="2"/>
        <v>3306.47</v>
      </c>
      <c r="K35" s="20">
        <f t="shared" si="3"/>
        <v>4667.12</v>
      </c>
      <c r="L35" s="25">
        <v>0</v>
      </c>
      <c r="M35" s="32">
        <v>63.28</v>
      </c>
      <c r="V35" s="17"/>
      <c r="W35" s="17"/>
    </row>
    <row r="36" spans="1:23" s="16" customFormat="1" ht="14.25" customHeight="1">
      <c r="A36" s="31">
        <f>'до 150 кВт'!A36</f>
        <v>43102</v>
      </c>
      <c r="B36" s="18">
        <v>3</v>
      </c>
      <c r="C36" s="19">
        <v>1013.87</v>
      </c>
      <c r="D36" s="19">
        <v>0</v>
      </c>
      <c r="E36" s="19">
        <v>55.78</v>
      </c>
      <c r="F36" s="24">
        <v>1058.93</v>
      </c>
      <c r="G36" s="24">
        <v>39.38</v>
      </c>
      <c r="H36" s="20">
        <f t="shared" si="0"/>
        <v>2280.38</v>
      </c>
      <c r="I36" s="20">
        <f t="shared" si="1"/>
        <v>2654.8199999999997</v>
      </c>
      <c r="J36" s="20">
        <f t="shared" si="2"/>
        <v>3267.66</v>
      </c>
      <c r="K36" s="20">
        <f t="shared" si="3"/>
        <v>4628.3099999999995</v>
      </c>
      <c r="L36" s="25">
        <v>0</v>
      </c>
      <c r="M36" s="32">
        <v>57.95</v>
      </c>
      <c r="V36" s="17"/>
      <c r="W36" s="17"/>
    </row>
    <row r="37" spans="1:23" s="16" customFormat="1" ht="14.25" customHeight="1">
      <c r="A37" s="31">
        <f>'до 150 кВт'!A37</f>
        <v>43102</v>
      </c>
      <c r="B37" s="18">
        <v>4</v>
      </c>
      <c r="C37" s="19">
        <v>1023.21</v>
      </c>
      <c r="D37" s="19">
        <v>0</v>
      </c>
      <c r="E37" s="19">
        <v>79.56</v>
      </c>
      <c r="F37" s="24">
        <v>1068.27</v>
      </c>
      <c r="G37" s="24">
        <v>39.75</v>
      </c>
      <c r="H37" s="20">
        <f t="shared" si="0"/>
        <v>2290.09</v>
      </c>
      <c r="I37" s="20">
        <f t="shared" si="1"/>
        <v>2664.5299999999997</v>
      </c>
      <c r="J37" s="20">
        <f t="shared" si="2"/>
        <v>3277.37</v>
      </c>
      <c r="K37" s="20">
        <f t="shared" si="3"/>
        <v>4638.02</v>
      </c>
      <c r="L37" s="25">
        <v>0</v>
      </c>
      <c r="M37" s="32">
        <v>82.65</v>
      </c>
      <c r="V37" s="17"/>
      <c r="W37" s="17"/>
    </row>
    <row r="38" spans="1:23" s="16" customFormat="1" ht="14.25" customHeight="1">
      <c r="A38" s="31">
        <f>'до 150 кВт'!A38</f>
        <v>43102</v>
      </c>
      <c r="B38" s="18">
        <v>5</v>
      </c>
      <c r="C38" s="19">
        <v>1018.68</v>
      </c>
      <c r="D38" s="19">
        <v>0</v>
      </c>
      <c r="E38" s="19">
        <v>34.46</v>
      </c>
      <c r="F38" s="24">
        <v>1063.74</v>
      </c>
      <c r="G38" s="24">
        <v>39.57</v>
      </c>
      <c r="H38" s="20">
        <f t="shared" si="0"/>
        <v>2285.38</v>
      </c>
      <c r="I38" s="20">
        <f t="shared" si="1"/>
        <v>2659.8199999999997</v>
      </c>
      <c r="J38" s="20">
        <f t="shared" si="2"/>
        <v>3272.66</v>
      </c>
      <c r="K38" s="20">
        <f t="shared" si="3"/>
        <v>4633.3099999999995</v>
      </c>
      <c r="L38" s="25">
        <v>0</v>
      </c>
      <c r="M38" s="32">
        <v>35.8</v>
      </c>
      <c r="V38" s="17"/>
      <c r="W38" s="17"/>
    </row>
    <row r="39" spans="1:23" s="16" customFormat="1" ht="14.25" customHeight="1">
      <c r="A39" s="31">
        <f>'до 150 кВт'!A39</f>
        <v>43102</v>
      </c>
      <c r="B39" s="18">
        <v>6</v>
      </c>
      <c r="C39" s="19">
        <v>1076.42</v>
      </c>
      <c r="D39" s="19">
        <v>0</v>
      </c>
      <c r="E39" s="19">
        <v>72.29</v>
      </c>
      <c r="F39" s="24">
        <v>1121.48</v>
      </c>
      <c r="G39" s="24">
        <v>41.81</v>
      </c>
      <c r="H39" s="20">
        <f t="shared" si="0"/>
        <v>2345.36</v>
      </c>
      <c r="I39" s="20">
        <f t="shared" si="1"/>
        <v>2719.8</v>
      </c>
      <c r="J39" s="20">
        <f t="shared" si="2"/>
        <v>3332.64</v>
      </c>
      <c r="K39" s="20">
        <f t="shared" si="3"/>
        <v>4693.29</v>
      </c>
      <c r="L39" s="25">
        <v>0</v>
      </c>
      <c r="M39" s="32">
        <v>75.1</v>
      </c>
      <c r="V39" s="17"/>
      <c r="W39" s="17"/>
    </row>
    <row r="40" spans="1:23" s="16" customFormat="1" ht="14.25" customHeight="1">
      <c r="A40" s="31">
        <f>'до 150 кВт'!A40</f>
        <v>43102</v>
      </c>
      <c r="B40" s="18">
        <v>7</v>
      </c>
      <c r="C40" s="19">
        <v>1149.48</v>
      </c>
      <c r="D40" s="19">
        <v>0</v>
      </c>
      <c r="E40" s="19">
        <v>134.07</v>
      </c>
      <c r="F40" s="24">
        <v>1194.54</v>
      </c>
      <c r="G40" s="24">
        <v>44.65</v>
      </c>
      <c r="H40" s="20">
        <f t="shared" si="0"/>
        <v>2421.26</v>
      </c>
      <c r="I40" s="20">
        <f t="shared" si="1"/>
        <v>2795.7</v>
      </c>
      <c r="J40" s="20">
        <f t="shared" si="2"/>
        <v>3408.54</v>
      </c>
      <c r="K40" s="20">
        <f t="shared" si="3"/>
        <v>4769.1900000000005</v>
      </c>
      <c r="L40" s="25">
        <v>0</v>
      </c>
      <c r="M40" s="32">
        <v>139.28</v>
      </c>
      <c r="V40" s="17"/>
      <c r="W40" s="17"/>
    </row>
    <row r="41" spans="1:23" s="16" customFormat="1" ht="14.25" customHeight="1">
      <c r="A41" s="31">
        <f>'до 150 кВт'!A41</f>
        <v>43102</v>
      </c>
      <c r="B41" s="18">
        <v>8</v>
      </c>
      <c r="C41" s="19">
        <v>1553.27</v>
      </c>
      <c r="D41" s="19">
        <v>0</v>
      </c>
      <c r="E41" s="19">
        <v>459.44</v>
      </c>
      <c r="F41" s="24">
        <v>1598.33</v>
      </c>
      <c r="G41" s="24">
        <v>60.34</v>
      </c>
      <c r="H41" s="20">
        <f t="shared" si="0"/>
        <v>2840.74</v>
      </c>
      <c r="I41" s="20">
        <f t="shared" si="1"/>
        <v>3215.18</v>
      </c>
      <c r="J41" s="20">
        <f t="shared" si="2"/>
        <v>3828.0199999999995</v>
      </c>
      <c r="K41" s="20">
        <f t="shared" si="3"/>
        <v>5188.67</v>
      </c>
      <c r="L41" s="25">
        <v>0</v>
      </c>
      <c r="M41" s="32">
        <v>477.29</v>
      </c>
      <c r="V41" s="17"/>
      <c r="W41" s="17"/>
    </row>
    <row r="42" spans="1:23" s="16" customFormat="1" ht="14.25" customHeight="1">
      <c r="A42" s="31">
        <f>'до 150 кВт'!A42</f>
        <v>43102</v>
      </c>
      <c r="B42" s="18">
        <v>9</v>
      </c>
      <c r="C42" s="19">
        <v>1620.28</v>
      </c>
      <c r="D42" s="19">
        <v>0</v>
      </c>
      <c r="E42" s="19">
        <v>407.52</v>
      </c>
      <c r="F42" s="24">
        <v>1665.34</v>
      </c>
      <c r="G42" s="24">
        <v>62.94</v>
      </c>
      <c r="H42" s="20">
        <f t="shared" si="0"/>
        <v>2910.3500000000004</v>
      </c>
      <c r="I42" s="20">
        <f t="shared" si="1"/>
        <v>3284.79</v>
      </c>
      <c r="J42" s="20">
        <f t="shared" si="2"/>
        <v>3897.63</v>
      </c>
      <c r="K42" s="20">
        <f t="shared" si="3"/>
        <v>5258.28</v>
      </c>
      <c r="L42" s="25">
        <v>0</v>
      </c>
      <c r="M42" s="32">
        <v>423.35</v>
      </c>
      <c r="V42" s="17"/>
      <c r="W42" s="17"/>
    </row>
    <row r="43" spans="1:23" s="16" customFormat="1" ht="14.25" customHeight="1">
      <c r="A43" s="31">
        <f>'до 150 кВт'!A43</f>
        <v>43102</v>
      </c>
      <c r="B43" s="18">
        <v>10</v>
      </c>
      <c r="C43" s="19">
        <v>1641.26</v>
      </c>
      <c r="D43" s="19">
        <v>0</v>
      </c>
      <c r="E43" s="19">
        <v>467.75</v>
      </c>
      <c r="F43" s="24">
        <v>1686.32</v>
      </c>
      <c r="G43" s="24">
        <v>63.75</v>
      </c>
      <c r="H43" s="20">
        <f t="shared" si="0"/>
        <v>2932.1400000000003</v>
      </c>
      <c r="I43" s="20">
        <f t="shared" si="1"/>
        <v>3306.58</v>
      </c>
      <c r="J43" s="20">
        <f t="shared" si="2"/>
        <v>3919.42</v>
      </c>
      <c r="K43" s="20">
        <f t="shared" si="3"/>
        <v>5280.07</v>
      </c>
      <c r="L43" s="25">
        <v>0</v>
      </c>
      <c r="M43" s="32">
        <v>485.92</v>
      </c>
      <c r="V43" s="17"/>
      <c r="W43" s="17"/>
    </row>
    <row r="44" spans="1:23" s="16" customFormat="1" ht="14.25" customHeight="1">
      <c r="A44" s="31">
        <f>'до 150 кВт'!A44</f>
        <v>43102</v>
      </c>
      <c r="B44" s="18">
        <v>11</v>
      </c>
      <c r="C44" s="19">
        <v>1661.06</v>
      </c>
      <c r="D44" s="19">
        <v>0</v>
      </c>
      <c r="E44" s="19">
        <v>10.61</v>
      </c>
      <c r="F44" s="24">
        <v>1706.12</v>
      </c>
      <c r="G44" s="24">
        <v>64.52</v>
      </c>
      <c r="H44" s="20">
        <f t="shared" si="0"/>
        <v>2952.71</v>
      </c>
      <c r="I44" s="20">
        <f t="shared" si="1"/>
        <v>3327.1499999999996</v>
      </c>
      <c r="J44" s="20">
        <f t="shared" si="2"/>
        <v>3939.99</v>
      </c>
      <c r="K44" s="20">
        <f t="shared" si="3"/>
        <v>5300.639999999999</v>
      </c>
      <c r="L44" s="25">
        <v>0</v>
      </c>
      <c r="M44" s="32">
        <v>11.02</v>
      </c>
      <c r="V44" s="17"/>
      <c r="W44" s="17"/>
    </row>
    <row r="45" spans="1:23" s="16" customFormat="1" ht="14.25" customHeight="1">
      <c r="A45" s="31">
        <f>'до 150 кВт'!A45</f>
        <v>43102</v>
      </c>
      <c r="B45" s="18">
        <v>12</v>
      </c>
      <c r="C45" s="19">
        <v>1658.85</v>
      </c>
      <c r="D45" s="19">
        <v>0</v>
      </c>
      <c r="E45" s="19">
        <v>59.1</v>
      </c>
      <c r="F45" s="24">
        <v>1703.91</v>
      </c>
      <c r="G45" s="24">
        <v>64.44</v>
      </c>
      <c r="H45" s="20">
        <f t="shared" si="0"/>
        <v>2950.42</v>
      </c>
      <c r="I45" s="20">
        <f t="shared" si="1"/>
        <v>3324.8599999999997</v>
      </c>
      <c r="J45" s="20">
        <f t="shared" si="2"/>
        <v>3937.7</v>
      </c>
      <c r="K45" s="20">
        <f t="shared" si="3"/>
        <v>5298.35</v>
      </c>
      <c r="L45" s="25">
        <v>0</v>
      </c>
      <c r="M45" s="32">
        <v>61.4</v>
      </c>
      <c r="V45" s="17"/>
      <c r="W45" s="17"/>
    </row>
    <row r="46" spans="1:23" s="16" customFormat="1" ht="14.25" customHeight="1">
      <c r="A46" s="31">
        <f>'до 150 кВт'!A46</f>
        <v>43102</v>
      </c>
      <c r="B46" s="18">
        <v>13</v>
      </c>
      <c r="C46" s="19">
        <v>1655.95</v>
      </c>
      <c r="D46" s="19">
        <v>428.33</v>
      </c>
      <c r="E46" s="19">
        <v>0</v>
      </c>
      <c r="F46" s="24">
        <v>1701.01</v>
      </c>
      <c r="G46" s="24">
        <v>64.32</v>
      </c>
      <c r="H46" s="20">
        <f t="shared" si="0"/>
        <v>2947.4</v>
      </c>
      <c r="I46" s="20">
        <f t="shared" si="1"/>
        <v>3321.84</v>
      </c>
      <c r="J46" s="20">
        <f t="shared" si="2"/>
        <v>3934.68</v>
      </c>
      <c r="K46" s="20">
        <f t="shared" si="3"/>
        <v>5295.33</v>
      </c>
      <c r="L46" s="25">
        <v>444.97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43102</v>
      </c>
      <c r="B47" s="18">
        <v>14</v>
      </c>
      <c r="C47" s="19">
        <v>1625.82</v>
      </c>
      <c r="D47" s="19">
        <v>535.95</v>
      </c>
      <c r="E47" s="19">
        <v>0</v>
      </c>
      <c r="F47" s="24">
        <v>1670.88</v>
      </c>
      <c r="G47" s="24">
        <v>63.15</v>
      </c>
      <c r="H47" s="20">
        <f t="shared" si="0"/>
        <v>2916.1000000000004</v>
      </c>
      <c r="I47" s="20">
        <f t="shared" si="1"/>
        <v>3290.54</v>
      </c>
      <c r="J47" s="20">
        <f t="shared" si="2"/>
        <v>3903.38</v>
      </c>
      <c r="K47" s="20">
        <f t="shared" si="3"/>
        <v>5264.03</v>
      </c>
      <c r="L47" s="25">
        <v>556.77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43102</v>
      </c>
      <c r="B48" s="18">
        <v>15</v>
      </c>
      <c r="C48" s="19">
        <v>1607.33</v>
      </c>
      <c r="D48" s="19">
        <v>0</v>
      </c>
      <c r="E48" s="19">
        <v>245.12</v>
      </c>
      <c r="F48" s="24">
        <v>1652.39</v>
      </c>
      <c r="G48" s="24">
        <v>62.44</v>
      </c>
      <c r="H48" s="20">
        <f t="shared" si="0"/>
        <v>2896.9</v>
      </c>
      <c r="I48" s="20">
        <f t="shared" si="1"/>
        <v>3271.34</v>
      </c>
      <c r="J48" s="20">
        <f t="shared" si="2"/>
        <v>3884.18</v>
      </c>
      <c r="K48" s="20">
        <f t="shared" si="3"/>
        <v>5244.83</v>
      </c>
      <c r="L48" s="25">
        <v>0</v>
      </c>
      <c r="M48" s="32">
        <v>254.64</v>
      </c>
      <c r="V48" s="17"/>
      <c r="W48" s="17"/>
    </row>
    <row r="49" spans="1:23" s="16" customFormat="1" ht="14.25" customHeight="1">
      <c r="A49" s="31">
        <f>'до 150 кВт'!A49</f>
        <v>43102</v>
      </c>
      <c r="B49" s="18">
        <v>16</v>
      </c>
      <c r="C49" s="19">
        <v>1624.58</v>
      </c>
      <c r="D49" s="19">
        <v>537.26</v>
      </c>
      <c r="E49" s="19">
        <v>0</v>
      </c>
      <c r="F49" s="24">
        <v>1669.64</v>
      </c>
      <c r="G49" s="24">
        <v>63.11</v>
      </c>
      <c r="H49" s="20">
        <f t="shared" si="0"/>
        <v>2914.8199999999997</v>
      </c>
      <c r="I49" s="20">
        <f t="shared" si="1"/>
        <v>3289.2599999999998</v>
      </c>
      <c r="J49" s="20">
        <f t="shared" si="2"/>
        <v>3902.0999999999995</v>
      </c>
      <c r="K49" s="20">
        <f t="shared" si="3"/>
        <v>5262.75</v>
      </c>
      <c r="L49" s="25">
        <v>558.13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43102</v>
      </c>
      <c r="B50" s="18">
        <v>17</v>
      </c>
      <c r="C50" s="19">
        <v>1624.62</v>
      </c>
      <c r="D50" s="19">
        <v>611.54</v>
      </c>
      <c r="E50" s="19">
        <v>0</v>
      </c>
      <c r="F50" s="24">
        <v>1669.68</v>
      </c>
      <c r="G50" s="24">
        <v>63.11</v>
      </c>
      <c r="H50" s="20">
        <f t="shared" si="0"/>
        <v>2914.8599999999997</v>
      </c>
      <c r="I50" s="20">
        <f t="shared" si="1"/>
        <v>3289.2999999999997</v>
      </c>
      <c r="J50" s="20">
        <f t="shared" si="2"/>
        <v>3902.1399999999994</v>
      </c>
      <c r="K50" s="20">
        <f t="shared" si="3"/>
        <v>5262.79</v>
      </c>
      <c r="L50" s="25">
        <v>635.3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43102</v>
      </c>
      <c r="B51" s="18">
        <v>18</v>
      </c>
      <c r="C51" s="19">
        <v>1748.27</v>
      </c>
      <c r="D51" s="19">
        <v>406.52</v>
      </c>
      <c r="E51" s="19">
        <v>0</v>
      </c>
      <c r="F51" s="24">
        <v>1793.33</v>
      </c>
      <c r="G51" s="24">
        <v>67.91</v>
      </c>
      <c r="H51" s="20">
        <f t="shared" si="0"/>
        <v>3043.3100000000004</v>
      </c>
      <c r="I51" s="20">
        <f t="shared" si="1"/>
        <v>3417.75</v>
      </c>
      <c r="J51" s="20">
        <f t="shared" si="2"/>
        <v>4030.59</v>
      </c>
      <c r="K51" s="20">
        <f t="shared" si="3"/>
        <v>5391.24</v>
      </c>
      <c r="L51" s="25">
        <v>422.31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43102</v>
      </c>
      <c r="B52" s="18">
        <v>19</v>
      </c>
      <c r="C52" s="19">
        <v>1765.94</v>
      </c>
      <c r="D52" s="19">
        <v>0</v>
      </c>
      <c r="E52" s="19">
        <v>42.38</v>
      </c>
      <c r="F52" s="24">
        <v>1811</v>
      </c>
      <c r="G52" s="24">
        <v>68.6</v>
      </c>
      <c r="H52" s="20">
        <f t="shared" si="0"/>
        <v>3061.67</v>
      </c>
      <c r="I52" s="20">
        <f t="shared" si="1"/>
        <v>3436.1099999999997</v>
      </c>
      <c r="J52" s="20">
        <f t="shared" si="2"/>
        <v>4048.95</v>
      </c>
      <c r="K52" s="20">
        <f t="shared" si="3"/>
        <v>5409.6</v>
      </c>
      <c r="L52" s="25">
        <v>0</v>
      </c>
      <c r="M52" s="32">
        <v>44.03</v>
      </c>
      <c r="V52" s="17"/>
      <c r="W52" s="17"/>
    </row>
    <row r="53" spans="1:23" s="16" customFormat="1" ht="14.25" customHeight="1">
      <c r="A53" s="31">
        <f>'до 150 кВт'!A53</f>
        <v>43102</v>
      </c>
      <c r="B53" s="18">
        <v>20</v>
      </c>
      <c r="C53" s="19">
        <v>1768.1</v>
      </c>
      <c r="D53" s="19">
        <v>0</v>
      </c>
      <c r="E53" s="19">
        <v>51.21</v>
      </c>
      <c r="F53" s="24">
        <v>1813.16</v>
      </c>
      <c r="G53" s="24">
        <v>68.68</v>
      </c>
      <c r="H53" s="20">
        <f t="shared" si="0"/>
        <v>3063.91</v>
      </c>
      <c r="I53" s="20">
        <f t="shared" si="1"/>
        <v>3438.35</v>
      </c>
      <c r="J53" s="20">
        <f t="shared" si="2"/>
        <v>4051.1899999999996</v>
      </c>
      <c r="K53" s="20">
        <f t="shared" si="3"/>
        <v>5411.84</v>
      </c>
      <c r="L53" s="25">
        <v>0</v>
      </c>
      <c r="M53" s="32">
        <v>53.2</v>
      </c>
      <c r="V53" s="17"/>
      <c r="W53" s="17"/>
    </row>
    <row r="54" spans="1:23" s="16" customFormat="1" ht="14.25" customHeight="1">
      <c r="A54" s="31">
        <f>'до 150 кВт'!A54</f>
        <v>43102</v>
      </c>
      <c r="B54" s="18">
        <v>21</v>
      </c>
      <c r="C54" s="19">
        <v>1749.19</v>
      </c>
      <c r="D54" s="19">
        <v>0</v>
      </c>
      <c r="E54" s="19">
        <v>154.49</v>
      </c>
      <c r="F54" s="24">
        <v>1794.25</v>
      </c>
      <c r="G54" s="24">
        <v>67.95</v>
      </c>
      <c r="H54" s="20">
        <f t="shared" si="0"/>
        <v>3044.2700000000004</v>
      </c>
      <c r="I54" s="20">
        <f t="shared" si="1"/>
        <v>3418.71</v>
      </c>
      <c r="J54" s="20">
        <f t="shared" si="2"/>
        <v>4031.55</v>
      </c>
      <c r="K54" s="20">
        <f t="shared" si="3"/>
        <v>5392.2</v>
      </c>
      <c r="L54" s="25">
        <v>0</v>
      </c>
      <c r="M54" s="32">
        <v>160.49</v>
      </c>
      <c r="V54" s="17"/>
      <c r="W54" s="17"/>
    </row>
    <row r="55" spans="1:23" s="16" customFormat="1" ht="14.25" customHeight="1">
      <c r="A55" s="31">
        <f>'до 150 кВт'!A55</f>
        <v>43102</v>
      </c>
      <c r="B55" s="18">
        <v>22</v>
      </c>
      <c r="C55" s="19">
        <v>1753.35</v>
      </c>
      <c r="D55" s="19">
        <v>414.03</v>
      </c>
      <c r="E55" s="19">
        <v>0</v>
      </c>
      <c r="F55" s="24">
        <v>1798.41</v>
      </c>
      <c r="G55" s="24">
        <v>68.11</v>
      </c>
      <c r="H55" s="20">
        <f t="shared" si="0"/>
        <v>3048.59</v>
      </c>
      <c r="I55" s="20">
        <f t="shared" si="1"/>
        <v>3423.0299999999997</v>
      </c>
      <c r="J55" s="20">
        <f t="shared" si="2"/>
        <v>4035.87</v>
      </c>
      <c r="K55" s="20">
        <f t="shared" si="3"/>
        <v>5396.5199999999995</v>
      </c>
      <c r="L55" s="25">
        <v>430.11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43102</v>
      </c>
      <c r="B56" s="18">
        <v>23</v>
      </c>
      <c r="C56" s="19">
        <v>1635.95</v>
      </c>
      <c r="D56" s="19">
        <v>644.38</v>
      </c>
      <c r="E56" s="19">
        <v>0</v>
      </c>
      <c r="F56" s="24">
        <v>1681.01</v>
      </c>
      <c r="G56" s="24">
        <v>63.55</v>
      </c>
      <c r="H56" s="20">
        <f t="shared" si="0"/>
        <v>2926.63</v>
      </c>
      <c r="I56" s="20">
        <f t="shared" si="1"/>
        <v>3301.0699999999997</v>
      </c>
      <c r="J56" s="20">
        <f t="shared" si="2"/>
        <v>3913.91</v>
      </c>
      <c r="K56" s="20">
        <f t="shared" si="3"/>
        <v>5274.5599999999995</v>
      </c>
      <c r="L56" s="25">
        <v>669.41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43103</v>
      </c>
      <c r="B57" s="18">
        <v>0</v>
      </c>
      <c r="C57" s="19">
        <v>1564.54</v>
      </c>
      <c r="D57" s="19">
        <v>0</v>
      </c>
      <c r="E57" s="19">
        <v>244.23</v>
      </c>
      <c r="F57" s="24">
        <v>1609.6</v>
      </c>
      <c r="G57" s="24">
        <v>60.77</v>
      </c>
      <c r="H57" s="20">
        <f t="shared" si="0"/>
        <v>2852.44</v>
      </c>
      <c r="I57" s="20">
        <f t="shared" si="1"/>
        <v>3226.88</v>
      </c>
      <c r="J57" s="20">
        <f t="shared" si="2"/>
        <v>3839.72</v>
      </c>
      <c r="K57" s="20">
        <f t="shared" si="3"/>
        <v>5200.37</v>
      </c>
      <c r="L57" s="25">
        <v>0</v>
      </c>
      <c r="M57" s="32">
        <v>253.72</v>
      </c>
      <c r="V57" s="17"/>
      <c r="W57" s="17"/>
    </row>
    <row r="58" spans="1:23" s="16" customFormat="1" ht="14.25" customHeight="1">
      <c r="A58" s="31">
        <f>'до 150 кВт'!A58</f>
        <v>43103</v>
      </c>
      <c r="B58" s="18">
        <v>1</v>
      </c>
      <c r="C58" s="19">
        <v>1212.69</v>
      </c>
      <c r="D58" s="19">
        <v>0</v>
      </c>
      <c r="E58" s="19">
        <v>172.25</v>
      </c>
      <c r="F58" s="24">
        <v>1257.75</v>
      </c>
      <c r="G58" s="24">
        <v>47.11</v>
      </c>
      <c r="H58" s="20">
        <f t="shared" si="0"/>
        <v>2486.9300000000003</v>
      </c>
      <c r="I58" s="20">
        <f t="shared" si="1"/>
        <v>2861.37</v>
      </c>
      <c r="J58" s="20">
        <f t="shared" si="2"/>
        <v>3474.21</v>
      </c>
      <c r="K58" s="20">
        <f t="shared" si="3"/>
        <v>4834.86</v>
      </c>
      <c r="L58" s="25">
        <v>0</v>
      </c>
      <c r="M58" s="32">
        <v>178.94</v>
      </c>
      <c r="V58" s="17"/>
      <c r="W58" s="17"/>
    </row>
    <row r="59" spans="1:23" s="16" customFormat="1" ht="14.25" customHeight="1">
      <c r="A59" s="31">
        <f>'до 150 кВт'!A59</f>
        <v>43103</v>
      </c>
      <c r="B59" s="18">
        <v>2</v>
      </c>
      <c r="C59" s="19">
        <v>1107.83</v>
      </c>
      <c r="D59" s="19">
        <v>0</v>
      </c>
      <c r="E59" s="19">
        <v>119.63</v>
      </c>
      <c r="F59" s="24">
        <v>1152.89</v>
      </c>
      <c r="G59" s="24">
        <v>43.03</v>
      </c>
      <c r="H59" s="20">
        <f t="shared" si="0"/>
        <v>2377.99</v>
      </c>
      <c r="I59" s="20">
        <f t="shared" si="1"/>
        <v>2752.43</v>
      </c>
      <c r="J59" s="20">
        <f t="shared" si="2"/>
        <v>3365.2699999999995</v>
      </c>
      <c r="K59" s="20">
        <f t="shared" si="3"/>
        <v>4725.92</v>
      </c>
      <c r="L59" s="25">
        <v>0</v>
      </c>
      <c r="M59" s="32">
        <v>124.28</v>
      </c>
      <c r="V59" s="17"/>
      <c r="W59" s="17"/>
    </row>
    <row r="60" spans="1:23" s="16" customFormat="1" ht="14.25" customHeight="1">
      <c r="A60" s="31">
        <f>'до 150 кВт'!A60</f>
        <v>43103</v>
      </c>
      <c r="B60" s="18">
        <v>3</v>
      </c>
      <c r="C60" s="19">
        <v>1037.53</v>
      </c>
      <c r="D60" s="19">
        <v>19.79</v>
      </c>
      <c r="E60" s="19">
        <v>0</v>
      </c>
      <c r="F60" s="24">
        <v>1082.59</v>
      </c>
      <c r="G60" s="24">
        <v>40.3</v>
      </c>
      <c r="H60" s="20">
        <f t="shared" si="0"/>
        <v>2304.96</v>
      </c>
      <c r="I60" s="20">
        <f t="shared" si="1"/>
        <v>2679.3999999999996</v>
      </c>
      <c r="J60" s="20">
        <f t="shared" si="2"/>
        <v>3292.24</v>
      </c>
      <c r="K60" s="20">
        <f t="shared" si="3"/>
        <v>4652.889999999999</v>
      </c>
      <c r="L60" s="25">
        <v>20.56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43103</v>
      </c>
      <c r="B61" s="18">
        <v>4</v>
      </c>
      <c r="C61" s="19">
        <v>1043</v>
      </c>
      <c r="D61" s="19">
        <v>0</v>
      </c>
      <c r="E61" s="19">
        <v>52.32</v>
      </c>
      <c r="F61" s="24">
        <v>1088.06</v>
      </c>
      <c r="G61" s="24">
        <v>40.51</v>
      </c>
      <c r="H61" s="20">
        <f t="shared" si="0"/>
        <v>2310.6400000000003</v>
      </c>
      <c r="I61" s="20">
        <f t="shared" si="1"/>
        <v>2685.08</v>
      </c>
      <c r="J61" s="20">
        <f t="shared" si="2"/>
        <v>3297.92</v>
      </c>
      <c r="K61" s="20">
        <f t="shared" si="3"/>
        <v>4658.57</v>
      </c>
      <c r="L61" s="25">
        <v>0</v>
      </c>
      <c r="M61" s="32">
        <v>54.35</v>
      </c>
      <c r="V61" s="17"/>
      <c r="W61" s="17"/>
    </row>
    <row r="62" spans="1:23" s="16" customFormat="1" ht="14.25" customHeight="1">
      <c r="A62" s="31">
        <f>'до 150 кВт'!A62</f>
        <v>43103</v>
      </c>
      <c r="B62" s="18">
        <v>5</v>
      </c>
      <c r="C62" s="19">
        <v>1058.24</v>
      </c>
      <c r="D62" s="19">
        <v>91.2</v>
      </c>
      <c r="E62" s="19">
        <v>0</v>
      </c>
      <c r="F62" s="24">
        <v>1103.3</v>
      </c>
      <c r="G62" s="24">
        <v>41.11</v>
      </c>
      <c r="H62" s="20">
        <f t="shared" si="0"/>
        <v>2326.48</v>
      </c>
      <c r="I62" s="20">
        <f t="shared" si="1"/>
        <v>2700.92</v>
      </c>
      <c r="J62" s="20">
        <f t="shared" si="2"/>
        <v>3313.7599999999998</v>
      </c>
      <c r="K62" s="20">
        <f t="shared" si="3"/>
        <v>4674.41</v>
      </c>
      <c r="L62" s="25">
        <v>94.74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43103</v>
      </c>
      <c r="B63" s="18">
        <v>6</v>
      </c>
      <c r="C63" s="19">
        <v>1150.22</v>
      </c>
      <c r="D63" s="19">
        <v>78.99</v>
      </c>
      <c r="E63" s="19">
        <v>0</v>
      </c>
      <c r="F63" s="24">
        <v>1195.28</v>
      </c>
      <c r="G63" s="24">
        <v>44.68</v>
      </c>
      <c r="H63" s="20">
        <f t="shared" si="0"/>
        <v>2422.03</v>
      </c>
      <c r="I63" s="20">
        <f t="shared" si="1"/>
        <v>2796.4700000000003</v>
      </c>
      <c r="J63" s="20">
        <f t="shared" si="2"/>
        <v>3409.31</v>
      </c>
      <c r="K63" s="20">
        <f t="shared" si="3"/>
        <v>4769.96</v>
      </c>
      <c r="L63" s="25">
        <v>82.06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43103</v>
      </c>
      <c r="B64" s="18">
        <v>7</v>
      </c>
      <c r="C64" s="19">
        <v>1220.72</v>
      </c>
      <c r="D64" s="19">
        <v>0</v>
      </c>
      <c r="E64" s="19">
        <v>91.21</v>
      </c>
      <c r="F64" s="24">
        <v>1265.78</v>
      </c>
      <c r="G64" s="24">
        <v>47.42</v>
      </c>
      <c r="H64" s="20">
        <f t="shared" si="0"/>
        <v>2495.2700000000004</v>
      </c>
      <c r="I64" s="20">
        <f t="shared" si="1"/>
        <v>2869.71</v>
      </c>
      <c r="J64" s="20">
        <f t="shared" si="2"/>
        <v>3482.55</v>
      </c>
      <c r="K64" s="20">
        <f t="shared" si="3"/>
        <v>4843.2</v>
      </c>
      <c r="L64" s="25">
        <v>0</v>
      </c>
      <c r="M64" s="32">
        <v>94.75</v>
      </c>
      <c r="V64" s="17"/>
      <c r="W64" s="17"/>
    </row>
    <row r="65" spans="1:23" s="16" customFormat="1" ht="14.25" customHeight="1">
      <c r="A65" s="31">
        <f>'до 150 кВт'!A65</f>
        <v>43103</v>
      </c>
      <c r="B65" s="18">
        <v>8</v>
      </c>
      <c r="C65" s="19">
        <v>1578.49</v>
      </c>
      <c r="D65" s="19">
        <v>146.15</v>
      </c>
      <c r="E65" s="19">
        <v>0</v>
      </c>
      <c r="F65" s="24">
        <v>1623.55</v>
      </c>
      <c r="G65" s="24">
        <v>61.32</v>
      </c>
      <c r="H65" s="20">
        <f t="shared" si="0"/>
        <v>2866.94</v>
      </c>
      <c r="I65" s="20">
        <f t="shared" si="1"/>
        <v>3241.38</v>
      </c>
      <c r="J65" s="20">
        <f t="shared" si="2"/>
        <v>3854.22</v>
      </c>
      <c r="K65" s="20">
        <f t="shared" si="3"/>
        <v>5214.87</v>
      </c>
      <c r="L65" s="25">
        <v>151.83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43103</v>
      </c>
      <c r="B66" s="18">
        <v>9</v>
      </c>
      <c r="C66" s="19">
        <v>1724.94</v>
      </c>
      <c r="D66" s="19">
        <v>0</v>
      </c>
      <c r="E66" s="19">
        <v>35.52</v>
      </c>
      <c r="F66" s="24">
        <v>1770</v>
      </c>
      <c r="G66" s="24">
        <v>67</v>
      </c>
      <c r="H66" s="20">
        <f t="shared" si="0"/>
        <v>3019.07</v>
      </c>
      <c r="I66" s="20">
        <f t="shared" si="1"/>
        <v>3393.51</v>
      </c>
      <c r="J66" s="20">
        <f t="shared" si="2"/>
        <v>4006.35</v>
      </c>
      <c r="K66" s="20">
        <f t="shared" si="3"/>
        <v>5367</v>
      </c>
      <c r="L66" s="25">
        <v>0</v>
      </c>
      <c r="M66" s="32">
        <v>36.9</v>
      </c>
      <c r="V66" s="17"/>
      <c r="W66" s="17"/>
    </row>
    <row r="67" spans="1:23" s="16" customFormat="1" ht="14.25" customHeight="1">
      <c r="A67" s="31">
        <f>'до 150 кВт'!A67</f>
        <v>43103</v>
      </c>
      <c r="B67" s="18">
        <v>10</v>
      </c>
      <c r="C67" s="19">
        <v>1747.71</v>
      </c>
      <c r="D67" s="19">
        <v>19.63</v>
      </c>
      <c r="E67" s="19">
        <v>0</v>
      </c>
      <c r="F67" s="24">
        <v>1792.77</v>
      </c>
      <c r="G67" s="24">
        <v>67.89</v>
      </c>
      <c r="H67" s="20">
        <f t="shared" si="0"/>
        <v>3042.7300000000005</v>
      </c>
      <c r="I67" s="20">
        <f t="shared" si="1"/>
        <v>3417.17</v>
      </c>
      <c r="J67" s="20">
        <f t="shared" si="2"/>
        <v>4030.01</v>
      </c>
      <c r="K67" s="20">
        <f t="shared" si="3"/>
        <v>5390.66</v>
      </c>
      <c r="L67" s="25">
        <v>20.39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43103</v>
      </c>
      <c r="B68" s="18">
        <v>11</v>
      </c>
      <c r="C68" s="19">
        <v>1750.28</v>
      </c>
      <c r="D68" s="19">
        <v>15.73</v>
      </c>
      <c r="E68" s="19">
        <v>0</v>
      </c>
      <c r="F68" s="24">
        <v>1795.34</v>
      </c>
      <c r="G68" s="24">
        <v>67.99</v>
      </c>
      <c r="H68" s="20">
        <f t="shared" si="0"/>
        <v>3045.4</v>
      </c>
      <c r="I68" s="20">
        <f t="shared" si="1"/>
        <v>3419.84</v>
      </c>
      <c r="J68" s="20">
        <f t="shared" si="2"/>
        <v>4032.68</v>
      </c>
      <c r="K68" s="20">
        <f t="shared" si="3"/>
        <v>5393.33</v>
      </c>
      <c r="L68" s="25">
        <v>16.34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43103</v>
      </c>
      <c r="B69" s="18">
        <v>12</v>
      </c>
      <c r="C69" s="19">
        <v>1747.49</v>
      </c>
      <c r="D69" s="19">
        <v>519.98</v>
      </c>
      <c r="E69" s="19">
        <v>0</v>
      </c>
      <c r="F69" s="24">
        <v>1792.55</v>
      </c>
      <c r="G69" s="24">
        <v>67.88</v>
      </c>
      <c r="H69" s="20">
        <f t="shared" si="0"/>
        <v>3042.5</v>
      </c>
      <c r="I69" s="20">
        <f t="shared" si="1"/>
        <v>3416.9399999999996</v>
      </c>
      <c r="J69" s="20">
        <f t="shared" si="2"/>
        <v>4029.7799999999997</v>
      </c>
      <c r="K69" s="20">
        <f t="shared" si="3"/>
        <v>5390.43</v>
      </c>
      <c r="L69" s="25">
        <v>540.18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43103</v>
      </c>
      <c r="B70" s="18">
        <v>13</v>
      </c>
      <c r="C70" s="19">
        <v>1747.68</v>
      </c>
      <c r="D70" s="19">
        <v>503.57</v>
      </c>
      <c r="E70" s="19">
        <v>0</v>
      </c>
      <c r="F70" s="24">
        <v>1792.74</v>
      </c>
      <c r="G70" s="24">
        <v>67.89</v>
      </c>
      <c r="H70" s="20">
        <f t="shared" si="0"/>
        <v>3042.7000000000003</v>
      </c>
      <c r="I70" s="20">
        <f t="shared" si="1"/>
        <v>3417.1400000000003</v>
      </c>
      <c r="J70" s="20">
        <f t="shared" si="2"/>
        <v>4029.98</v>
      </c>
      <c r="K70" s="20">
        <f t="shared" si="3"/>
        <v>5390.63</v>
      </c>
      <c r="L70" s="25">
        <v>523.13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43103</v>
      </c>
      <c r="B71" s="18">
        <v>14</v>
      </c>
      <c r="C71" s="19">
        <v>1742.66</v>
      </c>
      <c r="D71" s="19">
        <v>546.45</v>
      </c>
      <c r="E71" s="19">
        <v>0</v>
      </c>
      <c r="F71" s="24">
        <v>1787.72</v>
      </c>
      <c r="G71" s="24">
        <v>67.69</v>
      </c>
      <c r="H71" s="20">
        <f t="shared" si="0"/>
        <v>3037.4800000000005</v>
      </c>
      <c r="I71" s="20">
        <f t="shared" si="1"/>
        <v>3411.92</v>
      </c>
      <c r="J71" s="20">
        <f t="shared" si="2"/>
        <v>4024.76</v>
      </c>
      <c r="K71" s="20">
        <f t="shared" si="3"/>
        <v>5385.41</v>
      </c>
      <c r="L71" s="25">
        <v>567.68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43103</v>
      </c>
      <c r="B72" s="18">
        <v>15</v>
      </c>
      <c r="C72" s="19">
        <v>1740.76</v>
      </c>
      <c r="D72" s="19">
        <v>537.78</v>
      </c>
      <c r="E72" s="19">
        <v>0</v>
      </c>
      <c r="F72" s="24">
        <v>1785.82</v>
      </c>
      <c r="G72" s="24">
        <v>67.62</v>
      </c>
      <c r="H72" s="20">
        <f t="shared" si="0"/>
        <v>3035.51</v>
      </c>
      <c r="I72" s="20">
        <f t="shared" si="1"/>
        <v>3409.95</v>
      </c>
      <c r="J72" s="20">
        <f t="shared" si="2"/>
        <v>4022.79</v>
      </c>
      <c r="K72" s="20">
        <f t="shared" si="3"/>
        <v>5383.4400000000005</v>
      </c>
      <c r="L72" s="25">
        <v>558.67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43103</v>
      </c>
      <c r="B73" s="18">
        <v>16</v>
      </c>
      <c r="C73" s="19">
        <v>1734.55</v>
      </c>
      <c r="D73" s="19">
        <v>541.82</v>
      </c>
      <c r="E73" s="19">
        <v>0</v>
      </c>
      <c r="F73" s="24">
        <v>1779.61</v>
      </c>
      <c r="G73" s="24">
        <v>67.38</v>
      </c>
      <c r="H73" s="20">
        <f t="shared" si="0"/>
        <v>3029.06</v>
      </c>
      <c r="I73" s="20">
        <f t="shared" si="1"/>
        <v>3403.5</v>
      </c>
      <c r="J73" s="20">
        <f t="shared" si="2"/>
        <v>4016.3399999999997</v>
      </c>
      <c r="K73" s="20">
        <f t="shared" si="3"/>
        <v>5376.99</v>
      </c>
      <c r="L73" s="25">
        <v>562.87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43103</v>
      </c>
      <c r="B74" s="18">
        <v>17</v>
      </c>
      <c r="C74" s="19">
        <v>1720.43</v>
      </c>
      <c r="D74" s="19">
        <v>491.57</v>
      </c>
      <c r="E74" s="19">
        <v>0</v>
      </c>
      <c r="F74" s="24">
        <v>1765.49</v>
      </c>
      <c r="G74" s="24">
        <v>66.83</v>
      </c>
      <c r="H74" s="20">
        <f aca="true" t="shared" si="4" ref="H74:H137">SUM($C74,$G74,$R$5,$R$6)</f>
        <v>3014.3900000000003</v>
      </c>
      <c r="I74" s="20">
        <f aca="true" t="shared" si="5" ref="I74:I137">SUM($C74,$G74,$S$5,$S$6)</f>
        <v>3388.83</v>
      </c>
      <c r="J74" s="20">
        <f aca="true" t="shared" si="6" ref="J74:J137">SUM($C74,$G74,$T$5,$T$6)</f>
        <v>4001.67</v>
      </c>
      <c r="K74" s="20">
        <f aca="true" t="shared" si="7" ref="K74:K137">SUM($C74,$G74,$U$5,$U$6)</f>
        <v>5362.32</v>
      </c>
      <c r="L74" s="25">
        <v>510.66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43103</v>
      </c>
      <c r="B75" s="18">
        <v>18</v>
      </c>
      <c r="C75" s="19">
        <v>1739.67</v>
      </c>
      <c r="D75" s="19">
        <v>405.85</v>
      </c>
      <c r="E75" s="19">
        <v>0</v>
      </c>
      <c r="F75" s="24">
        <v>1784.73</v>
      </c>
      <c r="G75" s="24">
        <v>67.58</v>
      </c>
      <c r="H75" s="20">
        <f t="shared" si="4"/>
        <v>3034.38</v>
      </c>
      <c r="I75" s="20">
        <f t="shared" si="5"/>
        <v>3408.8199999999997</v>
      </c>
      <c r="J75" s="20">
        <f t="shared" si="6"/>
        <v>4021.66</v>
      </c>
      <c r="K75" s="20">
        <f t="shared" si="7"/>
        <v>5382.3099999999995</v>
      </c>
      <c r="L75" s="25">
        <v>421.62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43103</v>
      </c>
      <c r="B76" s="18">
        <v>19</v>
      </c>
      <c r="C76" s="19">
        <v>1763.3</v>
      </c>
      <c r="D76" s="19">
        <v>458.91</v>
      </c>
      <c r="E76" s="19">
        <v>0</v>
      </c>
      <c r="F76" s="24">
        <v>1808.36</v>
      </c>
      <c r="G76" s="24">
        <v>68.49</v>
      </c>
      <c r="H76" s="20">
        <f t="shared" si="4"/>
        <v>3058.92</v>
      </c>
      <c r="I76" s="20">
        <f t="shared" si="5"/>
        <v>3433.3599999999997</v>
      </c>
      <c r="J76" s="20">
        <f t="shared" si="6"/>
        <v>4046.2</v>
      </c>
      <c r="K76" s="20">
        <f t="shared" si="7"/>
        <v>5406.85</v>
      </c>
      <c r="L76" s="25">
        <v>476.74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43103</v>
      </c>
      <c r="B77" s="18">
        <v>20</v>
      </c>
      <c r="C77" s="19">
        <v>1767.47</v>
      </c>
      <c r="D77" s="19">
        <v>4.09</v>
      </c>
      <c r="E77" s="19">
        <v>0</v>
      </c>
      <c r="F77" s="24">
        <v>1812.53</v>
      </c>
      <c r="G77" s="24">
        <v>68.66</v>
      </c>
      <c r="H77" s="20">
        <f t="shared" si="4"/>
        <v>3063.26</v>
      </c>
      <c r="I77" s="20">
        <f t="shared" si="5"/>
        <v>3437.7</v>
      </c>
      <c r="J77" s="20">
        <f t="shared" si="6"/>
        <v>4050.54</v>
      </c>
      <c r="K77" s="20">
        <f t="shared" si="7"/>
        <v>5411.1900000000005</v>
      </c>
      <c r="L77" s="25">
        <v>4.25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43103</v>
      </c>
      <c r="B78" s="18">
        <v>21</v>
      </c>
      <c r="C78" s="19">
        <v>1749.18</v>
      </c>
      <c r="D78" s="19">
        <v>2.13</v>
      </c>
      <c r="E78" s="19">
        <v>0</v>
      </c>
      <c r="F78" s="24">
        <v>1794.24</v>
      </c>
      <c r="G78" s="24">
        <v>67.95</v>
      </c>
      <c r="H78" s="20">
        <f t="shared" si="4"/>
        <v>3044.26</v>
      </c>
      <c r="I78" s="20">
        <f t="shared" si="5"/>
        <v>3418.7</v>
      </c>
      <c r="J78" s="20">
        <f t="shared" si="6"/>
        <v>4031.54</v>
      </c>
      <c r="K78" s="20">
        <f t="shared" si="7"/>
        <v>5392.1900000000005</v>
      </c>
      <c r="L78" s="25">
        <v>2.21</v>
      </c>
      <c r="M78" s="32">
        <v>0</v>
      </c>
      <c r="V78" s="17"/>
      <c r="W78" s="17"/>
    </row>
    <row r="79" spans="1:23" s="16" customFormat="1" ht="14.25" customHeight="1">
      <c r="A79" s="31">
        <f>'до 150 кВт'!A79</f>
        <v>43103</v>
      </c>
      <c r="B79" s="18">
        <v>22</v>
      </c>
      <c r="C79" s="19">
        <v>1750.45</v>
      </c>
      <c r="D79" s="19">
        <v>0</v>
      </c>
      <c r="E79" s="19">
        <v>9.98</v>
      </c>
      <c r="F79" s="24">
        <v>1795.51</v>
      </c>
      <c r="G79" s="24">
        <v>68</v>
      </c>
      <c r="H79" s="20">
        <f t="shared" si="4"/>
        <v>3045.58</v>
      </c>
      <c r="I79" s="20">
        <f t="shared" si="5"/>
        <v>3420.02</v>
      </c>
      <c r="J79" s="20">
        <f t="shared" si="6"/>
        <v>4032.8599999999997</v>
      </c>
      <c r="K79" s="20">
        <f t="shared" si="7"/>
        <v>5393.51</v>
      </c>
      <c r="L79" s="25">
        <v>0</v>
      </c>
      <c r="M79" s="32">
        <v>10.37</v>
      </c>
      <c r="V79" s="17"/>
      <c r="W79" s="17"/>
    </row>
    <row r="80" spans="1:23" s="16" customFormat="1" ht="14.25" customHeight="1">
      <c r="A80" s="31">
        <f>'до 150 кВт'!A80</f>
        <v>43103</v>
      </c>
      <c r="B80" s="18">
        <v>23</v>
      </c>
      <c r="C80" s="19">
        <v>1596.17</v>
      </c>
      <c r="D80" s="19">
        <v>96.46</v>
      </c>
      <c r="E80" s="19">
        <v>0</v>
      </c>
      <c r="F80" s="24">
        <v>1641.23</v>
      </c>
      <c r="G80" s="24">
        <v>62</v>
      </c>
      <c r="H80" s="20">
        <f t="shared" si="4"/>
        <v>2885.3</v>
      </c>
      <c r="I80" s="20">
        <f t="shared" si="5"/>
        <v>3259.74</v>
      </c>
      <c r="J80" s="20">
        <f t="shared" si="6"/>
        <v>3872.58</v>
      </c>
      <c r="K80" s="20">
        <f t="shared" si="7"/>
        <v>5233.23</v>
      </c>
      <c r="L80" s="25">
        <v>100.21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43104</v>
      </c>
      <c r="B81" s="18">
        <v>0</v>
      </c>
      <c r="C81" s="19">
        <v>1524.32</v>
      </c>
      <c r="D81" s="19">
        <v>0</v>
      </c>
      <c r="E81" s="19">
        <v>347.21</v>
      </c>
      <c r="F81" s="24">
        <v>1569.38</v>
      </c>
      <c r="G81" s="24">
        <v>59.21</v>
      </c>
      <c r="H81" s="20">
        <f t="shared" si="4"/>
        <v>2810.66</v>
      </c>
      <c r="I81" s="20">
        <f t="shared" si="5"/>
        <v>3185.1</v>
      </c>
      <c r="J81" s="20">
        <f t="shared" si="6"/>
        <v>3797.9399999999996</v>
      </c>
      <c r="K81" s="20">
        <f t="shared" si="7"/>
        <v>5158.59</v>
      </c>
      <c r="L81" s="25">
        <v>0</v>
      </c>
      <c r="M81" s="32">
        <v>360.7</v>
      </c>
      <c r="V81" s="17"/>
      <c r="W81" s="17"/>
    </row>
    <row r="82" spans="1:23" s="16" customFormat="1" ht="14.25" customHeight="1">
      <c r="A82" s="31">
        <f>'до 150 кВт'!A82</f>
        <v>43104</v>
      </c>
      <c r="B82" s="18">
        <v>1</v>
      </c>
      <c r="C82" s="19">
        <v>1219.3</v>
      </c>
      <c r="D82" s="19">
        <v>0</v>
      </c>
      <c r="E82" s="19">
        <v>194.27</v>
      </c>
      <c r="F82" s="24">
        <v>1264.36</v>
      </c>
      <c r="G82" s="24">
        <v>47.36</v>
      </c>
      <c r="H82" s="20">
        <f t="shared" si="4"/>
        <v>2493.79</v>
      </c>
      <c r="I82" s="20">
        <f t="shared" si="5"/>
        <v>2868.2299999999996</v>
      </c>
      <c r="J82" s="20">
        <f t="shared" si="6"/>
        <v>3481.0699999999997</v>
      </c>
      <c r="K82" s="20">
        <f t="shared" si="7"/>
        <v>4841.719999999999</v>
      </c>
      <c r="L82" s="25">
        <v>0</v>
      </c>
      <c r="M82" s="32">
        <v>201.82</v>
      </c>
      <c r="V82" s="17"/>
      <c r="W82" s="17"/>
    </row>
    <row r="83" spans="1:23" s="16" customFormat="1" ht="14.25" customHeight="1">
      <c r="A83" s="31">
        <f>'до 150 кВт'!A83</f>
        <v>43104</v>
      </c>
      <c r="B83" s="18">
        <v>2</v>
      </c>
      <c r="C83" s="19">
        <v>1133.19</v>
      </c>
      <c r="D83" s="19">
        <v>0</v>
      </c>
      <c r="E83" s="19">
        <v>143.09</v>
      </c>
      <c r="F83" s="24">
        <v>1178.25</v>
      </c>
      <c r="G83" s="24">
        <v>44.02</v>
      </c>
      <c r="H83" s="20">
        <f t="shared" si="4"/>
        <v>2404.34</v>
      </c>
      <c r="I83" s="20">
        <f t="shared" si="5"/>
        <v>2778.7799999999997</v>
      </c>
      <c r="J83" s="20">
        <f t="shared" si="6"/>
        <v>3391.62</v>
      </c>
      <c r="K83" s="20">
        <f t="shared" si="7"/>
        <v>4752.27</v>
      </c>
      <c r="L83" s="25">
        <v>0</v>
      </c>
      <c r="M83" s="32">
        <v>148.65</v>
      </c>
      <c r="V83" s="17"/>
      <c r="W83" s="17"/>
    </row>
    <row r="84" spans="1:23" s="16" customFormat="1" ht="14.25" customHeight="1">
      <c r="A84" s="31">
        <f>'до 150 кВт'!A84</f>
        <v>43104</v>
      </c>
      <c r="B84" s="18">
        <v>3</v>
      </c>
      <c r="C84" s="19">
        <v>1075.26</v>
      </c>
      <c r="D84" s="19">
        <v>0</v>
      </c>
      <c r="E84" s="19">
        <v>43.63</v>
      </c>
      <c r="F84" s="24">
        <v>1120.32</v>
      </c>
      <c r="G84" s="24">
        <v>41.77</v>
      </c>
      <c r="H84" s="20">
        <f t="shared" si="4"/>
        <v>2344.16</v>
      </c>
      <c r="I84" s="20">
        <f t="shared" si="5"/>
        <v>2718.6</v>
      </c>
      <c r="J84" s="20">
        <f t="shared" si="6"/>
        <v>3331.4399999999996</v>
      </c>
      <c r="K84" s="20">
        <f t="shared" si="7"/>
        <v>4692.09</v>
      </c>
      <c r="L84" s="25">
        <v>0</v>
      </c>
      <c r="M84" s="32">
        <v>45.32</v>
      </c>
      <c r="V84" s="17"/>
      <c r="W84" s="17"/>
    </row>
    <row r="85" spans="1:23" s="16" customFormat="1" ht="14.25" customHeight="1">
      <c r="A85" s="31">
        <f>'до 150 кВт'!A85</f>
        <v>43104</v>
      </c>
      <c r="B85" s="18">
        <v>4</v>
      </c>
      <c r="C85" s="19">
        <v>1093.85</v>
      </c>
      <c r="D85" s="19">
        <v>0</v>
      </c>
      <c r="E85" s="19">
        <v>105.1</v>
      </c>
      <c r="F85" s="24">
        <v>1138.91</v>
      </c>
      <c r="G85" s="24">
        <v>42.49</v>
      </c>
      <c r="H85" s="20">
        <f t="shared" si="4"/>
        <v>2363.4700000000003</v>
      </c>
      <c r="I85" s="20">
        <f t="shared" si="5"/>
        <v>2737.91</v>
      </c>
      <c r="J85" s="20">
        <f t="shared" si="6"/>
        <v>3350.75</v>
      </c>
      <c r="K85" s="20">
        <f t="shared" si="7"/>
        <v>4711.4</v>
      </c>
      <c r="L85" s="25">
        <v>0</v>
      </c>
      <c r="M85" s="32">
        <v>109.18</v>
      </c>
      <c r="V85" s="17"/>
      <c r="W85" s="17"/>
    </row>
    <row r="86" spans="1:23" s="16" customFormat="1" ht="14.25" customHeight="1">
      <c r="A86" s="31">
        <f>'до 150 кВт'!A86</f>
        <v>43104</v>
      </c>
      <c r="B86" s="18">
        <v>5</v>
      </c>
      <c r="C86" s="19">
        <v>1134.35</v>
      </c>
      <c r="D86" s="19">
        <v>0</v>
      </c>
      <c r="E86" s="19">
        <v>79.95</v>
      </c>
      <c r="F86" s="24">
        <v>1179.41</v>
      </c>
      <c r="G86" s="24">
        <v>44.06</v>
      </c>
      <c r="H86" s="20">
        <f t="shared" si="4"/>
        <v>2405.54</v>
      </c>
      <c r="I86" s="20">
        <f t="shared" si="5"/>
        <v>2779.9799999999996</v>
      </c>
      <c r="J86" s="20">
        <f t="shared" si="6"/>
        <v>3392.8199999999997</v>
      </c>
      <c r="K86" s="20">
        <f t="shared" si="7"/>
        <v>4753.469999999999</v>
      </c>
      <c r="L86" s="25">
        <v>0</v>
      </c>
      <c r="M86" s="32">
        <v>83.06</v>
      </c>
      <c r="V86" s="17"/>
      <c r="W86" s="17"/>
    </row>
    <row r="87" spans="1:23" s="16" customFormat="1" ht="14.25" customHeight="1">
      <c r="A87" s="31">
        <f>'до 150 кВт'!A87</f>
        <v>43104</v>
      </c>
      <c r="B87" s="18">
        <v>6</v>
      </c>
      <c r="C87" s="19">
        <v>1213.03</v>
      </c>
      <c r="D87" s="19">
        <v>0</v>
      </c>
      <c r="E87" s="19">
        <v>92.26</v>
      </c>
      <c r="F87" s="24">
        <v>1258.09</v>
      </c>
      <c r="G87" s="24">
        <v>47.12</v>
      </c>
      <c r="H87" s="20">
        <f t="shared" si="4"/>
        <v>2487.2799999999997</v>
      </c>
      <c r="I87" s="20">
        <f t="shared" si="5"/>
        <v>2861.72</v>
      </c>
      <c r="J87" s="20">
        <f t="shared" si="6"/>
        <v>3474.5599999999995</v>
      </c>
      <c r="K87" s="20">
        <f t="shared" si="7"/>
        <v>4835.21</v>
      </c>
      <c r="L87" s="25">
        <v>0</v>
      </c>
      <c r="M87" s="32">
        <v>95.84</v>
      </c>
      <c r="V87" s="17"/>
      <c r="W87" s="17"/>
    </row>
    <row r="88" spans="1:23" s="16" customFormat="1" ht="14.25" customHeight="1">
      <c r="A88" s="31">
        <f>'до 150 кВт'!A88</f>
        <v>43104</v>
      </c>
      <c r="B88" s="18">
        <v>7</v>
      </c>
      <c r="C88" s="19">
        <v>1327.08</v>
      </c>
      <c r="D88" s="19">
        <v>0</v>
      </c>
      <c r="E88" s="19">
        <v>69.54</v>
      </c>
      <c r="F88" s="24">
        <v>1372.14</v>
      </c>
      <c r="G88" s="24">
        <v>51.55</v>
      </c>
      <c r="H88" s="20">
        <f t="shared" si="4"/>
        <v>2605.76</v>
      </c>
      <c r="I88" s="20">
        <f t="shared" si="5"/>
        <v>2980.2</v>
      </c>
      <c r="J88" s="20">
        <f t="shared" si="6"/>
        <v>3593.04</v>
      </c>
      <c r="K88" s="20">
        <f t="shared" si="7"/>
        <v>4953.69</v>
      </c>
      <c r="L88" s="25">
        <v>0</v>
      </c>
      <c r="M88" s="32">
        <v>72.24</v>
      </c>
      <c r="V88" s="17"/>
      <c r="W88" s="17"/>
    </row>
    <row r="89" spans="1:23" s="16" customFormat="1" ht="14.25" customHeight="1">
      <c r="A89" s="31">
        <f>'до 150 кВт'!A89</f>
        <v>43104</v>
      </c>
      <c r="B89" s="18">
        <v>8</v>
      </c>
      <c r="C89" s="19">
        <v>1630.47</v>
      </c>
      <c r="D89" s="19">
        <v>31.77</v>
      </c>
      <c r="E89" s="19">
        <v>0</v>
      </c>
      <c r="F89" s="24">
        <v>1675.53</v>
      </c>
      <c r="G89" s="24">
        <v>63.34</v>
      </c>
      <c r="H89" s="20">
        <f t="shared" si="4"/>
        <v>2920.94</v>
      </c>
      <c r="I89" s="20">
        <f t="shared" si="5"/>
        <v>3295.38</v>
      </c>
      <c r="J89" s="20">
        <f t="shared" si="6"/>
        <v>3908.22</v>
      </c>
      <c r="K89" s="20">
        <f t="shared" si="7"/>
        <v>5268.87</v>
      </c>
      <c r="L89" s="25">
        <v>33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43104</v>
      </c>
      <c r="B90" s="18">
        <v>9</v>
      </c>
      <c r="C90" s="19">
        <v>1767.63</v>
      </c>
      <c r="D90" s="19">
        <v>27.07</v>
      </c>
      <c r="E90" s="19">
        <v>0</v>
      </c>
      <c r="F90" s="24">
        <v>1812.69</v>
      </c>
      <c r="G90" s="24">
        <v>68.66</v>
      </c>
      <c r="H90" s="20">
        <f t="shared" si="4"/>
        <v>3063.42</v>
      </c>
      <c r="I90" s="20">
        <f t="shared" si="5"/>
        <v>3437.86</v>
      </c>
      <c r="J90" s="20">
        <f t="shared" si="6"/>
        <v>4050.7</v>
      </c>
      <c r="K90" s="20">
        <f t="shared" si="7"/>
        <v>5411.35</v>
      </c>
      <c r="L90" s="25">
        <v>28.12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43104</v>
      </c>
      <c r="B91" s="18">
        <v>10</v>
      </c>
      <c r="C91" s="19">
        <v>1781.46</v>
      </c>
      <c r="D91" s="19">
        <v>0</v>
      </c>
      <c r="E91" s="19">
        <v>113.74</v>
      </c>
      <c r="F91" s="24">
        <v>1826.52</v>
      </c>
      <c r="G91" s="24">
        <v>69.2</v>
      </c>
      <c r="H91" s="20">
        <f t="shared" si="4"/>
        <v>3077.79</v>
      </c>
      <c r="I91" s="20">
        <f t="shared" si="5"/>
        <v>3452.23</v>
      </c>
      <c r="J91" s="20">
        <f t="shared" si="6"/>
        <v>4065.0699999999997</v>
      </c>
      <c r="K91" s="20">
        <f t="shared" si="7"/>
        <v>5425.72</v>
      </c>
      <c r="L91" s="25">
        <v>0</v>
      </c>
      <c r="M91" s="32">
        <v>118.16</v>
      </c>
      <c r="V91" s="17"/>
      <c r="W91" s="17"/>
    </row>
    <row r="92" spans="1:23" s="16" customFormat="1" ht="14.25" customHeight="1">
      <c r="A92" s="31">
        <f>'до 150 кВт'!A92</f>
        <v>43104</v>
      </c>
      <c r="B92" s="18">
        <v>11</v>
      </c>
      <c r="C92" s="19">
        <v>1780.03</v>
      </c>
      <c r="D92" s="19">
        <v>0</v>
      </c>
      <c r="E92" s="19">
        <v>109.18</v>
      </c>
      <c r="F92" s="24">
        <v>1825.09</v>
      </c>
      <c r="G92" s="24">
        <v>69.14</v>
      </c>
      <c r="H92" s="20">
        <f t="shared" si="4"/>
        <v>3076.3</v>
      </c>
      <c r="I92" s="20">
        <f t="shared" si="5"/>
        <v>3450.74</v>
      </c>
      <c r="J92" s="20">
        <f t="shared" si="6"/>
        <v>4063.58</v>
      </c>
      <c r="K92" s="20">
        <f t="shared" si="7"/>
        <v>5424.23</v>
      </c>
      <c r="L92" s="25">
        <v>0</v>
      </c>
      <c r="M92" s="32">
        <v>113.42</v>
      </c>
      <c r="V92" s="17"/>
      <c r="W92" s="17"/>
    </row>
    <row r="93" spans="1:23" s="16" customFormat="1" ht="14.25" customHeight="1">
      <c r="A93" s="31">
        <f>'до 150 кВт'!A93</f>
        <v>43104</v>
      </c>
      <c r="B93" s="18">
        <v>12</v>
      </c>
      <c r="C93" s="19">
        <v>1781.79</v>
      </c>
      <c r="D93" s="19">
        <v>55.49</v>
      </c>
      <c r="E93" s="19">
        <v>0</v>
      </c>
      <c r="F93" s="24">
        <v>1826.85</v>
      </c>
      <c r="G93" s="24">
        <v>69.21</v>
      </c>
      <c r="H93" s="20">
        <f t="shared" si="4"/>
        <v>3078.13</v>
      </c>
      <c r="I93" s="20">
        <f t="shared" si="5"/>
        <v>3452.5699999999997</v>
      </c>
      <c r="J93" s="20">
        <f t="shared" si="6"/>
        <v>4065.41</v>
      </c>
      <c r="K93" s="20">
        <f t="shared" si="7"/>
        <v>5426.0599999999995</v>
      </c>
      <c r="L93" s="25">
        <v>57.65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43104</v>
      </c>
      <c r="B94" s="18">
        <v>13</v>
      </c>
      <c r="C94" s="19">
        <v>1768.49</v>
      </c>
      <c r="D94" s="19">
        <v>0</v>
      </c>
      <c r="E94" s="19">
        <v>98.62</v>
      </c>
      <c r="F94" s="24">
        <v>1813.55</v>
      </c>
      <c r="G94" s="24">
        <v>68.7</v>
      </c>
      <c r="H94" s="20">
        <f t="shared" si="4"/>
        <v>3064.32</v>
      </c>
      <c r="I94" s="20">
        <f t="shared" si="5"/>
        <v>3438.76</v>
      </c>
      <c r="J94" s="20">
        <f t="shared" si="6"/>
        <v>4051.6</v>
      </c>
      <c r="K94" s="20">
        <f t="shared" si="7"/>
        <v>5412.25</v>
      </c>
      <c r="L94" s="25">
        <v>0</v>
      </c>
      <c r="M94" s="32">
        <v>102.45</v>
      </c>
      <c r="V94" s="17"/>
      <c r="W94" s="17"/>
    </row>
    <row r="95" spans="1:23" s="16" customFormat="1" ht="14.25" customHeight="1">
      <c r="A95" s="31">
        <f>'до 150 кВт'!A95</f>
        <v>43104</v>
      </c>
      <c r="B95" s="18">
        <v>14</v>
      </c>
      <c r="C95" s="19">
        <v>1778.88</v>
      </c>
      <c r="D95" s="19">
        <v>44.98</v>
      </c>
      <c r="E95" s="19">
        <v>0</v>
      </c>
      <c r="F95" s="24">
        <v>1823.94</v>
      </c>
      <c r="G95" s="24">
        <v>69.1</v>
      </c>
      <c r="H95" s="20">
        <f t="shared" si="4"/>
        <v>3075.11</v>
      </c>
      <c r="I95" s="20">
        <f t="shared" si="5"/>
        <v>3449.55</v>
      </c>
      <c r="J95" s="20">
        <f t="shared" si="6"/>
        <v>4062.39</v>
      </c>
      <c r="K95" s="20">
        <f t="shared" si="7"/>
        <v>5423.04</v>
      </c>
      <c r="L95" s="25">
        <v>46.73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43104</v>
      </c>
      <c r="B96" s="18">
        <v>15</v>
      </c>
      <c r="C96" s="19">
        <v>1783.77</v>
      </c>
      <c r="D96" s="19">
        <v>62</v>
      </c>
      <c r="E96" s="19">
        <v>0</v>
      </c>
      <c r="F96" s="24">
        <v>1828.83</v>
      </c>
      <c r="G96" s="24">
        <v>69.29</v>
      </c>
      <c r="H96" s="20">
        <f t="shared" si="4"/>
        <v>3080.19</v>
      </c>
      <c r="I96" s="20">
        <f t="shared" si="5"/>
        <v>3454.63</v>
      </c>
      <c r="J96" s="20">
        <f t="shared" si="6"/>
        <v>4067.47</v>
      </c>
      <c r="K96" s="20">
        <f t="shared" si="7"/>
        <v>5428.12</v>
      </c>
      <c r="L96" s="25">
        <v>64.41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43104</v>
      </c>
      <c r="B97" s="18">
        <v>16</v>
      </c>
      <c r="C97" s="19">
        <v>1778.14</v>
      </c>
      <c r="D97" s="19">
        <v>102.18</v>
      </c>
      <c r="E97" s="19">
        <v>0</v>
      </c>
      <c r="F97" s="24">
        <v>1823.2</v>
      </c>
      <c r="G97" s="24">
        <v>69.07</v>
      </c>
      <c r="H97" s="20">
        <f t="shared" si="4"/>
        <v>3074.34</v>
      </c>
      <c r="I97" s="20">
        <f t="shared" si="5"/>
        <v>3448.7799999999997</v>
      </c>
      <c r="J97" s="20">
        <f t="shared" si="6"/>
        <v>4061.62</v>
      </c>
      <c r="K97" s="20">
        <f t="shared" si="7"/>
        <v>5422.27</v>
      </c>
      <c r="L97" s="25">
        <v>106.15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43104</v>
      </c>
      <c r="B98" s="18">
        <v>17</v>
      </c>
      <c r="C98" s="19">
        <v>1760.31</v>
      </c>
      <c r="D98" s="19">
        <v>59.84</v>
      </c>
      <c r="E98" s="19">
        <v>0</v>
      </c>
      <c r="F98" s="24">
        <v>1805.37</v>
      </c>
      <c r="G98" s="24">
        <v>68.38</v>
      </c>
      <c r="H98" s="20">
        <f t="shared" si="4"/>
        <v>3055.82</v>
      </c>
      <c r="I98" s="20">
        <f t="shared" si="5"/>
        <v>3430.26</v>
      </c>
      <c r="J98" s="20">
        <f t="shared" si="6"/>
        <v>4043.1</v>
      </c>
      <c r="K98" s="20">
        <f t="shared" si="7"/>
        <v>5403.75</v>
      </c>
      <c r="L98" s="25">
        <v>62.16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43104</v>
      </c>
      <c r="B99" s="18">
        <v>18</v>
      </c>
      <c r="C99" s="19">
        <v>1781.14</v>
      </c>
      <c r="D99" s="19">
        <v>129.06</v>
      </c>
      <c r="E99" s="19">
        <v>0</v>
      </c>
      <c r="F99" s="24">
        <v>1826.2</v>
      </c>
      <c r="G99" s="24">
        <v>69.19</v>
      </c>
      <c r="H99" s="20">
        <f t="shared" si="4"/>
        <v>3077.46</v>
      </c>
      <c r="I99" s="20">
        <f t="shared" si="5"/>
        <v>3451.9</v>
      </c>
      <c r="J99" s="20">
        <f t="shared" si="6"/>
        <v>4064.74</v>
      </c>
      <c r="K99" s="20">
        <f t="shared" si="7"/>
        <v>5425.39</v>
      </c>
      <c r="L99" s="25">
        <v>134.07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43104</v>
      </c>
      <c r="B100" s="18">
        <v>19</v>
      </c>
      <c r="C100" s="19">
        <v>1795.02</v>
      </c>
      <c r="D100" s="19">
        <v>2.36</v>
      </c>
      <c r="E100" s="19">
        <v>0</v>
      </c>
      <c r="F100" s="24">
        <v>1840.08</v>
      </c>
      <c r="G100" s="24">
        <v>69.73</v>
      </c>
      <c r="H100" s="20">
        <f t="shared" si="4"/>
        <v>3091.88</v>
      </c>
      <c r="I100" s="20">
        <f t="shared" si="5"/>
        <v>3466.3199999999997</v>
      </c>
      <c r="J100" s="20">
        <f t="shared" si="6"/>
        <v>4079.16</v>
      </c>
      <c r="K100" s="20">
        <f t="shared" si="7"/>
        <v>5439.8099999999995</v>
      </c>
      <c r="L100" s="25">
        <v>2.45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43104</v>
      </c>
      <c r="B101" s="18">
        <v>20</v>
      </c>
      <c r="C101" s="19">
        <v>1799.16</v>
      </c>
      <c r="D101" s="19">
        <v>434.54</v>
      </c>
      <c r="E101" s="19">
        <v>0</v>
      </c>
      <c r="F101" s="24">
        <v>1844.22</v>
      </c>
      <c r="G101" s="24">
        <v>69.89</v>
      </c>
      <c r="H101" s="20">
        <f t="shared" si="4"/>
        <v>3096.1800000000003</v>
      </c>
      <c r="I101" s="20">
        <f t="shared" si="5"/>
        <v>3470.62</v>
      </c>
      <c r="J101" s="20">
        <f t="shared" si="6"/>
        <v>4083.46</v>
      </c>
      <c r="K101" s="20">
        <f t="shared" si="7"/>
        <v>5444.110000000001</v>
      </c>
      <c r="L101" s="25">
        <v>451.42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43104</v>
      </c>
      <c r="B102" s="18">
        <v>21</v>
      </c>
      <c r="C102" s="19">
        <v>1790.96</v>
      </c>
      <c r="D102" s="19">
        <v>0</v>
      </c>
      <c r="E102" s="19">
        <v>20.46</v>
      </c>
      <c r="F102" s="24">
        <v>1836.02</v>
      </c>
      <c r="G102" s="24">
        <v>69.57</v>
      </c>
      <c r="H102" s="20">
        <f t="shared" si="4"/>
        <v>3087.66</v>
      </c>
      <c r="I102" s="20">
        <f t="shared" si="5"/>
        <v>3462.1</v>
      </c>
      <c r="J102" s="20">
        <f t="shared" si="6"/>
        <v>4074.9399999999996</v>
      </c>
      <c r="K102" s="20">
        <f t="shared" si="7"/>
        <v>5435.59</v>
      </c>
      <c r="L102" s="25">
        <v>0</v>
      </c>
      <c r="M102" s="32">
        <v>21.25</v>
      </c>
      <c r="V102" s="17"/>
      <c r="W102" s="17"/>
    </row>
    <row r="103" spans="1:23" s="16" customFormat="1" ht="14.25" customHeight="1">
      <c r="A103" s="31">
        <f>'до 150 кВт'!A103</f>
        <v>43104</v>
      </c>
      <c r="B103" s="18">
        <v>22</v>
      </c>
      <c r="C103" s="19">
        <v>1773.28</v>
      </c>
      <c r="D103" s="19">
        <v>0</v>
      </c>
      <c r="E103" s="19">
        <v>17.79</v>
      </c>
      <c r="F103" s="24">
        <v>1818.34</v>
      </c>
      <c r="G103" s="24">
        <v>68.88</v>
      </c>
      <c r="H103" s="20">
        <f t="shared" si="4"/>
        <v>3069.29</v>
      </c>
      <c r="I103" s="20">
        <f t="shared" si="5"/>
        <v>3443.7299999999996</v>
      </c>
      <c r="J103" s="20">
        <f t="shared" si="6"/>
        <v>4056.5699999999997</v>
      </c>
      <c r="K103" s="20">
        <f t="shared" si="7"/>
        <v>5417.219999999999</v>
      </c>
      <c r="L103" s="25">
        <v>0</v>
      </c>
      <c r="M103" s="32">
        <v>18.48</v>
      </c>
      <c r="V103" s="17"/>
      <c r="W103" s="17"/>
    </row>
    <row r="104" spans="1:23" s="16" customFormat="1" ht="14.25" customHeight="1">
      <c r="A104" s="31">
        <f>'до 150 кВт'!A104</f>
        <v>43104</v>
      </c>
      <c r="B104" s="18">
        <v>23</v>
      </c>
      <c r="C104" s="19">
        <v>1646.62</v>
      </c>
      <c r="D104" s="19">
        <v>0</v>
      </c>
      <c r="E104" s="19">
        <v>277.21</v>
      </c>
      <c r="F104" s="24">
        <v>1691.68</v>
      </c>
      <c r="G104" s="24">
        <v>63.96</v>
      </c>
      <c r="H104" s="20">
        <f t="shared" si="4"/>
        <v>2937.71</v>
      </c>
      <c r="I104" s="20">
        <f t="shared" si="5"/>
        <v>3312.1499999999996</v>
      </c>
      <c r="J104" s="20">
        <f t="shared" si="6"/>
        <v>3924.99</v>
      </c>
      <c r="K104" s="20">
        <f t="shared" si="7"/>
        <v>5285.639999999999</v>
      </c>
      <c r="L104" s="25">
        <v>0</v>
      </c>
      <c r="M104" s="32">
        <v>287.98</v>
      </c>
      <c r="V104" s="17"/>
      <c r="W104" s="17"/>
    </row>
    <row r="105" spans="1:23" s="16" customFormat="1" ht="14.25" customHeight="1">
      <c r="A105" s="31">
        <f>'до 150 кВт'!A105</f>
        <v>43105</v>
      </c>
      <c r="B105" s="18">
        <v>0</v>
      </c>
      <c r="C105" s="19">
        <v>1491.49</v>
      </c>
      <c r="D105" s="19">
        <v>0</v>
      </c>
      <c r="E105" s="19">
        <v>357.67</v>
      </c>
      <c r="F105" s="24">
        <v>1536.55</v>
      </c>
      <c r="G105" s="24">
        <v>57.94</v>
      </c>
      <c r="H105" s="20">
        <f t="shared" si="4"/>
        <v>2776.5600000000004</v>
      </c>
      <c r="I105" s="20">
        <f t="shared" si="5"/>
        <v>3151</v>
      </c>
      <c r="J105" s="20">
        <f t="shared" si="6"/>
        <v>3763.84</v>
      </c>
      <c r="K105" s="20">
        <f t="shared" si="7"/>
        <v>5124.49</v>
      </c>
      <c r="L105" s="25">
        <v>0</v>
      </c>
      <c r="M105" s="32">
        <v>371.56</v>
      </c>
      <c r="V105" s="17"/>
      <c r="W105" s="17"/>
    </row>
    <row r="106" spans="1:23" s="16" customFormat="1" ht="14.25" customHeight="1">
      <c r="A106" s="31">
        <f>'до 150 кВт'!A106</f>
        <v>43105</v>
      </c>
      <c r="B106" s="18">
        <v>1</v>
      </c>
      <c r="C106" s="19">
        <v>1214.13</v>
      </c>
      <c r="D106" s="19">
        <v>0</v>
      </c>
      <c r="E106" s="19">
        <v>178.06</v>
      </c>
      <c r="F106" s="24">
        <v>1259.19</v>
      </c>
      <c r="G106" s="24">
        <v>47.16</v>
      </c>
      <c r="H106" s="20">
        <f t="shared" si="4"/>
        <v>2488.42</v>
      </c>
      <c r="I106" s="20">
        <f t="shared" si="5"/>
        <v>2862.86</v>
      </c>
      <c r="J106" s="20">
        <f t="shared" si="6"/>
        <v>3475.7</v>
      </c>
      <c r="K106" s="20">
        <f t="shared" si="7"/>
        <v>4836.35</v>
      </c>
      <c r="L106" s="25">
        <v>0</v>
      </c>
      <c r="M106" s="32">
        <v>184.98</v>
      </c>
      <c r="V106" s="17"/>
      <c r="W106" s="17"/>
    </row>
    <row r="107" spans="1:23" s="16" customFormat="1" ht="14.25" customHeight="1">
      <c r="A107" s="31">
        <f>'до 150 кВт'!A107</f>
        <v>43105</v>
      </c>
      <c r="B107" s="18">
        <v>2</v>
      </c>
      <c r="C107" s="19">
        <v>1108.72</v>
      </c>
      <c r="D107" s="19">
        <v>0</v>
      </c>
      <c r="E107" s="19">
        <v>22.47</v>
      </c>
      <c r="F107" s="24">
        <v>1153.78</v>
      </c>
      <c r="G107" s="24">
        <v>43.07</v>
      </c>
      <c r="H107" s="20">
        <f t="shared" si="4"/>
        <v>2378.92</v>
      </c>
      <c r="I107" s="20">
        <f t="shared" si="5"/>
        <v>2753.3599999999997</v>
      </c>
      <c r="J107" s="20">
        <f t="shared" si="6"/>
        <v>3366.2</v>
      </c>
      <c r="K107" s="20">
        <f t="shared" si="7"/>
        <v>4726.85</v>
      </c>
      <c r="L107" s="25">
        <v>0</v>
      </c>
      <c r="M107" s="32">
        <v>23.34</v>
      </c>
      <c r="V107" s="17"/>
      <c r="W107" s="17"/>
    </row>
    <row r="108" spans="1:23" s="16" customFormat="1" ht="14.25" customHeight="1">
      <c r="A108" s="31">
        <f>'до 150 кВт'!A108</f>
        <v>43105</v>
      </c>
      <c r="B108" s="18">
        <v>3</v>
      </c>
      <c r="C108" s="19">
        <v>1054.93</v>
      </c>
      <c r="D108" s="19">
        <v>0</v>
      </c>
      <c r="E108" s="19">
        <v>104.65</v>
      </c>
      <c r="F108" s="24">
        <v>1099.99</v>
      </c>
      <c r="G108" s="24">
        <v>40.98</v>
      </c>
      <c r="H108" s="20">
        <f t="shared" si="4"/>
        <v>2323.04</v>
      </c>
      <c r="I108" s="20">
        <f t="shared" si="5"/>
        <v>2697.48</v>
      </c>
      <c r="J108" s="20">
        <f t="shared" si="6"/>
        <v>3310.3199999999997</v>
      </c>
      <c r="K108" s="20">
        <f t="shared" si="7"/>
        <v>4670.97</v>
      </c>
      <c r="L108" s="25">
        <v>0</v>
      </c>
      <c r="M108" s="32">
        <v>108.72</v>
      </c>
      <c r="V108" s="17"/>
      <c r="W108" s="17"/>
    </row>
    <row r="109" spans="1:23" s="16" customFormat="1" ht="14.25" customHeight="1">
      <c r="A109" s="31">
        <f>'до 150 кВт'!A109</f>
        <v>43105</v>
      </c>
      <c r="B109" s="18">
        <v>4</v>
      </c>
      <c r="C109" s="19">
        <v>1061.93</v>
      </c>
      <c r="D109" s="19">
        <v>0</v>
      </c>
      <c r="E109" s="19">
        <v>64.96</v>
      </c>
      <c r="F109" s="24">
        <v>1106.99</v>
      </c>
      <c r="G109" s="24">
        <v>41.25</v>
      </c>
      <c r="H109" s="20">
        <f t="shared" si="4"/>
        <v>2330.3100000000004</v>
      </c>
      <c r="I109" s="20">
        <f t="shared" si="5"/>
        <v>2704.75</v>
      </c>
      <c r="J109" s="20">
        <f t="shared" si="6"/>
        <v>3317.59</v>
      </c>
      <c r="K109" s="20">
        <f t="shared" si="7"/>
        <v>4678.24</v>
      </c>
      <c r="L109" s="25">
        <v>0</v>
      </c>
      <c r="M109" s="32">
        <v>67.48</v>
      </c>
      <c r="V109" s="17"/>
      <c r="W109" s="17"/>
    </row>
    <row r="110" spans="1:23" s="16" customFormat="1" ht="14.25" customHeight="1">
      <c r="A110" s="31">
        <f>'до 150 кВт'!A110</f>
        <v>43105</v>
      </c>
      <c r="B110" s="18">
        <v>5</v>
      </c>
      <c r="C110" s="19">
        <v>1121.75</v>
      </c>
      <c r="D110" s="19">
        <v>0</v>
      </c>
      <c r="E110" s="19">
        <v>113.69</v>
      </c>
      <c r="F110" s="24">
        <v>1166.81</v>
      </c>
      <c r="G110" s="24">
        <v>43.57</v>
      </c>
      <c r="H110" s="20">
        <f t="shared" si="4"/>
        <v>2392.45</v>
      </c>
      <c r="I110" s="20">
        <f t="shared" si="5"/>
        <v>2766.89</v>
      </c>
      <c r="J110" s="20">
        <f t="shared" si="6"/>
        <v>3379.7299999999996</v>
      </c>
      <c r="K110" s="20">
        <f t="shared" si="7"/>
        <v>4740.38</v>
      </c>
      <c r="L110" s="25">
        <v>0</v>
      </c>
      <c r="M110" s="32">
        <v>118.11</v>
      </c>
      <c r="V110" s="17"/>
      <c r="W110" s="17"/>
    </row>
    <row r="111" spans="1:23" s="16" customFormat="1" ht="14.25" customHeight="1">
      <c r="A111" s="31">
        <f>'до 150 кВт'!A111</f>
        <v>43105</v>
      </c>
      <c r="B111" s="18">
        <v>6</v>
      </c>
      <c r="C111" s="19">
        <v>1198.82</v>
      </c>
      <c r="D111" s="19">
        <v>0</v>
      </c>
      <c r="E111" s="19">
        <v>105.08</v>
      </c>
      <c r="F111" s="24">
        <v>1243.88</v>
      </c>
      <c r="G111" s="24">
        <v>46.57</v>
      </c>
      <c r="H111" s="20">
        <f t="shared" si="4"/>
        <v>2472.52</v>
      </c>
      <c r="I111" s="20">
        <f t="shared" si="5"/>
        <v>2846.96</v>
      </c>
      <c r="J111" s="20">
        <f t="shared" si="6"/>
        <v>3459.7999999999997</v>
      </c>
      <c r="K111" s="20">
        <f t="shared" si="7"/>
        <v>4820.45</v>
      </c>
      <c r="L111" s="25">
        <v>0</v>
      </c>
      <c r="M111" s="32">
        <v>109.16</v>
      </c>
      <c r="V111" s="17"/>
      <c r="W111" s="17"/>
    </row>
    <row r="112" spans="1:23" s="16" customFormat="1" ht="14.25" customHeight="1">
      <c r="A112" s="31">
        <f>'до 150 кВт'!A112</f>
        <v>43105</v>
      </c>
      <c r="B112" s="18">
        <v>7</v>
      </c>
      <c r="C112" s="19">
        <v>1313.89</v>
      </c>
      <c r="D112" s="19">
        <v>47.09</v>
      </c>
      <c r="E112" s="19">
        <v>0</v>
      </c>
      <c r="F112" s="24">
        <v>1358.95</v>
      </c>
      <c r="G112" s="24">
        <v>51.04</v>
      </c>
      <c r="H112" s="20">
        <f t="shared" si="4"/>
        <v>2592.0600000000004</v>
      </c>
      <c r="I112" s="20">
        <f t="shared" si="5"/>
        <v>2966.5</v>
      </c>
      <c r="J112" s="20">
        <f t="shared" si="6"/>
        <v>3579.34</v>
      </c>
      <c r="K112" s="20">
        <f t="shared" si="7"/>
        <v>4939.99</v>
      </c>
      <c r="L112" s="25">
        <v>48.92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43105</v>
      </c>
      <c r="B113" s="18">
        <v>8</v>
      </c>
      <c r="C113" s="19">
        <v>1581.54</v>
      </c>
      <c r="D113" s="19">
        <v>6.33</v>
      </c>
      <c r="E113" s="19">
        <v>0</v>
      </c>
      <c r="F113" s="24">
        <v>1626.6</v>
      </c>
      <c r="G113" s="24">
        <v>61.43</v>
      </c>
      <c r="H113" s="20">
        <f t="shared" si="4"/>
        <v>2870.1000000000004</v>
      </c>
      <c r="I113" s="20">
        <f t="shared" si="5"/>
        <v>3244.54</v>
      </c>
      <c r="J113" s="20">
        <f t="shared" si="6"/>
        <v>3857.38</v>
      </c>
      <c r="K113" s="20">
        <f t="shared" si="7"/>
        <v>5218.03</v>
      </c>
      <c r="L113" s="25">
        <v>6.58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43105</v>
      </c>
      <c r="B114" s="18">
        <v>9</v>
      </c>
      <c r="C114" s="19">
        <v>1715.37</v>
      </c>
      <c r="D114" s="19">
        <v>0</v>
      </c>
      <c r="E114" s="19">
        <v>61.35</v>
      </c>
      <c r="F114" s="24">
        <v>1760.43</v>
      </c>
      <c r="G114" s="24">
        <v>66.63</v>
      </c>
      <c r="H114" s="20">
        <f t="shared" si="4"/>
        <v>3009.13</v>
      </c>
      <c r="I114" s="20">
        <f t="shared" si="5"/>
        <v>3383.5699999999997</v>
      </c>
      <c r="J114" s="20">
        <f t="shared" si="6"/>
        <v>3996.41</v>
      </c>
      <c r="K114" s="20">
        <f t="shared" si="7"/>
        <v>5357.0599999999995</v>
      </c>
      <c r="L114" s="25">
        <v>0</v>
      </c>
      <c r="M114" s="32">
        <v>63.73</v>
      </c>
      <c r="V114" s="17"/>
      <c r="W114" s="17"/>
    </row>
    <row r="115" spans="1:23" s="16" customFormat="1" ht="14.25" customHeight="1">
      <c r="A115" s="31">
        <f>'до 150 кВт'!A115</f>
        <v>43105</v>
      </c>
      <c r="B115" s="18">
        <v>10</v>
      </c>
      <c r="C115" s="19">
        <v>1727.45</v>
      </c>
      <c r="D115" s="19">
        <v>19.32</v>
      </c>
      <c r="E115" s="19">
        <v>0</v>
      </c>
      <c r="F115" s="24">
        <v>1772.51</v>
      </c>
      <c r="G115" s="24">
        <v>67.1</v>
      </c>
      <c r="H115" s="20">
        <f t="shared" si="4"/>
        <v>3021.6800000000003</v>
      </c>
      <c r="I115" s="20">
        <f t="shared" si="5"/>
        <v>3396.12</v>
      </c>
      <c r="J115" s="20">
        <f t="shared" si="6"/>
        <v>4008.96</v>
      </c>
      <c r="K115" s="20">
        <f t="shared" si="7"/>
        <v>5369.61</v>
      </c>
      <c r="L115" s="25">
        <v>20.07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43105</v>
      </c>
      <c r="B116" s="18">
        <v>11</v>
      </c>
      <c r="C116" s="19">
        <v>1727.52</v>
      </c>
      <c r="D116" s="19">
        <v>16.18</v>
      </c>
      <c r="E116" s="19">
        <v>0</v>
      </c>
      <c r="F116" s="24">
        <v>1772.58</v>
      </c>
      <c r="G116" s="24">
        <v>67.1</v>
      </c>
      <c r="H116" s="20">
        <f t="shared" si="4"/>
        <v>3021.75</v>
      </c>
      <c r="I116" s="20">
        <f t="shared" si="5"/>
        <v>3396.1899999999996</v>
      </c>
      <c r="J116" s="20">
        <f t="shared" si="6"/>
        <v>4009.0299999999997</v>
      </c>
      <c r="K116" s="20">
        <f t="shared" si="7"/>
        <v>5369.68</v>
      </c>
      <c r="L116" s="25">
        <v>16.81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43105</v>
      </c>
      <c r="B117" s="18">
        <v>12</v>
      </c>
      <c r="C117" s="19">
        <v>1729.14</v>
      </c>
      <c r="D117" s="19">
        <v>41.02</v>
      </c>
      <c r="E117" s="19">
        <v>0</v>
      </c>
      <c r="F117" s="24">
        <v>1774.2</v>
      </c>
      <c r="G117" s="24">
        <v>67.17</v>
      </c>
      <c r="H117" s="20">
        <f t="shared" si="4"/>
        <v>3023.4400000000005</v>
      </c>
      <c r="I117" s="20">
        <f t="shared" si="5"/>
        <v>3397.88</v>
      </c>
      <c r="J117" s="20">
        <f t="shared" si="6"/>
        <v>4010.7200000000003</v>
      </c>
      <c r="K117" s="20">
        <f t="shared" si="7"/>
        <v>5371.37</v>
      </c>
      <c r="L117" s="25">
        <v>42.61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43105</v>
      </c>
      <c r="B118" s="18">
        <v>13</v>
      </c>
      <c r="C118" s="19">
        <v>1727.46</v>
      </c>
      <c r="D118" s="19">
        <v>17.71</v>
      </c>
      <c r="E118" s="19">
        <v>0</v>
      </c>
      <c r="F118" s="24">
        <v>1772.52</v>
      </c>
      <c r="G118" s="24">
        <v>67.1</v>
      </c>
      <c r="H118" s="20">
        <f t="shared" si="4"/>
        <v>3021.69</v>
      </c>
      <c r="I118" s="20">
        <f t="shared" si="5"/>
        <v>3396.13</v>
      </c>
      <c r="J118" s="20">
        <f t="shared" si="6"/>
        <v>4008.97</v>
      </c>
      <c r="K118" s="20">
        <f t="shared" si="7"/>
        <v>5369.62</v>
      </c>
      <c r="L118" s="25">
        <v>18.4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43105</v>
      </c>
      <c r="B119" s="18">
        <v>14</v>
      </c>
      <c r="C119" s="19">
        <v>1723.18</v>
      </c>
      <c r="D119" s="19">
        <v>443.6</v>
      </c>
      <c r="E119" s="19">
        <v>0</v>
      </c>
      <c r="F119" s="24">
        <v>1768.24</v>
      </c>
      <c r="G119" s="24">
        <v>66.94</v>
      </c>
      <c r="H119" s="20">
        <f t="shared" si="4"/>
        <v>3017.25</v>
      </c>
      <c r="I119" s="20">
        <f t="shared" si="5"/>
        <v>3391.69</v>
      </c>
      <c r="J119" s="20">
        <f t="shared" si="6"/>
        <v>4004.5299999999997</v>
      </c>
      <c r="K119" s="20">
        <f t="shared" si="7"/>
        <v>5365.18</v>
      </c>
      <c r="L119" s="25">
        <v>460.83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43105</v>
      </c>
      <c r="B120" s="18">
        <v>15</v>
      </c>
      <c r="C120" s="19">
        <v>1722.74</v>
      </c>
      <c r="D120" s="19">
        <v>442.84</v>
      </c>
      <c r="E120" s="19">
        <v>0</v>
      </c>
      <c r="F120" s="24">
        <v>1767.8</v>
      </c>
      <c r="G120" s="24">
        <v>66.92</v>
      </c>
      <c r="H120" s="20">
        <f t="shared" si="4"/>
        <v>3016.79</v>
      </c>
      <c r="I120" s="20">
        <f t="shared" si="5"/>
        <v>3391.23</v>
      </c>
      <c r="J120" s="20">
        <f t="shared" si="6"/>
        <v>4004.0699999999997</v>
      </c>
      <c r="K120" s="20">
        <f t="shared" si="7"/>
        <v>5364.72</v>
      </c>
      <c r="L120" s="25">
        <v>460.04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43105</v>
      </c>
      <c r="B121" s="18">
        <v>16</v>
      </c>
      <c r="C121" s="19">
        <v>1717.25</v>
      </c>
      <c r="D121" s="19">
        <v>205.46</v>
      </c>
      <c r="E121" s="19">
        <v>0</v>
      </c>
      <c r="F121" s="24">
        <v>1762.31</v>
      </c>
      <c r="G121" s="24">
        <v>66.71</v>
      </c>
      <c r="H121" s="20">
        <f t="shared" si="4"/>
        <v>3011.09</v>
      </c>
      <c r="I121" s="20">
        <f t="shared" si="5"/>
        <v>3385.5299999999997</v>
      </c>
      <c r="J121" s="20">
        <f t="shared" si="6"/>
        <v>3998.37</v>
      </c>
      <c r="K121" s="20">
        <f t="shared" si="7"/>
        <v>5359.02</v>
      </c>
      <c r="L121" s="25">
        <v>213.44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43105</v>
      </c>
      <c r="B122" s="18">
        <v>17</v>
      </c>
      <c r="C122" s="19">
        <v>1697.99</v>
      </c>
      <c r="D122" s="19">
        <v>38.34</v>
      </c>
      <c r="E122" s="19">
        <v>0</v>
      </c>
      <c r="F122" s="24">
        <v>1743.05</v>
      </c>
      <c r="G122" s="24">
        <v>65.96</v>
      </c>
      <c r="H122" s="20">
        <f t="shared" si="4"/>
        <v>2991.08</v>
      </c>
      <c r="I122" s="20">
        <f t="shared" si="5"/>
        <v>3365.52</v>
      </c>
      <c r="J122" s="20">
        <f t="shared" si="6"/>
        <v>3978.3599999999997</v>
      </c>
      <c r="K122" s="20">
        <f t="shared" si="7"/>
        <v>5339.01</v>
      </c>
      <c r="L122" s="25">
        <v>39.83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43105</v>
      </c>
      <c r="B123" s="18">
        <v>18</v>
      </c>
      <c r="C123" s="19">
        <v>1723.2</v>
      </c>
      <c r="D123" s="19">
        <v>20.49</v>
      </c>
      <c r="E123" s="19">
        <v>0</v>
      </c>
      <c r="F123" s="24">
        <v>1768.26</v>
      </c>
      <c r="G123" s="24">
        <v>66.94</v>
      </c>
      <c r="H123" s="20">
        <f t="shared" si="4"/>
        <v>3017.2700000000004</v>
      </c>
      <c r="I123" s="20">
        <f t="shared" si="5"/>
        <v>3391.71</v>
      </c>
      <c r="J123" s="20">
        <f t="shared" si="6"/>
        <v>4004.55</v>
      </c>
      <c r="K123" s="20">
        <f t="shared" si="7"/>
        <v>5365.2</v>
      </c>
      <c r="L123" s="25">
        <v>21.29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43105</v>
      </c>
      <c r="B124" s="18">
        <v>19</v>
      </c>
      <c r="C124" s="19">
        <v>1733.89</v>
      </c>
      <c r="D124" s="19">
        <v>42.97</v>
      </c>
      <c r="E124" s="19">
        <v>0</v>
      </c>
      <c r="F124" s="24">
        <v>1778.95</v>
      </c>
      <c r="G124" s="24">
        <v>67.35</v>
      </c>
      <c r="H124" s="20">
        <f t="shared" si="4"/>
        <v>3028.37</v>
      </c>
      <c r="I124" s="20">
        <f t="shared" si="5"/>
        <v>3402.81</v>
      </c>
      <c r="J124" s="20">
        <f t="shared" si="6"/>
        <v>4015.6499999999996</v>
      </c>
      <c r="K124" s="20">
        <f t="shared" si="7"/>
        <v>5376.3</v>
      </c>
      <c r="L124" s="25">
        <v>44.64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43105</v>
      </c>
      <c r="B125" s="18">
        <v>20</v>
      </c>
      <c r="C125" s="19">
        <v>1734.71</v>
      </c>
      <c r="D125" s="19">
        <v>8.38</v>
      </c>
      <c r="E125" s="19">
        <v>0</v>
      </c>
      <c r="F125" s="24">
        <v>1779.77</v>
      </c>
      <c r="G125" s="24">
        <v>67.38</v>
      </c>
      <c r="H125" s="20">
        <f t="shared" si="4"/>
        <v>3029.2200000000003</v>
      </c>
      <c r="I125" s="20">
        <f t="shared" si="5"/>
        <v>3403.66</v>
      </c>
      <c r="J125" s="20">
        <f t="shared" si="6"/>
        <v>4016.5</v>
      </c>
      <c r="K125" s="20">
        <f t="shared" si="7"/>
        <v>5377.15</v>
      </c>
      <c r="L125" s="25">
        <v>8.71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43105</v>
      </c>
      <c r="B126" s="18">
        <v>21</v>
      </c>
      <c r="C126" s="19">
        <v>1740.97</v>
      </c>
      <c r="D126" s="19">
        <v>0</v>
      </c>
      <c r="E126" s="19">
        <v>7.8</v>
      </c>
      <c r="F126" s="24">
        <v>1786.03</v>
      </c>
      <c r="G126" s="24">
        <v>67.63</v>
      </c>
      <c r="H126" s="20">
        <f t="shared" si="4"/>
        <v>3035.73</v>
      </c>
      <c r="I126" s="20">
        <f t="shared" si="5"/>
        <v>3410.17</v>
      </c>
      <c r="J126" s="20">
        <f t="shared" si="6"/>
        <v>4023.0099999999998</v>
      </c>
      <c r="K126" s="20">
        <f t="shared" si="7"/>
        <v>5383.66</v>
      </c>
      <c r="L126" s="25">
        <v>0</v>
      </c>
      <c r="M126" s="32">
        <v>8.1</v>
      </c>
      <c r="V126" s="17"/>
      <c r="W126" s="17"/>
    </row>
    <row r="127" spans="1:23" s="16" customFormat="1" ht="14.25" customHeight="1">
      <c r="A127" s="31">
        <f>'до 150 кВт'!A127</f>
        <v>43105</v>
      </c>
      <c r="B127" s="18">
        <v>22</v>
      </c>
      <c r="C127" s="19">
        <v>1743.1</v>
      </c>
      <c r="D127" s="19">
        <v>0</v>
      </c>
      <c r="E127" s="19">
        <v>73.44</v>
      </c>
      <c r="F127" s="24">
        <v>1788.16</v>
      </c>
      <c r="G127" s="24">
        <v>67.71</v>
      </c>
      <c r="H127" s="20">
        <f t="shared" si="4"/>
        <v>3037.94</v>
      </c>
      <c r="I127" s="20">
        <f t="shared" si="5"/>
        <v>3412.38</v>
      </c>
      <c r="J127" s="20">
        <f t="shared" si="6"/>
        <v>4025.22</v>
      </c>
      <c r="K127" s="20">
        <f t="shared" si="7"/>
        <v>5385.87</v>
      </c>
      <c r="L127" s="25">
        <v>0</v>
      </c>
      <c r="M127" s="32">
        <v>76.29</v>
      </c>
      <c r="V127" s="17"/>
      <c r="W127" s="17"/>
    </row>
    <row r="128" spans="1:23" s="16" customFormat="1" ht="14.25" customHeight="1">
      <c r="A128" s="31">
        <f>'до 150 кВт'!A128</f>
        <v>43105</v>
      </c>
      <c r="B128" s="18">
        <v>23</v>
      </c>
      <c r="C128" s="19">
        <v>1626.81</v>
      </c>
      <c r="D128" s="19">
        <v>22.1</v>
      </c>
      <c r="E128" s="19">
        <v>0</v>
      </c>
      <c r="F128" s="24">
        <v>1671.87</v>
      </c>
      <c r="G128" s="24">
        <v>63.19</v>
      </c>
      <c r="H128" s="20">
        <f t="shared" si="4"/>
        <v>2917.13</v>
      </c>
      <c r="I128" s="20">
        <f t="shared" si="5"/>
        <v>3291.5699999999997</v>
      </c>
      <c r="J128" s="20">
        <f t="shared" si="6"/>
        <v>3904.41</v>
      </c>
      <c r="K128" s="20">
        <f t="shared" si="7"/>
        <v>5265.0599999999995</v>
      </c>
      <c r="L128" s="25">
        <v>22.96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43106</v>
      </c>
      <c r="B129" s="18">
        <v>0</v>
      </c>
      <c r="C129" s="19">
        <v>1528.61</v>
      </c>
      <c r="D129" s="19">
        <v>0</v>
      </c>
      <c r="E129" s="19">
        <v>73</v>
      </c>
      <c r="F129" s="24">
        <v>1573.67</v>
      </c>
      <c r="G129" s="24">
        <v>59.38</v>
      </c>
      <c r="H129" s="20">
        <f t="shared" si="4"/>
        <v>2815.12</v>
      </c>
      <c r="I129" s="20">
        <f t="shared" si="5"/>
        <v>3189.56</v>
      </c>
      <c r="J129" s="20">
        <f t="shared" si="6"/>
        <v>3802.3999999999996</v>
      </c>
      <c r="K129" s="20">
        <f t="shared" si="7"/>
        <v>5163.05</v>
      </c>
      <c r="L129" s="25">
        <v>0</v>
      </c>
      <c r="M129" s="32">
        <v>75.84</v>
      </c>
      <c r="V129" s="17"/>
      <c r="W129" s="17"/>
    </row>
    <row r="130" spans="1:23" s="16" customFormat="1" ht="14.25" customHeight="1">
      <c r="A130" s="31">
        <f>'до 150 кВт'!A130</f>
        <v>43106</v>
      </c>
      <c r="B130" s="18">
        <v>1</v>
      </c>
      <c r="C130" s="19">
        <v>1166.85</v>
      </c>
      <c r="D130" s="19">
        <v>0</v>
      </c>
      <c r="E130" s="19">
        <v>112.46</v>
      </c>
      <c r="F130" s="24">
        <v>1211.91</v>
      </c>
      <c r="G130" s="24">
        <v>45.33</v>
      </c>
      <c r="H130" s="20">
        <f t="shared" si="4"/>
        <v>2439.31</v>
      </c>
      <c r="I130" s="20">
        <f t="shared" si="5"/>
        <v>2813.75</v>
      </c>
      <c r="J130" s="20">
        <f t="shared" si="6"/>
        <v>3426.5899999999997</v>
      </c>
      <c r="K130" s="20">
        <f t="shared" si="7"/>
        <v>4787.24</v>
      </c>
      <c r="L130" s="25">
        <v>0</v>
      </c>
      <c r="M130" s="32">
        <v>116.83</v>
      </c>
      <c r="V130" s="17"/>
      <c r="W130" s="17"/>
    </row>
    <row r="131" spans="1:23" s="16" customFormat="1" ht="14.25" customHeight="1">
      <c r="A131" s="31">
        <f>'до 150 кВт'!A131</f>
        <v>43106</v>
      </c>
      <c r="B131" s="18">
        <v>2</v>
      </c>
      <c r="C131" s="19">
        <v>1024.95</v>
      </c>
      <c r="D131" s="19">
        <v>0</v>
      </c>
      <c r="E131" s="19">
        <v>97.94</v>
      </c>
      <c r="F131" s="24">
        <v>1070.01</v>
      </c>
      <c r="G131" s="24">
        <v>39.81</v>
      </c>
      <c r="H131" s="20">
        <f t="shared" si="4"/>
        <v>2291.8900000000003</v>
      </c>
      <c r="I131" s="20">
        <f t="shared" si="5"/>
        <v>2666.33</v>
      </c>
      <c r="J131" s="20">
        <f t="shared" si="6"/>
        <v>3279.17</v>
      </c>
      <c r="K131" s="20">
        <f t="shared" si="7"/>
        <v>4639.82</v>
      </c>
      <c r="L131" s="25">
        <v>0</v>
      </c>
      <c r="M131" s="32">
        <v>101.74</v>
      </c>
      <c r="V131" s="17"/>
      <c r="W131" s="17"/>
    </row>
    <row r="132" spans="1:23" s="16" customFormat="1" ht="14.25" customHeight="1">
      <c r="A132" s="31">
        <f>'до 150 кВт'!A132</f>
        <v>43106</v>
      </c>
      <c r="B132" s="18">
        <v>3</v>
      </c>
      <c r="C132" s="19">
        <v>1010.24</v>
      </c>
      <c r="D132" s="19">
        <v>0</v>
      </c>
      <c r="E132" s="19">
        <v>82.9</v>
      </c>
      <c r="F132" s="24">
        <v>1055.3</v>
      </c>
      <c r="G132" s="24">
        <v>39.24</v>
      </c>
      <c r="H132" s="20">
        <f t="shared" si="4"/>
        <v>2276.61</v>
      </c>
      <c r="I132" s="20">
        <f t="shared" si="5"/>
        <v>2651.05</v>
      </c>
      <c r="J132" s="20">
        <f t="shared" si="6"/>
        <v>3263.89</v>
      </c>
      <c r="K132" s="20">
        <f t="shared" si="7"/>
        <v>4624.54</v>
      </c>
      <c r="L132" s="25">
        <v>0</v>
      </c>
      <c r="M132" s="32">
        <v>86.12</v>
      </c>
      <c r="V132" s="17"/>
      <c r="W132" s="17"/>
    </row>
    <row r="133" spans="1:23" s="16" customFormat="1" ht="14.25" customHeight="1">
      <c r="A133" s="31">
        <f>'до 150 кВт'!A133</f>
        <v>43106</v>
      </c>
      <c r="B133" s="18">
        <v>4</v>
      </c>
      <c r="C133" s="19">
        <v>1011.67</v>
      </c>
      <c r="D133" s="19">
        <v>0</v>
      </c>
      <c r="E133" s="19">
        <v>65.45</v>
      </c>
      <c r="F133" s="24">
        <v>1056.73</v>
      </c>
      <c r="G133" s="24">
        <v>39.3</v>
      </c>
      <c r="H133" s="20">
        <f t="shared" si="4"/>
        <v>2278.1000000000004</v>
      </c>
      <c r="I133" s="20">
        <f t="shared" si="5"/>
        <v>2652.54</v>
      </c>
      <c r="J133" s="20">
        <f t="shared" si="6"/>
        <v>3265.38</v>
      </c>
      <c r="K133" s="20">
        <f t="shared" si="7"/>
        <v>4626.03</v>
      </c>
      <c r="L133" s="25">
        <v>0</v>
      </c>
      <c r="M133" s="32">
        <v>67.99</v>
      </c>
      <c r="V133" s="17"/>
      <c r="W133" s="17"/>
    </row>
    <row r="134" spans="1:23" s="16" customFormat="1" ht="14.25" customHeight="1">
      <c r="A134" s="31">
        <f>'до 150 кВт'!A134</f>
        <v>43106</v>
      </c>
      <c r="B134" s="18">
        <v>5</v>
      </c>
      <c r="C134" s="19">
        <v>1034.67</v>
      </c>
      <c r="D134" s="19">
        <v>2.56</v>
      </c>
      <c r="E134" s="19">
        <v>0</v>
      </c>
      <c r="F134" s="24">
        <v>1079.73</v>
      </c>
      <c r="G134" s="24">
        <v>40.19</v>
      </c>
      <c r="H134" s="20">
        <f t="shared" si="4"/>
        <v>2301.9900000000002</v>
      </c>
      <c r="I134" s="20">
        <f t="shared" si="5"/>
        <v>2676.4300000000003</v>
      </c>
      <c r="J134" s="20">
        <f t="shared" si="6"/>
        <v>3289.27</v>
      </c>
      <c r="K134" s="20">
        <f t="shared" si="7"/>
        <v>4649.92</v>
      </c>
      <c r="L134" s="25">
        <v>2.66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43106</v>
      </c>
      <c r="B135" s="18">
        <v>6</v>
      </c>
      <c r="C135" s="19">
        <v>1135.01</v>
      </c>
      <c r="D135" s="19">
        <v>0</v>
      </c>
      <c r="E135" s="19">
        <v>48.31</v>
      </c>
      <c r="F135" s="24">
        <v>1180.07</v>
      </c>
      <c r="G135" s="24">
        <v>44.09</v>
      </c>
      <c r="H135" s="20">
        <f t="shared" si="4"/>
        <v>2406.23</v>
      </c>
      <c r="I135" s="20">
        <f t="shared" si="5"/>
        <v>2780.67</v>
      </c>
      <c r="J135" s="20">
        <f t="shared" si="6"/>
        <v>3393.5099999999998</v>
      </c>
      <c r="K135" s="20">
        <f t="shared" si="7"/>
        <v>4754.16</v>
      </c>
      <c r="L135" s="25">
        <v>0</v>
      </c>
      <c r="M135" s="32">
        <v>50.19</v>
      </c>
      <c r="V135" s="17"/>
      <c r="W135" s="17"/>
    </row>
    <row r="136" spans="1:23" s="16" customFormat="1" ht="14.25" customHeight="1">
      <c r="A136" s="31">
        <f>'до 150 кВт'!A136</f>
        <v>43106</v>
      </c>
      <c r="B136" s="18">
        <v>7</v>
      </c>
      <c r="C136" s="19">
        <v>1228.42</v>
      </c>
      <c r="D136" s="19">
        <v>128.84</v>
      </c>
      <c r="E136" s="19">
        <v>0</v>
      </c>
      <c r="F136" s="24">
        <v>1273.48</v>
      </c>
      <c r="G136" s="24">
        <v>47.72</v>
      </c>
      <c r="H136" s="20">
        <f t="shared" si="4"/>
        <v>2503.2700000000004</v>
      </c>
      <c r="I136" s="20">
        <f t="shared" si="5"/>
        <v>2877.71</v>
      </c>
      <c r="J136" s="20">
        <f t="shared" si="6"/>
        <v>3490.55</v>
      </c>
      <c r="K136" s="20">
        <f t="shared" si="7"/>
        <v>4851.2</v>
      </c>
      <c r="L136" s="25">
        <v>133.84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43106</v>
      </c>
      <c r="B137" s="18">
        <v>8</v>
      </c>
      <c r="C137" s="19">
        <v>1568.27</v>
      </c>
      <c r="D137" s="19">
        <v>0</v>
      </c>
      <c r="E137" s="19">
        <v>268.97</v>
      </c>
      <c r="F137" s="24">
        <v>1613.33</v>
      </c>
      <c r="G137" s="24">
        <v>60.92</v>
      </c>
      <c r="H137" s="20">
        <f t="shared" si="4"/>
        <v>2856.32</v>
      </c>
      <c r="I137" s="20">
        <f t="shared" si="5"/>
        <v>3230.76</v>
      </c>
      <c r="J137" s="20">
        <f t="shared" si="6"/>
        <v>3843.6</v>
      </c>
      <c r="K137" s="20">
        <f t="shared" si="7"/>
        <v>5204.25</v>
      </c>
      <c r="L137" s="25">
        <v>0</v>
      </c>
      <c r="M137" s="32">
        <v>279.42</v>
      </c>
      <c r="V137" s="17"/>
      <c r="W137" s="17"/>
    </row>
    <row r="138" spans="1:23" s="16" customFormat="1" ht="14.25" customHeight="1">
      <c r="A138" s="31">
        <f>'до 150 кВт'!A138</f>
        <v>43106</v>
      </c>
      <c r="B138" s="18">
        <v>9</v>
      </c>
      <c r="C138" s="19">
        <v>1612.13</v>
      </c>
      <c r="D138" s="19">
        <v>80.15</v>
      </c>
      <c r="E138" s="19">
        <v>0</v>
      </c>
      <c r="F138" s="24">
        <v>1657.19</v>
      </c>
      <c r="G138" s="24">
        <v>62.62</v>
      </c>
      <c r="H138" s="20">
        <f aca="true" t="shared" si="8" ref="H138:H201">SUM($C138,$G138,$R$5,$R$6)</f>
        <v>2901.88</v>
      </c>
      <c r="I138" s="20">
        <f aca="true" t="shared" si="9" ref="I138:I201">SUM($C138,$G138,$S$5,$S$6)</f>
        <v>3276.3199999999997</v>
      </c>
      <c r="J138" s="20">
        <f aca="true" t="shared" si="10" ref="J138:J201">SUM($C138,$G138,$T$5,$T$6)</f>
        <v>3889.16</v>
      </c>
      <c r="K138" s="20">
        <f aca="true" t="shared" si="11" ref="K138:K201">SUM($C138,$G138,$U$5,$U$6)</f>
        <v>5249.8099999999995</v>
      </c>
      <c r="L138" s="25">
        <v>83.26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43106</v>
      </c>
      <c r="B139" s="18">
        <v>10</v>
      </c>
      <c r="C139" s="19">
        <v>1738.21</v>
      </c>
      <c r="D139" s="19">
        <v>0</v>
      </c>
      <c r="E139" s="19">
        <v>76.76</v>
      </c>
      <c r="F139" s="24">
        <v>1783.27</v>
      </c>
      <c r="G139" s="24">
        <v>67.52</v>
      </c>
      <c r="H139" s="20">
        <f t="shared" si="8"/>
        <v>3032.86</v>
      </c>
      <c r="I139" s="20">
        <f t="shared" si="9"/>
        <v>3407.3</v>
      </c>
      <c r="J139" s="20">
        <f t="shared" si="10"/>
        <v>4020.14</v>
      </c>
      <c r="K139" s="20">
        <f t="shared" si="11"/>
        <v>5380.79</v>
      </c>
      <c r="L139" s="25">
        <v>0</v>
      </c>
      <c r="M139" s="32">
        <v>79.74</v>
      </c>
      <c r="V139" s="17"/>
      <c r="W139" s="17"/>
    </row>
    <row r="140" spans="1:23" s="16" customFormat="1" ht="14.25" customHeight="1">
      <c r="A140" s="31">
        <f>'до 150 кВт'!A140</f>
        <v>43106</v>
      </c>
      <c r="B140" s="18">
        <v>11</v>
      </c>
      <c r="C140" s="19">
        <v>1742.71</v>
      </c>
      <c r="D140" s="19">
        <v>0</v>
      </c>
      <c r="E140" s="19">
        <v>94.66</v>
      </c>
      <c r="F140" s="24">
        <v>1787.77</v>
      </c>
      <c r="G140" s="24">
        <v>67.69</v>
      </c>
      <c r="H140" s="20">
        <f t="shared" si="8"/>
        <v>3037.53</v>
      </c>
      <c r="I140" s="20">
        <f t="shared" si="9"/>
        <v>3411.9700000000003</v>
      </c>
      <c r="J140" s="20">
        <f t="shared" si="10"/>
        <v>4024.81</v>
      </c>
      <c r="K140" s="20">
        <f t="shared" si="11"/>
        <v>5385.46</v>
      </c>
      <c r="L140" s="25">
        <v>0</v>
      </c>
      <c r="M140" s="32">
        <v>98.34</v>
      </c>
      <c r="V140" s="17"/>
      <c r="W140" s="17"/>
    </row>
    <row r="141" spans="1:23" s="16" customFormat="1" ht="14.25" customHeight="1">
      <c r="A141" s="31">
        <f>'до 150 кВт'!A141</f>
        <v>43106</v>
      </c>
      <c r="B141" s="18">
        <v>12</v>
      </c>
      <c r="C141" s="19">
        <v>1740.98</v>
      </c>
      <c r="D141" s="19">
        <v>0</v>
      </c>
      <c r="E141" s="19">
        <v>94.15</v>
      </c>
      <c r="F141" s="24">
        <v>1786.04</v>
      </c>
      <c r="G141" s="24">
        <v>67.63</v>
      </c>
      <c r="H141" s="20">
        <f t="shared" si="8"/>
        <v>3035.7400000000002</v>
      </c>
      <c r="I141" s="20">
        <f t="shared" si="9"/>
        <v>3410.1800000000003</v>
      </c>
      <c r="J141" s="20">
        <f t="shared" si="10"/>
        <v>4023.02</v>
      </c>
      <c r="K141" s="20">
        <f t="shared" si="11"/>
        <v>5383.67</v>
      </c>
      <c r="L141" s="25">
        <v>0</v>
      </c>
      <c r="M141" s="32">
        <v>97.81</v>
      </c>
      <c r="V141" s="17"/>
      <c r="W141" s="17"/>
    </row>
    <row r="142" spans="1:23" s="16" customFormat="1" ht="14.25" customHeight="1">
      <c r="A142" s="31">
        <f>'до 150 кВт'!A142</f>
        <v>43106</v>
      </c>
      <c r="B142" s="18">
        <v>13</v>
      </c>
      <c r="C142" s="19">
        <v>1746.31</v>
      </c>
      <c r="D142" s="19">
        <v>0</v>
      </c>
      <c r="E142" s="19">
        <v>98.89</v>
      </c>
      <c r="F142" s="24">
        <v>1791.37</v>
      </c>
      <c r="G142" s="24">
        <v>67.83</v>
      </c>
      <c r="H142" s="20">
        <f t="shared" si="8"/>
        <v>3041.27</v>
      </c>
      <c r="I142" s="20">
        <f t="shared" si="9"/>
        <v>3415.71</v>
      </c>
      <c r="J142" s="20">
        <f t="shared" si="10"/>
        <v>4028.5499999999997</v>
      </c>
      <c r="K142" s="20">
        <f t="shared" si="11"/>
        <v>5389.2</v>
      </c>
      <c r="L142" s="25">
        <v>0</v>
      </c>
      <c r="M142" s="32">
        <v>102.73</v>
      </c>
      <c r="V142" s="17"/>
      <c r="W142" s="17"/>
    </row>
    <row r="143" spans="1:23" s="16" customFormat="1" ht="14.25" customHeight="1">
      <c r="A143" s="31">
        <f>'до 150 кВт'!A143</f>
        <v>43106</v>
      </c>
      <c r="B143" s="18">
        <v>14</v>
      </c>
      <c r="C143" s="19">
        <v>1738.23</v>
      </c>
      <c r="D143" s="19">
        <v>0</v>
      </c>
      <c r="E143" s="19">
        <v>90.69</v>
      </c>
      <c r="F143" s="24">
        <v>1783.29</v>
      </c>
      <c r="G143" s="24">
        <v>67.52</v>
      </c>
      <c r="H143" s="20">
        <f t="shared" si="8"/>
        <v>3032.88</v>
      </c>
      <c r="I143" s="20">
        <f t="shared" si="9"/>
        <v>3407.3199999999997</v>
      </c>
      <c r="J143" s="20">
        <f t="shared" si="10"/>
        <v>4020.16</v>
      </c>
      <c r="K143" s="20">
        <f t="shared" si="11"/>
        <v>5380.8099999999995</v>
      </c>
      <c r="L143" s="25">
        <v>0</v>
      </c>
      <c r="M143" s="32">
        <v>94.21</v>
      </c>
      <c r="V143" s="17"/>
      <c r="W143" s="17"/>
    </row>
    <row r="144" spans="1:23" s="16" customFormat="1" ht="14.25" customHeight="1">
      <c r="A144" s="31">
        <f>'до 150 кВт'!A144</f>
        <v>43106</v>
      </c>
      <c r="B144" s="18">
        <v>15</v>
      </c>
      <c r="C144" s="19">
        <v>1742.52</v>
      </c>
      <c r="D144" s="19">
        <v>0</v>
      </c>
      <c r="E144" s="19">
        <v>84.55</v>
      </c>
      <c r="F144" s="24">
        <v>1787.58</v>
      </c>
      <c r="G144" s="24">
        <v>67.69</v>
      </c>
      <c r="H144" s="20">
        <f t="shared" si="8"/>
        <v>3037.34</v>
      </c>
      <c r="I144" s="20">
        <f t="shared" si="9"/>
        <v>3411.7799999999997</v>
      </c>
      <c r="J144" s="20">
        <f t="shared" si="10"/>
        <v>4024.62</v>
      </c>
      <c r="K144" s="20">
        <f t="shared" si="11"/>
        <v>5385.27</v>
      </c>
      <c r="L144" s="25">
        <v>0</v>
      </c>
      <c r="M144" s="32">
        <v>87.83</v>
      </c>
      <c r="V144" s="17"/>
      <c r="W144" s="17"/>
    </row>
    <row r="145" spans="1:23" s="16" customFormat="1" ht="14.25" customHeight="1">
      <c r="A145" s="31">
        <f>'до 150 кВт'!A145</f>
        <v>43106</v>
      </c>
      <c r="B145" s="18">
        <v>16</v>
      </c>
      <c r="C145" s="19">
        <v>1741.11</v>
      </c>
      <c r="D145" s="19">
        <v>418.95</v>
      </c>
      <c r="E145" s="19">
        <v>0</v>
      </c>
      <c r="F145" s="24">
        <v>1786.17</v>
      </c>
      <c r="G145" s="24">
        <v>67.63</v>
      </c>
      <c r="H145" s="20">
        <f t="shared" si="8"/>
        <v>3035.87</v>
      </c>
      <c r="I145" s="20">
        <f t="shared" si="9"/>
        <v>3410.3099999999995</v>
      </c>
      <c r="J145" s="20">
        <f t="shared" si="10"/>
        <v>4023.1499999999996</v>
      </c>
      <c r="K145" s="20">
        <f t="shared" si="11"/>
        <v>5383.799999999999</v>
      </c>
      <c r="L145" s="25">
        <v>435.22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43106</v>
      </c>
      <c r="B146" s="18">
        <v>17</v>
      </c>
      <c r="C146" s="19">
        <v>1725.11</v>
      </c>
      <c r="D146" s="19">
        <v>44.09</v>
      </c>
      <c r="E146" s="19">
        <v>0</v>
      </c>
      <c r="F146" s="24">
        <v>1770.17</v>
      </c>
      <c r="G146" s="24">
        <v>67.01</v>
      </c>
      <c r="H146" s="20">
        <f t="shared" si="8"/>
        <v>3019.25</v>
      </c>
      <c r="I146" s="20">
        <f t="shared" si="9"/>
        <v>3393.6899999999996</v>
      </c>
      <c r="J146" s="20">
        <f t="shared" si="10"/>
        <v>4006.5299999999997</v>
      </c>
      <c r="K146" s="20">
        <f t="shared" si="11"/>
        <v>5367.18</v>
      </c>
      <c r="L146" s="25">
        <v>45.8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43106</v>
      </c>
      <c r="B147" s="18">
        <v>18</v>
      </c>
      <c r="C147" s="19">
        <v>1751.57</v>
      </c>
      <c r="D147" s="19">
        <v>0</v>
      </c>
      <c r="E147" s="19">
        <v>95.21</v>
      </c>
      <c r="F147" s="24">
        <v>1796.63</v>
      </c>
      <c r="G147" s="24">
        <v>68.04</v>
      </c>
      <c r="H147" s="20">
        <f t="shared" si="8"/>
        <v>3046.74</v>
      </c>
      <c r="I147" s="20">
        <f t="shared" si="9"/>
        <v>3421.18</v>
      </c>
      <c r="J147" s="20">
        <f t="shared" si="10"/>
        <v>4034.0199999999995</v>
      </c>
      <c r="K147" s="20">
        <f t="shared" si="11"/>
        <v>5394.67</v>
      </c>
      <c r="L147" s="25">
        <v>0</v>
      </c>
      <c r="M147" s="32">
        <v>98.91</v>
      </c>
      <c r="V147" s="17"/>
      <c r="W147" s="17"/>
    </row>
    <row r="148" spans="1:23" s="16" customFormat="1" ht="14.25" customHeight="1">
      <c r="A148" s="31">
        <f>'до 150 кВт'!A148</f>
        <v>43106</v>
      </c>
      <c r="B148" s="18">
        <v>19</v>
      </c>
      <c r="C148" s="19">
        <v>1763.18</v>
      </c>
      <c r="D148" s="19">
        <v>0</v>
      </c>
      <c r="E148" s="19">
        <v>106.36</v>
      </c>
      <c r="F148" s="24">
        <v>1808.24</v>
      </c>
      <c r="G148" s="24">
        <v>68.49</v>
      </c>
      <c r="H148" s="20">
        <f t="shared" si="8"/>
        <v>3058.8</v>
      </c>
      <c r="I148" s="20">
        <f t="shared" si="9"/>
        <v>3433.24</v>
      </c>
      <c r="J148" s="20">
        <f t="shared" si="10"/>
        <v>4046.08</v>
      </c>
      <c r="K148" s="20">
        <f t="shared" si="11"/>
        <v>5406.73</v>
      </c>
      <c r="L148" s="25">
        <v>0</v>
      </c>
      <c r="M148" s="32">
        <v>110.49</v>
      </c>
      <c r="V148" s="17"/>
      <c r="W148" s="17"/>
    </row>
    <row r="149" spans="1:23" s="16" customFormat="1" ht="14.25" customHeight="1">
      <c r="A149" s="31">
        <f>'до 150 кВт'!A149</f>
        <v>43106</v>
      </c>
      <c r="B149" s="18">
        <v>20</v>
      </c>
      <c r="C149" s="19">
        <v>1758.09</v>
      </c>
      <c r="D149" s="19">
        <v>0</v>
      </c>
      <c r="E149" s="19">
        <v>98.96</v>
      </c>
      <c r="F149" s="24">
        <v>1803.15</v>
      </c>
      <c r="G149" s="24">
        <v>68.29</v>
      </c>
      <c r="H149" s="20">
        <f t="shared" si="8"/>
        <v>3053.51</v>
      </c>
      <c r="I149" s="20">
        <f t="shared" si="9"/>
        <v>3427.95</v>
      </c>
      <c r="J149" s="20">
        <f t="shared" si="10"/>
        <v>4040.79</v>
      </c>
      <c r="K149" s="20">
        <f t="shared" si="11"/>
        <v>5401.44</v>
      </c>
      <c r="L149" s="25">
        <v>0</v>
      </c>
      <c r="M149" s="32">
        <v>102.8</v>
      </c>
      <c r="V149" s="17"/>
      <c r="W149" s="17"/>
    </row>
    <row r="150" spans="1:23" s="16" customFormat="1" ht="14.25" customHeight="1">
      <c r="A150" s="31">
        <f>'до 150 кВт'!A150</f>
        <v>43106</v>
      </c>
      <c r="B150" s="18">
        <v>21</v>
      </c>
      <c r="C150" s="19">
        <v>1753.46</v>
      </c>
      <c r="D150" s="19">
        <v>0</v>
      </c>
      <c r="E150" s="19">
        <v>108.72</v>
      </c>
      <c r="F150" s="24">
        <v>1798.52</v>
      </c>
      <c r="G150" s="24">
        <v>68.11</v>
      </c>
      <c r="H150" s="20">
        <f t="shared" si="8"/>
        <v>3048.7</v>
      </c>
      <c r="I150" s="20">
        <f t="shared" si="9"/>
        <v>3423.14</v>
      </c>
      <c r="J150" s="20">
        <f t="shared" si="10"/>
        <v>4035.9799999999996</v>
      </c>
      <c r="K150" s="20">
        <f t="shared" si="11"/>
        <v>5396.63</v>
      </c>
      <c r="L150" s="25">
        <v>0</v>
      </c>
      <c r="M150" s="32">
        <v>112.94</v>
      </c>
      <c r="V150" s="17"/>
      <c r="W150" s="17"/>
    </row>
    <row r="151" spans="1:23" s="16" customFormat="1" ht="14.25" customHeight="1">
      <c r="A151" s="31">
        <f>'до 150 кВт'!A151</f>
        <v>43106</v>
      </c>
      <c r="B151" s="18">
        <v>22</v>
      </c>
      <c r="C151" s="19">
        <v>1745.41</v>
      </c>
      <c r="D151" s="19">
        <v>0</v>
      </c>
      <c r="E151" s="19">
        <v>150.49</v>
      </c>
      <c r="F151" s="24">
        <v>1790.47</v>
      </c>
      <c r="G151" s="24">
        <v>67.8</v>
      </c>
      <c r="H151" s="20">
        <f t="shared" si="8"/>
        <v>3040.34</v>
      </c>
      <c r="I151" s="20">
        <f t="shared" si="9"/>
        <v>3414.7799999999997</v>
      </c>
      <c r="J151" s="20">
        <f t="shared" si="10"/>
        <v>4027.62</v>
      </c>
      <c r="K151" s="20">
        <f t="shared" si="11"/>
        <v>5388.27</v>
      </c>
      <c r="L151" s="25">
        <v>0</v>
      </c>
      <c r="M151" s="32">
        <v>156.34</v>
      </c>
      <c r="V151" s="17"/>
      <c r="W151" s="17"/>
    </row>
    <row r="152" spans="1:23" s="16" customFormat="1" ht="14.25" customHeight="1">
      <c r="A152" s="31">
        <f>'до 150 кВт'!A152</f>
        <v>43106</v>
      </c>
      <c r="B152" s="18">
        <v>23</v>
      </c>
      <c r="C152" s="19">
        <v>1668.22</v>
      </c>
      <c r="D152" s="19">
        <v>0</v>
      </c>
      <c r="E152" s="19">
        <v>319.78</v>
      </c>
      <c r="F152" s="24">
        <v>1713.28</v>
      </c>
      <c r="G152" s="24">
        <v>64.8</v>
      </c>
      <c r="H152" s="20">
        <f t="shared" si="8"/>
        <v>2960.15</v>
      </c>
      <c r="I152" s="20">
        <f t="shared" si="9"/>
        <v>3334.59</v>
      </c>
      <c r="J152" s="20">
        <f t="shared" si="10"/>
        <v>3947.43</v>
      </c>
      <c r="K152" s="20">
        <f t="shared" si="11"/>
        <v>5308.08</v>
      </c>
      <c r="L152" s="25">
        <v>0</v>
      </c>
      <c r="M152" s="32">
        <v>332.2</v>
      </c>
      <c r="V152" s="17"/>
      <c r="W152" s="17"/>
    </row>
    <row r="153" spans="1:23" s="16" customFormat="1" ht="14.25" customHeight="1">
      <c r="A153" s="31">
        <f>'до 150 кВт'!A153</f>
        <v>43107</v>
      </c>
      <c r="B153" s="18">
        <v>0</v>
      </c>
      <c r="C153" s="19">
        <v>1558.05</v>
      </c>
      <c r="D153" s="19">
        <v>0</v>
      </c>
      <c r="E153" s="19">
        <v>466.51</v>
      </c>
      <c r="F153" s="24">
        <v>1603.11</v>
      </c>
      <c r="G153" s="24">
        <v>60.52</v>
      </c>
      <c r="H153" s="20">
        <f t="shared" si="8"/>
        <v>2845.7</v>
      </c>
      <c r="I153" s="20">
        <f t="shared" si="9"/>
        <v>3220.14</v>
      </c>
      <c r="J153" s="20">
        <f t="shared" si="10"/>
        <v>3832.9799999999996</v>
      </c>
      <c r="K153" s="20">
        <f t="shared" si="11"/>
        <v>5193.63</v>
      </c>
      <c r="L153" s="25">
        <v>0</v>
      </c>
      <c r="M153" s="32">
        <v>484.63</v>
      </c>
      <c r="V153" s="17"/>
      <c r="W153" s="17"/>
    </row>
    <row r="154" spans="1:23" s="16" customFormat="1" ht="14.25" customHeight="1">
      <c r="A154" s="31">
        <f>'до 150 кВт'!A154</f>
        <v>43107</v>
      </c>
      <c r="B154" s="18">
        <v>1</v>
      </c>
      <c r="C154" s="19">
        <v>1206.4</v>
      </c>
      <c r="D154" s="19">
        <v>0</v>
      </c>
      <c r="E154" s="19">
        <v>48.83</v>
      </c>
      <c r="F154" s="24">
        <v>1251.46</v>
      </c>
      <c r="G154" s="24">
        <v>46.86</v>
      </c>
      <c r="H154" s="20">
        <f t="shared" si="8"/>
        <v>2480.3900000000003</v>
      </c>
      <c r="I154" s="20">
        <f t="shared" si="9"/>
        <v>2854.83</v>
      </c>
      <c r="J154" s="20">
        <f t="shared" si="10"/>
        <v>3467.67</v>
      </c>
      <c r="K154" s="20">
        <f t="shared" si="11"/>
        <v>4828.32</v>
      </c>
      <c r="L154" s="25">
        <v>0</v>
      </c>
      <c r="M154" s="32">
        <v>50.73</v>
      </c>
      <c r="V154" s="17"/>
      <c r="W154" s="17"/>
    </row>
    <row r="155" spans="1:23" s="16" customFormat="1" ht="14.25" customHeight="1">
      <c r="A155" s="31">
        <f>'до 150 кВт'!A155</f>
        <v>43107</v>
      </c>
      <c r="B155" s="18">
        <v>2</v>
      </c>
      <c r="C155" s="19">
        <v>1089.14</v>
      </c>
      <c r="D155" s="19">
        <v>0</v>
      </c>
      <c r="E155" s="19">
        <v>144.19</v>
      </c>
      <c r="F155" s="24">
        <v>1134.2</v>
      </c>
      <c r="G155" s="24">
        <v>42.31</v>
      </c>
      <c r="H155" s="20">
        <f t="shared" si="8"/>
        <v>2358.58</v>
      </c>
      <c r="I155" s="20">
        <f t="shared" si="9"/>
        <v>2733.02</v>
      </c>
      <c r="J155" s="20">
        <f t="shared" si="10"/>
        <v>3345.8599999999997</v>
      </c>
      <c r="K155" s="20">
        <f t="shared" si="11"/>
        <v>4706.51</v>
      </c>
      <c r="L155" s="25">
        <v>0</v>
      </c>
      <c r="M155" s="32">
        <v>149.79</v>
      </c>
      <c r="V155" s="17"/>
      <c r="W155" s="17"/>
    </row>
    <row r="156" spans="1:23" s="16" customFormat="1" ht="14.25" customHeight="1">
      <c r="A156" s="31">
        <f>'до 150 кВт'!A156</f>
        <v>43107</v>
      </c>
      <c r="B156" s="18">
        <v>3</v>
      </c>
      <c r="C156" s="19">
        <v>1018.82</v>
      </c>
      <c r="D156" s="19">
        <v>0</v>
      </c>
      <c r="E156" s="19">
        <v>97.54</v>
      </c>
      <c r="F156" s="24">
        <v>1063.88</v>
      </c>
      <c r="G156" s="24">
        <v>39.58</v>
      </c>
      <c r="H156" s="20">
        <f t="shared" si="8"/>
        <v>2285.53</v>
      </c>
      <c r="I156" s="20">
        <f t="shared" si="9"/>
        <v>2659.9700000000003</v>
      </c>
      <c r="J156" s="20">
        <f t="shared" si="10"/>
        <v>3272.81</v>
      </c>
      <c r="K156" s="20">
        <f t="shared" si="11"/>
        <v>4633.46</v>
      </c>
      <c r="L156" s="25">
        <v>0</v>
      </c>
      <c r="M156" s="32">
        <v>101.33</v>
      </c>
      <c r="V156" s="17"/>
      <c r="W156" s="17"/>
    </row>
    <row r="157" spans="1:23" s="16" customFormat="1" ht="14.25" customHeight="1">
      <c r="A157" s="31">
        <f>'до 150 кВт'!A157</f>
        <v>43107</v>
      </c>
      <c r="B157" s="18">
        <v>4</v>
      </c>
      <c r="C157" s="19">
        <v>1030.57</v>
      </c>
      <c r="D157" s="19">
        <v>56.22</v>
      </c>
      <c r="E157" s="19">
        <v>0</v>
      </c>
      <c r="F157" s="24">
        <v>1075.63</v>
      </c>
      <c r="G157" s="24">
        <v>40.03</v>
      </c>
      <c r="H157" s="20">
        <f t="shared" si="8"/>
        <v>2297.73</v>
      </c>
      <c r="I157" s="20">
        <f t="shared" si="9"/>
        <v>2672.17</v>
      </c>
      <c r="J157" s="20">
        <f t="shared" si="10"/>
        <v>3285.0099999999998</v>
      </c>
      <c r="K157" s="20">
        <f t="shared" si="11"/>
        <v>4645.66</v>
      </c>
      <c r="L157" s="25">
        <v>58.4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43107</v>
      </c>
      <c r="B158" s="18">
        <v>5</v>
      </c>
      <c r="C158" s="19">
        <v>1051.3</v>
      </c>
      <c r="D158" s="19">
        <v>65.79</v>
      </c>
      <c r="E158" s="19">
        <v>0</v>
      </c>
      <c r="F158" s="24">
        <v>1096.36</v>
      </c>
      <c r="G158" s="24">
        <v>40.84</v>
      </c>
      <c r="H158" s="20">
        <f t="shared" si="8"/>
        <v>2319.27</v>
      </c>
      <c r="I158" s="20">
        <f t="shared" si="9"/>
        <v>2693.71</v>
      </c>
      <c r="J158" s="20">
        <f t="shared" si="10"/>
        <v>3306.5499999999997</v>
      </c>
      <c r="K158" s="20">
        <f t="shared" si="11"/>
        <v>4667.2</v>
      </c>
      <c r="L158" s="25">
        <v>68.35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43107</v>
      </c>
      <c r="B159" s="18">
        <v>6</v>
      </c>
      <c r="C159" s="19">
        <v>1107.95</v>
      </c>
      <c r="D159" s="19">
        <v>0</v>
      </c>
      <c r="E159" s="19">
        <v>69.89</v>
      </c>
      <c r="F159" s="24">
        <v>1153.01</v>
      </c>
      <c r="G159" s="24">
        <v>43.04</v>
      </c>
      <c r="H159" s="20">
        <f t="shared" si="8"/>
        <v>2378.12</v>
      </c>
      <c r="I159" s="20">
        <f t="shared" si="9"/>
        <v>2752.56</v>
      </c>
      <c r="J159" s="20">
        <f t="shared" si="10"/>
        <v>3365.3999999999996</v>
      </c>
      <c r="K159" s="20">
        <f t="shared" si="11"/>
        <v>4726.05</v>
      </c>
      <c r="L159" s="25">
        <v>0</v>
      </c>
      <c r="M159" s="32">
        <v>72.6</v>
      </c>
      <c r="V159" s="17"/>
      <c r="W159" s="17"/>
    </row>
    <row r="160" spans="1:23" s="16" customFormat="1" ht="14.25" customHeight="1">
      <c r="A160" s="31">
        <f>'до 150 кВт'!A160</f>
        <v>43107</v>
      </c>
      <c r="B160" s="18">
        <v>7</v>
      </c>
      <c r="C160" s="19">
        <v>1202.46</v>
      </c>
      <c r="D160" s="19">
        <v>0</v>
      </c>
      <c r="E160" s="19">
        <v>106.78</v>
      </c>
      <c r="F160" s="24">
        <v>1247.52</v>
      </c>
      <c r="G160" s="24">
        <v>46.71</v>
      </c>
      <c r="H160" s="20">
        <f t="shared" si="8"/>
        <v>2476.3</v>
      </c>
      <c r="I160" s="20">
        <f t="shared" si="9"/>
        <v>2850.74</v>
      </c>
      <c r="J160" s="20">
        <f t="shared" si="10"/>
        <v>3463.58</v>
      </c>
      <c r="K160" s="20">
        <f t="shared" si="11"/>
        <v>4824.23</v>
      </c>
      <c r="L160" s="25">
        <v>0</v>
      </c>
      <c r="M160" s="32">
        <v>110.93</v>
      </c>
      <c r="V160" s="17"/>
      <c r="W160" s="17"/>
    </row>
    <row r="161" spans="1:23" s="16" customFormat="1" ht="14.25" customHeight="1">
      <c r="A161" s="31">
        <f>'до 150 кВт'!A161</f>
        <v>43107</v>
      </c>
      <c r="B161" s="18">
        <v>8</v>
      </c>
      <c r="C161" s="19">
        <v>1531.52</v>
      </c>
      <c r="D161" s="19">
        <v>0</v>
      </c>
      <c r="E161" s="19">
        <v>390.5</v>
      </c>
      <c r="F161" s="24">
        <v>1576.58</v>
      </c>
      <c r="G161" s="24">
        <v>59.49</v>
      </c>
      <c r="H161" s="20">
        <f t="shared" si="8"/>
        <v>2818.1400000000003</v>
      </c>
      <c r="I161" s="20">
        <f t="shared" si="9"/>
        <v>3192.58</v>
      </c>
      <c r="J161" s="20">
        <f t="shared" si="10"/>
        <v>3805.42</v>
      </c>
      <c r="K161" s="20">
        <f t="shared" si="11"/>
        <v>5166.07</v>
      </c>
      <c r="L161" s="25">
        <v>0</v>
      </c>
      <c r="M161" s="32">
        <v>405.67</v>
      </c>
      <c r="V161" s="17"/>
      <c r="W161" s="17"/>
    </row>
    <row r="162" spans="1:23" s="16" customFormat="1" ht="14.25" customHeight="1">
      <c r="A162" s="31">
        <f>'до 150 кВт'!A162</f>
        <v>43107</v>
      </c>
      <c r="B162" s="18">
        <v>9</v>
      </c>
      <c r="C162" s="19">
        <v>1580.81</v>
      </c>
      <c r="D162" s="19">
        <v>0</v>
      </c>
      <c r="E162" s="19">
        <v>76.64</v>
      </c>
      <c r="F162" s="24">
        <v>1625.87</v>
      </c>
      <c r="G162" s="24">
        <v>61.41</v>
      </c>
      <c r="H162" s="20">
        <f t="shared" si="8"/>
        <v>2869.3500000000004</v>
      </c>
      <c r="I162" s="20">
        <f t="shared" si="9"/>
        <v>3243.79</v>
      </c>
      <c r="J162" s="20">
        <f t="shared" si="10"/>
        <v>3856.63</v>
      </c>
      <c r="K162" s="20">
        <f t="shared" si="11"/>
        <v>5217.28</v>
      </c>
      <c r="L162" s="25">
        <v>0</v>
      </c>
      <c r="M162" s="32">
        <v>79.62</v>
      </c>
      <c r="V162" s="17"/>
      <c r="W162" s="17"/>
    </row>
    <row r="163" spans="1:23" s="16" customFormat="1" ht="14.25" customHeight="1">
      <c r="A163" s="31">
        <f>'до 150 кВт'!A163</f>
        <v>43107</v>
      </c>
      <c r="B163" s="18">
        <v>10</v>
      </c>
      <c r="C163" s="19">
        <v>1635</v>
      </c>
      <c r="D163" s="19">
        <v>402.3</v>
      </c>
      <c r="E163" s="19">
        <v>0</v>
      </c>
      <c r="F163" s="24">
        <v>1680.06</v>
      </c>
      <c r="G163" s="24">
        <v>63.51</v>
      </c>
      <c r="H163" s="20">
        <f t="shared" si="8"/>
        <v>2925.6400000000003</v>
      </c>
      <c r="I163" s="20">
        <f t="shared" si="9"/>
        <v>3300.08</v>
      </c>
      <c r="J163" s="20">
        <f t="shared" si="10"/>
        <v>3912.92</v>
      </c>
      <c r="K163" s="20">
        <f t="shared" si="11"/>
        <v>5273.57</v>
      </c>
      <c r="L163" s="25">
        <v>417.93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43107</v>
      </c>
      <c r="B164" s="18">
        <v>11</v>
      </c>
      <c r="C164" s="19">
        <v>1661.66</v>
      </c>
      <c r="D164" s="19">
        <v>369.11</v>
      </c>
      <c r="E164" s="19">
        <v>0</v>
      </c>
      <c r="F164" s="24">
        <v>1706.72</v>
      </c>
      <c r="G164" s="24">
        <v>64.55</v>
      </c>
      <c r="H164" s="20">
        <f t="shared" si="8"/>
        <v>2953.34</v>
      </c>
      <c r="I164" s="20">
        <f t="shared" si="9"/>
        <v>3327.7799999999997</v>
      </c>
      <c r="J164" s="20">
        <f t="shared" si="10"/>
        <v>3940.62</v>
      </c>
      <c r="K164" s="20">
        <f t="shared" si="11"/>
        <v>5301.27</v>
      </c>
      <c r="L164" s="25">
        <v>383.45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43107</v>
      </c>
      <c r="B165" s="18">
        <v>12</v>
      </c>
      <c r="C165" s="19">
        <v>1646.76</v>
      </c>
      <c r="D165" s="19">
        <v>368.22</v>
      </c>
      <c r="E165" s="19">
        <v>0</v>
      </c>
      <c r="F165" s="24">
        <v>1691.82</v>
      </c>
      <c r="G165" s="24">
        <v>63.97</v>
      </c>
      <c r="H165" s="20">
        <f t="shared" si="8"/>
        <v>2937.86</v>
      </c>
      <c r="I165" s="20">
        <f t="shared" si="9"/>
        <v>3312.3</v>
      </c>
      <c r="J165" s="20">
        <f t="shared" si="10"/>
        <v>3925.14</v>
      </c>
      <c r="K165" s="20">
        <f t="shared" si="11"/>
        <v>5285.79</v>
      </c>
      <c r="L165" s="25">
        <v>382.52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43107</v>
      </c>
      <c r="B166" s="18">
        <v>13</v>
      </c>
      <c r="C166" s="19">
        <v>1623.59</v>
      </c>
      <c r="D166" s="19">
        <v>312</v>
      </c>
      <c r="E166" s="19">
        <v>0</v>
      </c>
      <c r="F166" s="24">
        <v>1668.65</v>
      </c>
      <c r="G166" s="24">
        <v>63.07</v>
      </c>
      <c r="H166" s="20">
        <f t="shared" si="8"/>
        <v>2913.79</v>
      </c>
      <c r="I166" s="20">
        <f t="shared" si="9"/>
        <v>3288.2299999999996</v>
      </c>
      <c r="J166" s="20">
        <f t="shared" si="10"/>
        <v>3901.0699999999997</v>
      </c>
      <c r="K166" s="20">
        <f t="shared" si="11"/>
        <v>5261.719999999999</v>
      </c>
      <c r="L166" s="25">
        <v>324.12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43107</v>
      </c>
      <c r="B167" s="18">
        <v>14</v>
      </c>
      <c r="C167" s="19">
        <v>1639.83</v>
      </c>
      <c r="D167" s="19">
        <v>274.91</v>
      </c>
      <c r="E167" s="19">
        <v>0</v>
      </c>
      <c r="F167" s="24">
        <v>1684.89</v>
      </c>
      <c r="G167" s="24">
        <v>63.7</v>
      </c>
      <c r="H167" s="20">
        <f t="shared" si="8"/>
        <v>2930.66</v>
      </c>
      <c r="I167" s="20">
        <f t="shared" si="9"/>
        <v>3305.1</v>
      </c>
      <c r="J167" s="20">
        <f t="shared" si="10"/>
        <v>3917.9399999999996</v>
      </c>
      <c r="K167" s="20">
        <f t="shared" si="11"/>
        <v>5278.59</v>
      </c>
      <c r="L167" s="25">
        <v>285.59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43107</v>
      </c>
      <c r="B168" s="18">
        <v>15</v>
      </c>
      <c r="C168" s="19">
        <v>1649.75</v>
      </c>
      <c r="D168" s="19">
        <v>331.58</v>
      </c>
      <c r="E168" s="19">
        <v>0</v>
      </c>
      <c r="F168" s="24">
        <v>1694.81</v>
      </c>
      <c r="G168" s="24">
        <v>64.08</v>
      </c>
      <c r="H168" s="20">
        <f t="shared" si="8"/>
        <v>2940.96</v>
      </c>
      <c r="I168" s="20">
        <f t="shared" si="9"/>
        <v>3315.3999999999996</v>
      </c>
      <c r="J168" s="20">
        <f t="shared" si="10"/>
        <v>3928.24</v>
      </c>
      <c r="K168" s="20">
        <f t="shared" si="11"/>
        <v>5288.889999999999</v>
      </c>
      <c r="L168" s="25">
        <v>344.46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43107</v>
      </c>
      <c r="B169" s="18">
        <v>16</v>
      </c>
      <c r="C169" s="19">
        <v>1660.09</v>
      </c>
      <c r="D169" s="19">
        <v>500.62</v>
      </c>
      <c r="E169" s="19">
        <v>0</v>
      </c>
      <c r="F169" s="24">
        <v>1705.15</v>
      </c>
      <c r="G169" s="24">
        <v>64.49</v>
      </c>
      <c r="H169" s="20">
        <f t="shared" si="8"/>
        <v>2951.71</v>
      </c>
      <c r="I169" s="20">
        <f t="shared" si="9"/>
        <v>3326.1499999999996</v>
      </c>
      <c r="J169" s="20">
        <f t="shared" si="10"/>
        <v>3938.99</v>
      </c>
      <c r="K169" s="20">
        <f t="shared" si="11"/>
        <v>5299.639999999999</v>
      </c>
      <c r="L169" s="25">
        <v>520.07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43107</v>
      </c>
      <c r="B170" s="18">
        <v>17</v>
      </c>
      <c r="C170" s="19">
        <v>1687.56</v>
      </c>
      <c r="D170" s="19">
        <v>458.02</v>
      </c>
      <c r="E170" s="19">
        <v>0</v>
      </c>
      <c r="F170" s="24">
        <v>1732.62</v>
      </c>
      <c r="G170" s="24">
        <v>65.55</v>
      </c>
      <c r="H170" s="20">
        <f t="shared" si="8"/>
        <v>2980.24</v>
      </c>
      <c r="I170" s="20">
        <f t="shared" si="9"/>
        <v>3354.68</v>
      </c>
      <c r="J170" s="20">
        <f t="shared" si="10"/>
        <v>3967.5199999999995</v>
      </c>
      <c r="K170" s="20">
        <f t="shared" si="11"/>
        <v>5328.17</v>
      </c>
      <c r="L170" s="25">
        <v>475.81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43107</v>
      </c>
      <c r="B171" s="18">
        <v>18</v>
      </c>
      <c r="C171" s="19">
        <v>1724.71</v>
      </c>
      <c r="D171" s="19">
        <v>0</v>
      </c>
      <c r="E171" s="19">
        <v>138.89</v>
      </c>
      <c r="F171" s="24">
        <v>1769.77</v>
      </c>
      <c r="G171" s="24">
        <v>67</v>
      </c>
      <c r="H171" s="20">
        <f t="shared" si="8"/>
        <v>3018.84</v>
      </c>
      <c r="I171" s="20">
        <f t="shared" si="9"/>
        <v>3393.2799999999997</v>
      </c>
      <c r="J171" s="20">
        <f t="shared" si="10"/>
        <v>4006.12</v>
      </c>
      <c r="K171" s="20">
        <f t="shared" si="11"/>
        <v>5366.77</v>
      </c>
      <c r="L171" s="25">
        <v>0</v>
      </c>
      <c r="M171" s="32">
        <v>144.29</v>
      </c>
      <c r="V171" s="17"/>
      <c r="W171" s="17"/>
    </row>
    <row r="172" spans="1:23" s="16" customFormat="1" ht="14.25" customHeight="1">
      <c r="A172" s="31">
        <f>'до 150 кВт'!A172</f>
        <v>43107</v>
      </c>
      <c r="B172" s="18">
        <v>19</v>
      </c>
      <c r="C172" s="19">
        <v>1739.94</v>
      </c>
      <c r="D172" s="19">
        <v>0</v>
      </c>
      <c r="E172" s="19">
        <v>179.77</v>
      </c>
      <c r="F172" s="24">
        <v>1785</v>
      </c>
      <c r="G172" s="24">
        <v>67.59</v>
      </c>
      <c r="H172" s="20">
        <f t="shared" si="8"/>
        <v>3034.66</v>
      </c>
      <c r="I172" s="20">
        <f t="shared" si="9"/>
        <v>3409.1</v>
      </c>
      <c r="J172" s="20">
        <f t="shared" si="10"/>
        <v>4021.9399999999996</v>
      </c>
      <c r="K172" s="20">
        <f t="shared" si="11"/>
        <v>5382.59</v>
      </c>
      <c r="L172" s="25">
        <v>0</v>
      </c>
      <c r="M172" s="32">
        <v>186.75</v>
      </c>
      <c r="V172" s="17"/>
      <c r="W172" s="17"/>
    </row>
    <row r="173" spans="1:23" s="16" customFormat="1" ht="14.25" customHeight="1">
      <c r="A173" s="31">
        <f>'до 150 кВт'!A173</f>
        <v>43107</v>
      </c>
      <c r="B173" s="18">
        <v>20</v>
      </c>
      <c r="C173" s="19">
        <v>1734.5</v>
      </c>
      <c r="D173" s="19">
        <v>0</v>
      </c>
      <c r="E173" s="19">
        <v>397.39</v>
      </c>
      <c r="F173" s="24">
        <v>1779.56</v>
      </c>
      <c r="G173" s="24">
        <v>67.38</v>
      </c>
      <c r="H173" s="20">
        <f t="shared" si="8"/>
        <v>3029.01</v>
      </c>
      <c r="I173" s="20">
        <f t="shared" si="9"/>
        <v>3403.45</v>
      </c>
      <c r="J173" s="20">
        <f t="shared" si="10"/>
        <v>4016.29</v>
      </c>
      <c r="K173" s="20">
        <f t="shared" si="11"/>
        <v>5376.9400000000005</v>
      </c>
      <c r="L173" s="25">
        <v>0</v>
      </c>
      <c r="M173" s="32">
        <v>412.83</v>
      </c>
      <c r="V173" s="17"/>
      <c r="W173" s="17"/>
    </row>
    <row r="174" spans="1:23" s="16" customFormat="1" ht="14.25" customHeight="1">
      <c r="A174" s="31">
        <f>'до 150 кВт'!A174</f>
        <v>43107</v>
      </c>
      <c r="B174" s="18">
        <v>21</v>
      </c>
      <c r="C174" s="19">
        <v>1726.85</v>
      </c>
      <c r="D174" s="19">
        <v>0</v>
      </c>
      <c r="E174" s="19">
        <v>427.25</v>
      </c>
      <c r="F174" s="24">
        <v>1771.91</v>
      </c>
      <c r="G174" s="24">
        <v>67.08</v>
      </c>
      <c r="H174" s="20">
        <f t="shared" si="8"/>
        <v>3021.06</v>
      </c>
      <c r="I174" s="20">
        <f t="shared" si="9"/>
        <v>3395.5</v>
      </c>
      <c r="J174" s="20">
        <f t="shared" si="10"/>
        <v>4008.3399999999997</v>
      </c>
      <c r="K174" s="20">
        <f t="shared" si="11"/>
        <v>5368.99</v>
      </c>
      <c r="L174" s="25">
        <v>0</v>
      </c>
      <c r="M174" s="32">
        <v>443.85</v>
      </c>
      <c r="V174" s="17"/>
      <c r="W174" s="17"/>
    </row>
    <row r="175" spans="1:23" s="16" customFormat="1" ht="14.25" customHeight="1">
      <c r="A175" s="31">
        <f>'до 150 кВт'!A175</f>
        <v>43107</v>
      </c>
      <c r="B175" s="18">
        <v>22</v>
      </c>
      <c r="C175" s="19">
        <v>1666.48</v>
      </c>
      <c r="D175" s="19">
        <v>0</v>
      </c>
      <c r="E175" s="19">
        <v>173.16</v>
      </c>
      <c r="F175" s="24">
        <v>1711.54</v>
      </c>
      <c r="G175" s="24">
        <v>64.73</v>
      </c>
      <c r="H175" s="20">
        <f t="shared" si="8"/>
        <v>2958.34</v>
      </c>
      <c r="I175" s="20">
        <f t="shared" si="9"/>
        <v>3332.7799999999997</v>
      </c>
      <c r="J175" s="20">
        <f t="shared" si="10"/>
        <v>3945.62</v>
      </c>
      <c r="K175" s="20">
        <f t="shared" si="11"/>
        <v>5306.27</v>
      </c>
      <c r="L175" s="25">
        <v>0</v>
      </c>
      <c r="M175" s="32">
        <v>179.89</v>
      </c>
      <c r="V175" s="17"/>
      <c r="W175" s="17"/>
    </row>
    <row r="176" spans="1:23" s="16" customFormat="1" ht="14.25" customHeight="1">
      <c r="A176" s="31">
        <f>'до 150 кВт'!A176</f>
        <v>43107</v>
      </c>
      <c r="B176" s="18">
        <v>23</v>
      </c>
      <c r="C176" s="19">
        <v>1583.29</v>
      </c>
      <c r="D176" s="19">
        <v>0</v>
      </c>
      <c r="E176" s="19">
        <v>657.95</v>
      </c>
      <c r="F176" s="24">
        <v>1628.35</v>
      </c>
      <c r="G176" s="24">
        <v>61.5</v>
      </c>
      <c r="H176" s="20">
        <f t="shared" si="8"/>
        <v>2871.92</v>
      </c>
      <c r="I176" s="20">
        <f t="shared" si="9"/>
        <v>3246.3599999999997</v>
      </c>
      <c r="J176" s="20">
        <f t="shared" si="10"/>
        <v>3859.2</v>
      </c>
      <c r="K176" s="20">
        <f t="shared" si="11"/>
        <v>5219.85</v>
      </c>
      <c r="L176" s="25">
        <v>0</v>
      </c>
      <c r="M176" s="32">
        <v>683.51</v>
      </c>
      <c r="V176" s="17"/>
      <c r="W176" s="17"/>
    </row>
    <row r="177" spans="1:23" s="16" customFormat="1" ht="14.25" customHeight="1">
      <c r="A177" s="31">
        <f>'до 150 кВт'!A177</f>
        <v>43108</v>
      </c>
      <c r="B177" s="18">
        <v>0</v>
      </c>
      <c r="C177" s="19">
        <v>1556.12</v>
      </c>
      <c r="D177" s="19">
        <v>0</v>
      </c>
      <c r="E177" s="19">
        <v>196.86</v>
      </c>
      <c r="F177" s="24">
        <v>1601.18</v>
      </c>
      <c r="G177" s="24">
        <v>60.45</v>
      </c>
      <c r="H177" s="20">
        <f t="shared" si="8"/>
        <v>2843.7</v>
      </c>
      <c r="I177" s="20">
        <f t="shared" si="9"/>
        <v>3218.14</v>
      </c>
      <c r="J177" s="20">
        <f t="shared" si="10"/>
        <v>3830.9799999999996</v>
      </c>
      <c r="K177" s="20">
        <f t="shared" si="11"/>
        <v>5191.63</v>
      </c>
      <c r="L177" s="25">
        <v>0</v>
      </c>
      <c r="M177" s="32">
        <v>204.51</v>
      </c>
      <c r="V177" s="17"/>
      <c r="W177" s="17"/>
    </row>
    <row r="178" spans="1:23" s="16" customFormat="1" ht="14.25" customHeight="1">
      <c r="A178" s="31">
        <f>'до 150 кВт'!A178</f>
        <v>43108</v>
      </c>
      <c r="B178" s="18">
        <v>1</v>
      </c>
      <c r="C178" s="19">
        <v>1169.13</v>
      </c>
      <c r="D178" s="19">
        <v>0</v>
      </c>
      <c r="E178" s="19">
        <v>166.24</v>
      </c>
      <c r="F178" s="24">
        <v>1214.19</v>
      </c>
      <c r="G178" s="24">
        <v>45.41</v>
      </c>
      <c r="H178" s="20">
        <f t="shared" si="8"/>
        <v>2441.67</v>
      </c>
      <c r="I178" s="20">
        <f t="shared" si="9"/>
        <v>2816.11</v>
      </c>
      <c r="J178" s="20">
        <f t="shared" si="10"/>
        <v>3428.95</v>
      </c>
      <c r="K178" s="20">
        <f t="shared" si="11"/>
        <v>4789.6</v>
      </c>
      <c r="L178" s="25">
        <v>0</v>
      </c>
      <c r="M178" s="32">
        <v>172.7</v>
      </c>
      <c r="V178" s="17"/>
      <c r="W178" s="17"/>
    </row>
    <row r="179" spans="1:23" s="16" customFormat="1" ht="14.25" customHeight="1">
      <c r="A179" s="31">
        <f>'до 150 кВт'!A179</f>
        <v>43108</v>
      </c>
      <c r="B179" s="18">
        <v>2</v>
      </c>
      <c r="C179" s="19">
        <v>1034.35</v>
      </c>
      <c r="D179" s="19">
        <v>0</v>
      </c>
      <c r="E179" s="19">
        <v>32.58</v>
      </c>
      <c r="F179" s="24">
        <v>1079.41</v>
      </c>
      <c r="G179" s="24">
        <v>40.18</v>
      </c>
      <c r="H179" s="20">
        <f t="shared" si="8"/>
        <v>2301.66</v>
      </c>
      <c r="I179" s="20">
        <f t="shared" si="9"/>
        <v>2676.1</v>
      </c>
      <c r="J179" s="20">
        <f t="shared" si="10"/>
        <v>3288.9399999999996</v>
      </c>
      <c r="K179" s="20">
        <f t="shared" si="11"/>
        <v>4649.59</v>
      </c>
      <c r="L179" s="25">
        <v>0</v>
      </c>
      <c r="M179" s="32">
        <v>33.85</v>
      </c>
      <c r="V179" s="17"/>
      <c r="W179" s="17"/>
    </row>
    <row r="180" spans="1:23" s="16" customFormat="1" ht="14.25" customHeight="1">
      <c r="A180" s="31">
        <f>'до 150 кВт'!A180</f>
        <v>43108</v>
      </c>
      <c r="B180" s="18">
        <v>3</v>
      </c>
      <c r="C180" s="19">
        <v>1010.18</v>
      </c>
      <c r="D180" s="19">
        <v>0</v>
      </c>
      <c r="E180" s="19">
        <v>151.43</v>
      </c>
      <c r="F180" s="24">
        <v>1055.24</v>
      </c>
      <c r="G180" s="24">
        <v>39.24</v>
      </c>
      <c r="H180" s="20">
        <f t="shared" si="8"/>
        <v>2276.55</v>
      </c>
      <c r="I180" s="20">
        <f t="shared" si="9"/>
        <v>2650.99</v>
      </c>
      <c r="J180" s="20">
        <f t="shared" si="10"/>
        <v>3263.83</v>
      </c>
      <c r="K180" s="20">
        <f t="shared" si="11"/>
        <v>4624.48</v>
      </c>
      <c r="L180" s="25">
        <v>0</v>
      </c>
      <c r="M180" s="32">
        <v>157.31</v>
      </c>
      <c r="V180" s="17"/>
      <c r="W180" s="17"/>
    </row>
    <row r="181" spans="1:23" s="16" customFormat="1" ht="14.25" customHeight="1">
      <c r="A181" s="31">
        <f>'до 150 кВт'!A181</f>
        <v>43108</v>
      </c>
      <c r="B181" s="18">
        <v>4</v>
      </c>
      <c r="C181" s="19">
        <v>1011.59</v>
      </c>
      <c r="D181" s="19">
        <v>0</v>
      </c>
      <c r="E181" s="19">
        <v>98.08</v>
      </c>
      <c r="F181" s="24">
        <v>1056.65</v>
      </c>
      <c r="G181" s="24">
        <v>39.29</v>
      </c>
      <c r="H181" s="20">
        <f t="shared" si="8"/>
        <v>2278.01</v>
      </c>
      <c r="I181" s="20">
        <f t="shared" si="9"/>
        <v>2652.45</v>
      </c>
      <c r="J181" s="20">
        <f t="shared" si="10"/>
        <v>3265.29</v>
      </c>
      <c r="K181" s="20">
        <f t="shared" si="11"/>
        <v>4625.9400000000005</v>
      </c>
      <c r="L181" s="25">
        <v>0</v>
      </c>
      <c r="M181" s="32">
        <v>101.89</v>
      </c>
      <c r="V181" s="17"/>
      <c r="W181" s="17"/>
    </row>
    <row r="182" spans="1:23" s="16" customFormat="1" ht="14.25" customHeight="1">
      <c r="A182" s="31">
        <f>'до 150 кВт'!A182</f>
        <v>43108</v>
      </c>
      <c r="B182" s="18">
        <v>5</v>
      </c>
      <c r="C182" s="19">
        <v>1032.89</v>
      </c>
      <c r="D182" s="19">
        <v>94.84</v>
      </c>
      <c r="E182" s="19">
        <v>0</v>
      </c>
      <c r="F182" s="24">
        <v>1077.95</v>
      </c>
      <c r="G182" s="24">
        <v>40.12</v>
      </c>
      <c r="H182" s="20">
        <f t="shared" si="8"/>
        <v>2300.1400000000003</v>
      </c>
      <c r="I182" s="20">
        <f t="shared" si="9"/>
        <v>2674.58</v>
      </c>
      <c r="J182" s="20">
        <f t="shared" si="10"/>
        <v>3287.42</v>
      </c>
      <c r="K182" s="20">
        <f t="shared" si="11"/>
        <v>4648.07</v>
      </c>
      <c r="L182" s="25">
        <v>98.52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43108</v>
      </c>
      <c r="B183" s="18">
        <v>6</v>
      </c>
      <c r="C183" s="19">
        <v>1133.03</v>
      </c>
      <c r="D183" s="19">
        <v>0</v>
      </c>
      <c r="E183" s="19">
        <v>83.94</v>
      </c>
      <c r="F183" s="24">
        <v>1178.09</v>
      </c>
      <c r="G183" s="24">
        <v>44.01</v>
      </c>
      <c r="H183" s="20">
        <f t="shared" si="8"/>
        <v>2404.17</v>
      </c>
      <c r="I183" s="20">
        <f t="shared" si="9"/>
        <v>2778.6099999999997</v>
      </c>
      <c r="J183" s="20">
        <f t="shared" si="10"/>
        <v>3391.45</v>
      </c>
      <c r="K183" s="20">
        <f t="shared" si="11"/>
        <v>4752.1</v>
      </c>
      <c r="L183" s="25">
        <v>0</v>
      </c>
      <c r="M183" s="32">
        <v>87.2</v>
      </c>
      <c r="V183" s="17"/>
      <c r="W183" s="17"/>
    </row>
    <row r="184" spans="1:23" s="16" customFormat="1" ht="14.25" customHeight="1">
      <c r="A184" s="31">
        <f>'до 150 кВт'!A184</f>
        <v>43108</v>
      </c>
      <c r="B184" s="18">
        <v>7</v>
      </c>
      <c r="C184" s="19">
        <v>1239.51</v>
      </c>
      <c r="D184" s="19">
        <v>0</v>
      </c>
      <c r="E184" s="19">
        <v>96.08</v>
      </c>
      <c r="F184" s="24">
        <v>1284.57</v>
      </c>
      <c r="G184" s="24">
        <v>48.15</v>
      </c>
      <c r="H184" s="20">
        <f t="shared" si="8"/>
        <v>2514.79</v>
      </c>
      <c r="I184" s="20">
        <f t="shared" si="9"/>
        <v>2889.23</v>
      </c>
      <c r="J184" s="20">
        <f t="shared" si="10"/>
        <v>3502.0699999999997</v>
      </c>
      <c r="K184" s="20">
        <f t="shared" si="11"/>
        <v>4862.72</v>
      </c>
      <c r="L184" s="25">
        <v>0</v>
      </c>
      <c r="M184" s="32">
        <v>99.81</v>
      </c>
      <c r="V184" s="17"/>
      <c r="W184" s="17"/>
    </row>
    <row r="185" spans="1:23" s="16" customFormat="1" ht="14.25" customHeight="1">
      <c r="A185" s="31">
        <f>'до 150 кВт'!A185</f>
        <v>43108</v>
      </c>
      <c r="B185" s="18">
        <v>8</v>
      </c>
      <c r="C185" s="19">
        <v>1573.39</v>
      </c>
      <c r="D185" s="19">
        <v>0</v>
      </c>
      <c r="E185" s="19">
        <v>208.61</v>
      </c>
      <c r="F185" s="24">
        <v>1618.45</v>
      </c>
      <c r="G185" s="24">
        <v>61.12</v>
      </c>
      <c r="H185" s="20">
        <f t="shared" si="8"/>
        <v>2861.6400000000003</v>
      </c>
      <c r="I185" s="20">
        <f t="shared" si="9"/>
        <v>3236.08</v>
      </c>
      <c r="J185" s="20">
        <f t="shared" si="10"/>
        <v>3848.92</v>
      </c>
      <c r="K185" s="20">
        <f t="shared" si="11"/>
        <v>5209.57</v>
      </c>
      <c r="L185" s="25">
        <v>0</v>
      </c>
      <c r="M185" s="32">
        <v>216.71</v>
      </c>
      <c r="V185" s="17"/>
      <c r="W185" s="17"/>
    </row>
    <row r="186" spans="1:23" s="16" customFormat="1" ht="14.25" customHeight="1">
      <c r="A186" s="31">
        <f>'до 150 кВт'!A186</f>
        <v>43108</v>
      </c>
      <c r="B186" s="18">
        <v>9</v>
      </c>
      <c r="C186" s="19">
        <v>1726.16</v>
      </c>
      <c r="D186" s="19">
        <v>437.16</v>
      </c>
      <c r="E186" s="19">
        <v>0</v>
      </c>
      <c r="F186" s="24">
        <v>1771.22</v>
      </c>
      <c r="G186" s="24">
        <v>67.05</v>
      </c>
      <c r="H186" s="20">
        <f t="shared" si="8"/>
        <v>3020.34</v>
      </c>
      <c r="I186" s="20">
        <f t="shared" si="9"/>
        <v>3394.7799999999997</v>
      </c>
      <c r="J186" s="20">
        <f t="shared" si="10"/>
        <v>4007.62</v>
      </c>
      <c r="K186" s="20">
        <f t="shared" si="11"/>
        <v>5368.27</v>
      </c>
      <c r="L186" s="25">
        <v>454.14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43108</v>
      </c>
      <c r="B187" s="18">
        <v>10</v>
      </c>
      <c r="C187" s="19">
        <v>1745.2</v>
      </c>
      <c r="D187" s="19">
        <v>0</v>
      </c>
      <c r="E187" s="19">
        <v>102.38</v>
      </c>
      <c r="F187" s="24">
        <v>1790.26</v>
      </c>
      <c r="G187" s="24">
        <v>67.79</v>
      </c>
      <c r="H187" s="20">
        <f t="shared" si="8"/>
        <v>3040.12</v>
      </c>
      <c r="I187" s="20">
        <f t="shared" si="9"/>
        <v>3414.56</v>
      </c>
      <c r="J187" s="20">
        <f t="shared" si="10"/>
        <v>4027.3999999999996</v>
      </c>
      <c r="K187" s="20">
        <f t="shared" si="11"/>
        <v>5388.05</v>
      </c>
      <c r="L187" s="25">
        <v>0</v>
      </c>
      <c r="M187" s="32">
        <v>106.36</v>
      </c>
      <c r="V187" s="17"/>
      <c r="W187" s="17"/>
    </row>
    <row r="188" spans="1:23" s="16" customFormat="1" ht="14.25" customHeight="1">
      <c r="A188" s="31">
        <f>'до 150 кВт'!A188</f>
        <v>43108</v>
      </c>
      <c r="B188" s="18">
        <v>11</v>
      </c>
      <c r="C188" s="19">
        <v>1752.82</v>
      </c>
      <c r="D188" s="19">
        <v>0</v>
      </c>
      <c r="E188" s="19">
        <v>78.14</v>
      </c>
      <c r="F188" s="24">
        <v>1797.88</v>
      </c>
      <c r="G188" s="24">
        <v>68.09</v>
      </c>
      <c r="H188" s="20">
        <f t="shared" si="8"/>
        <v>3048.04</v>
      </c>
      <c r="I188" s="20">
        <f t="shared" si="9"/>
        <v>3422.4799999999996</v>
      </c>
      <c r="J188" s="20">
        <f t="shared" si="10"/>
        <v>4035.3199999999997</v>
      </c>
      <c r="K188" s="20">
        <f t="shared" si="11"/>
        <v>5395.969999999999</v>
      </c>
      <c r="L188" s="25">
        <v>0</v>
      </c>
      <c r="M188" s="32">
        <v>81.18</v>
      </c>
      <c r="V188" s="17"/>
      <c r="W188" s="17"/>
    </row>
    <row r="189" spans="1:23" s="16" customFormat="1" ht="14.25" customHeight="1">
      <c r="A189" s="31">
        <f>'до 150 кВт'!A189</f>
        <v>43108</v>
      </c>
      <c r="B189" s="18">
        <v>12</v>
      </c>
      <c r="C189" s="19">
        <v>1754.23</v>
      </c>
      <c r="D189" s="19">
        <v>0</v>
      </c>
      <c r="E189" s="19">
        <v>10.52</v>
      </c>
      <c r="F189" s="24">
        <v>1799.29</v>
      </c>
      <c r="G189" s="24">
        <v>68.14</v>
      </c>
      <c r="H189" s="20">
        <f t="shared" si="8"/>
        <v>3049.5</v>
      </c>
      <c r="I189" s="20">
        <f t="shared" si="9"/>
        <v>3423.94</v>
      </c>
      <c r="J189" s="20">
        <f t="shared" si="10"/>
        <v>4036.7799999999997</v>
      </c>
      <c r="K189" s="20">
        <f t="shared" si="11"/>
        <v>5397.43</v>
      </c>
      <c r="L189" s="25">
        <v>0</v>
      </c>
      <c r="M189" s="32">
        <v>10.93</v>
      </c>
      <c r="V189" s="17"/>
      <c r="W189" s="17"/>
    </row>
    <row r="190" spans="1:23" s="16" customFormat="1" ht="14.25" customHeight="1">
      <c r="A190" s="31">
        <f>'до 150 кВт'!A190</f>
        <v>43108</v>
      </c>
      <c r="B190" s="18">
        <v>13</v>
      </c>
      <c r="C190" s="19">
        <v>1752.85</v>
      </c>
      <c r="D190" s="19">
        <v>0</v>
      </c>
      <c r="E190" s="19">
        <v>8.86</v>
      </c>
      <c r="F190" s="24">
        <v>1797.91</v>
      </c>
      <c r="G190" s="24">
        <v>68.09</v>
      </c>
      <c r="H190" s="20">
        <f t="shared" si="8"/>
        <v>3048.0699999999997</v>
      </c>
      <c r="I190" s="20">
        <f t="shared" si="9"/>
        <v>3422.5099999999998</v>
      </c>
      <c r="J190" s="20">
        <f t="shared" si="10"/>
        <v>4035.3499999999995</v>
      </c>
      <c r="K190" s="20">
        <f t="shared" si="11"/>
        <v>5396</v>
      </c>
      <c r="L190" s="25">
        <v>0</v>
      </c>
      <c r="M190" s="32">
        <v>9.2</v>
      </c>
      <c r="V190" s="17"/>
      <c r="W190" s="17"/>
    </row>
    <row r="191" spans="1:23" s="16" customFormat="1" ht="14.25" customHeight="1">
      <c r="A191" s="31">
        <f>'до 150 кВт'!A191</f>
        <v>43108</v>
      </c>
      <c r="B191" s="18">
        <v>14</v>
      </c>
      <c r="C191" s="19">
        <v>1750.23</v>
      </c>
      <c r="D191" s="19">
        <v>0</v>
      </c>
      <c r="E191" s="19">
        <v>110.85</v>
      </c>
      <c r="F191" s="24">
        <v>1795.29</v>
      </c>
      <c r="G191" s="24">
        <v>67.99</v>
      </c>
      <c r="H191" s="20">
        <f t="shared" si="8"/>
        <v>3045.3500000000004</v>
      </c>
      <c r="I191" s="20">
        <f t="shared" si="9"/>
        <v>3419.79</v>
      </c>
      <c r="J191" s="20">
        <f t="shared" si="10"/>
        <v>4032.63</v>
      </c>
      <c r="K191" s="20">
        <f t="shared" si="11"/>
        <v>5393.28</v>
      </c>
      <c r="L191" s="25">
        <v>0</v>
      </c>
      <c r="M191" s="32">
        <v>115.16</v>
      </c>
      <c r="V191" s="17"/>
      <c r="W191" s="17"/>
    </row>
    <row r="192" spans="1:23" s="16" customFormat="1" ht="14.25" customHeight="1">
      <c r="A192" s="31">
        <f>'до 150 кВт'!A192</f>
        <v>43108</v>
      </c>
      <c r="B192" s="18">
        <v>15</v>
      </c>
      <c r="C192" s="19">
        <v>1748.61</v>
      </c>
      <c r="D192" s="19">
        <v>0</v>
      </c>
      <c r="E192" s="19">
        <v>111.09</v>
      </c>
      <c r="F192" s="24">
        <v>1793.67</v>
      </c>
      <c r="G192" s="24">
        <v>67.92</v>
      </c>
      <c r="H192" s="20">
        <f t="shared" si="8"/>
        <v>3043.66</v>
      </c>
      <c r="I192" s="20">
        <f t="shared" si="9"/>
        <v>3418.1</v>
      </c>
      <c r="J192" s="20">
        <f t="shared" si="10"/>
        <v>4030.9399999999996</v>
      </c>
      <c r="K192" s="20">
        <f t="shared" si="11"/>
        <v>5391.59</v>
      </c>
      <c r="L192" s="25">
        <v>0</v>
      </c>
      <c r="M192" s="32">
        <v>115.41</v>
      </c>
      <c r="V192" s="17"/>
      <c r="W192" s="17"/>
    </row>
    <row r="193" spans="1:23" s="16" customFormat="1" ht="14.25" customHeight="1">
      <c r="A193" s="31">
        <f>'до 150 кВт'!A193</f>
        <v>43108</v>
      </c>
      <c r="B193" s="18">
        <v>16</v>
      </c>
      <c r="C193" s="19">
        <v>1746.34</v>
      </c>
      <c r="D193" s="19">
        <v>0</v>
      </c>
      <c r="E193" s="19">
        <v>98.87</v>
      </c>
      <c r="F193" s="24">
        <v>1791.4</v>
      </c>
      <c r="G193" s="24">
        <v>67.84</v>
      </c>
      <c r="H193" s="20">
        <f t="shared" si="8"/>
        <v>3041.31</v>
      </c>
      <c r="I193" s="20">
        <f t="shared" si="9"/>
        <v>3415.75</v>
      </c>
      <c r="J193" s="20">
        <f t="shared" si="10"/>
        <v>4028.5899999999997</v>
      </c>
      <c r="K193" s="20">
        <f t="shared" si="11"/>
        <v>5389.24</v>
      </c>
      <c r="L193" s="25">
        <v>0</v>
      </c>
      <c r="M193" s="32">
        <v>102.71</v>
      </c>
      <c r="V193" s="17"/>
      <c r="W193" s="17"/>
    </row>
    <row r="194" spans="1:23" s="16" customFormat="1" ht="14.25" customHeight="1">
      <c r="A194" s="31">
        <f>'до 150 кВт'!A194</f>
        <v>43108</v>
      </c>
      <c r="B194" s="18">
        <v>17</v>
      </c>
      <c r="C194" s="19">
        <v>1736.76</v>
      </c>
      <c r="D194" s="19">
        <v>0</v>
      </c>
      <c r="E194" s="19">
        <v>98.68</v>
      </c>
      <c r="F194" s="24">
        <v>1781.82</v>
      </c>
      <c r="G194" s="24">
        <v>67.46</v>
      </c>
      <c r="H194" s="20">
        <f t="shared" si="8"/>
        <v>3031.3500000000004</v>
      </c>
      <c r="I194" s="20">
        <f t="shared" si="9"/>
        <v>3405.79</v>
      </c>
      <c r="J194" s="20">
        <f t="shared" si="10"/>
        <v>4018.63</v>
      </c>
      <c r="K194" s="20">
        <f t="shared" si="11"/>
        <v>5379.28</v>
      </c>
      <c r="L194" s="25">
        <v>0</v>
      </c>
      <c r="M194" s="32">
        <v>102.51</v>
      </c>
      <c r="V194" s="17"/>
      <c r="W194" s="17"/>
    </row>
    <row r="195" spans="1:23" s="16" customFormat="1" ht="14.25" customHeight="1">
      <c r="A195" s="31">
        <f>'до 150 кВт'!A195</f>
        <v>43108</v>
      </c>
      <c r="B195" s="18">
        <v>18</v>
      </c>
      <c r="C195" s="19">
        <v>1754.98</v>
      </c>
      <c r="D195" s="19">
        <v>0</v>
      </c>
      <c r="E195" s="19">
        <v>111.56</v>
      </c>
      <c r="F195" s="24">
        <v>1800.04</v>
      </c>
      <c r="G195" s="24">
        <v>68.17</v>
      </c>
      <c r="H195" s="20">
        <f t="shared" si="8"/>
        <v>3050.28</v>
      </c>
      <c r="I195" s="20">
        <f t="shared" si="9"/>
        <v>3424.7200000000003</v>
      </c>
      <c r="J195" s="20">
        <f t="shared" si="10"/>
        <v>4037.56</v>
      </c>
      <c r="K195" s="20">
        <f t="shared" si="11"/>
        <v>5398.21</v>
      </c>
      <c r="L195" s="25">
        <v>0</v>
      </c>
      <c r="M195" s="32">
        <v>115.89</v>
      </c>
      <c r="V195" s="17"/>
      <c r="W195" s="17"/>
    </row>
    <row r="196" spans="1:23" s="16" customFormat="1" ht="14.25" customHeight="1">
      <c r="A196" s="31">
        <f>'до 150 кВт'!A196</f>
        <v>43108</v>
      </c>
      <c r="B196" s="18">
        <v>19</v>
      </c>
      <c r="C196" s="19">
        <v>1765.94</v>
      </c>
      <c r="D196" s="19">
        <v>0</v>
      </c>
      <c r="E196" s="19">
        <v>119.34</v>
      </c>
      <c r="F196" s="24">
        <v>1811</v>
      </c>
      <c r="G196" s="24">
        <v>68.6</v>
      </c>
      <c r="H196" s="20">
        <f t="shared" si="8"/>
        <v>3061.67</v>
      </c>
      <c r="I196" s="20">
        <f t="shared" si="9"/>
        <v>3436.1099999999997</v>
      </c>
      <c r="J196" s="20">
        <f t="shared" si="10"/>
        <v>4048.95</v>
      </c>
      <c r="K196" s="20">
        <f t="shared" si="11"/>
        <v>5409.6</v>
      </c>
      <c r="L196" s="25">
        <v>0</v>
      </c>
      <c r="M196" s="32">
        <v>123.98</v>
      </c>
      <c r="V196" s="17"/>
      <c r="W196" s="17"/>
    </row>
    <row r="197" spans="1:23" s="16" customFormat="1" ht="14.25" customHeight="1">
      <c r="A197" s="31">
        <f>'до 150 кВт'!A197</f>
        <v>43108</v>
      </c>
      <c r="B197" s="18">
        <v>20</v>
      </c>
      <c r="C197" s="19">
        <v>1767.07</v>
      </c>
      <c r="D197" s="19">
        <v>0</v>
      </c>
      <c r="E197" s="19">
        <v>43.85</v>
      </c>
      <c r="F197" s="24">
        <v>1812.13</v>
      </c>
      <c r="G197" s="24">
        <v>68.64</v>
      </c>
      <c r="H197" s="20">
        <f t="shared" si="8"/>
        <v>3062.84</v>
      </c>
      <c r="I197" s="20">
        <f t="shared" si="9"/>
        <v>3437.2799999999997</v>
      </c>
      <c r="J197" s="20">
        <f t="shared" si="10"/>
        <v>4050.12</v>
      </c>
      <c r="K197" s="20">
        <f t="shared" si="11"/>
        <v>5410.77</v>
      </c>
      <c r="L197" s="25">
        <v>0</v>
      </c>
      <c r="M197" s="32">
        <v>45.55</v>
      </c>
      <c r="V197" s="17"/>
      <c r="W197" s="17"/>
    </row>
    <row r="198" spans="1:23" s="16" customFormat="1" ht="14.25" customHeight="1">
      <c r="A198" s="31">
        <f>'до 150 кВт'!A198</f>
        <v>43108</v>
      </c>
      <c r="B198" s="18">
        <v>21</v>
      </c>
      <c r="C198" s="19">
        <v>1751.53</v>
      </c>
      <c r="D198" s="19">
        <v>0</v>
      </c>
      <c r="E198" s="19">
        <v>366.89</v>
      </c>
      <c r="F198" s="24">
        <v>1796.59</v>
      </c>
      <c r="G198" s="24">
        <v>68.04</v>
      </c>
      <c r="H198" s="20">
        <f t="shared" si="8"/>
        <v>3046.7</v>
      </c>
      <c r="I198" s="20">
        <f t="shared" si="9"/>
        <v>3421.14</v>
      </c>
      <c r="J198" s="20">
        <f t="shared" si="10"/>
        <v>4033.9799999999996</v>
      </c>
      <c r="K198" s="20">
        <f t="shared" si="11"/>
        <v>5394.63</v>
      </c>
      <c r="L198" s="25">
        <v>0</v>
      </c>
      <c r="M198" s="32">
        <v>381.14</v>
      </c>
      <c r="V198" s="17"/>
      <c r="W198" s="17"/>
    </row>
    <row r="199" spans="1:23" s="16" customFormat="1" ht="14.25" customHeight="1">
      <c r="A199" s="31">
        <f>'до 150 кВт'!A199</f>
        <v>43108</v>
      </c>
      <c r="B199" s="18">
        <v>22</v>
      </c>
      <c r="C199" s="19">
        <v>1740.24</v>
      </c>
      <c r="D199" s="19">
        <v>0</v>
      </c>
      <c r="E199" s="19">
        <v>164.9</v>
      </c>
      <c r="F199" s="24">
        <v>1785.3</v>
      </c>
      <c r="G199" s="24">
        <v>67.6</v>
      </c>
      <c r="H199" s="20">
        <f t="shared" si="8"/>
        <v>3034.9700000000003</v>
      </c>
      <c r="I199" s="20">
        <f t="shared" si="9"/>
        <v>3409.41</v>
      </c>
      <c r="J199" s="20">
        <f t="shared" si="10"/>
        <v>4022.25</v>
      </c>
      <c r="K199" s="20">
        <f t="shared" si="11"/>
        <v>5382.9</v>
      </c>
      <c r="L199" s="25">
        <v>0</v>
      </c>
      <c r="M199" s="32">
        <v>171.31</v>
      </c>
      <c r="V199" s="17"/>
      <c r="W199" s="17"/>
    </row>
    <row r="200" spans="1:23" s="16" customFormat="1" ht="14.25" customHeight="1">
      <c r="A200" s="31">
        <f>'до 150 кВт'!A200</f>
        <v>43108</v>
      </c>
      <c r="B200" s="18">
        <v>23</v>
      </c>
      <c r="C200" s="19">
        <v>1598.1</v>
      </c>
      <c r="D200" s="19">
        <v>0</v>
      </c>
      <c r="E200" s="19">
        <v>53.65</v>
      </c>
      <c r="F200" s="24">
        <v>1643.16</v>
      </c>
      <c r="G200" s="24">
        <v>62.08</v>
      </c>
      <c r="H200" s="20">
        <f t="shared" si="8"/>
        <v>2887.31</v>
      </c>
      <c r="I200" s="20">
        <f t="shared" si="9"/>
        <v>3261.75</v>
      </c>
      <c r="J200" s="20">
        <f t="shared" si="10"/>
        <v>3874.5899999999997</v>
      </c>
      <c r="K200" s="20">
        <f t="shared" si="11"/>
        <v>5235.24</v>
      </c>
      <c r="L200" s="25">
        <v>0</v>
      </c>
      <c r="M200" s="32">
        <v>55.73</v>
      </c>
      <c r="V200" s="17"/>
      <c r="W200" s="17"/>
    </row>
    <row r="201" spans="1:23" s="16" customFormat="1" ht="14.25" customHeight="1">
      <c r="A201" s="31">
        <f>'до 150 кВт'!A201</f>
        <v>43109</v>
      </c>
      <c r="B201" s="18">
        <v>0</v>
      </c>
      <c r="C201" s="19">
        <v>1498.12</v>
      </c>
      <c r="D201" s="19">
        <v>0</v>
      </c>
      <c r="E201" s="19">
        <v>197.28</v>
      </c>
      <c r="F201" s="24">
        <v>1543.18</v>
      </c>
      <c r="G201" s="24">
        <v>58.19</v>
      </c>
      <c r="H201" s="20">
        <f t="shared" si="8"/>
        <v>2783.44</v>
      </c>
      <c r="I201" s="20">
        <f t="shared" si="9"/>
        <v>3157.88</v>
      </c>
      <c r="J201" s="20">
        <f t="shared" si="10"/>
        <v>3770.72</v>
      </c>
      <c r="K201" s="20">
        <f t="shared" si="11"/>
        <v>5131.37</v>
      </c>
      <c r="L201" s="25">
        <v>0</v>
      </c>
      <c r="M201" s="32">
        <v>204.94</v>
      </c>
      <c r="V201" s="17"/>
      <c r="W201" s="17"/>
    </row>
    <row r="202" spans="1:23" s="16" customFormat="1" ht="14.25" customHeight="1">
      <c r="A202" s="31">
        <f>'до 150 кВт'!A202</f>
        <v>43109</v>
      </c>
      <c r="B202" s="18">
        <v>1</v>
      </c>
      <c r="C202" s="19">
        <v>1156.91</v>
      </c>
      <c r="D202" s="19">
        <v>0</v>
      </c>
      <c r="E202" s="19">
        <v>50.42</v>
      </c>
      <c r="F202" s="24">
        <v>1201.97</v>
      </c>
      <c r="G202" s="24">
        <v>44.94</v>
      </c>
      <c r="H202" s="20">
        <f aca="true" t="shared" si="12" ref="H202:H265">SUM($C202,$G202,$R$5,$R$6)</f>
        <v>2428.9800000000005</v>
      </c>
      <c r="I202" s="20">
        <f aca="true" t="shared" si="13" ref="I202:I265">SUM($C202,$G202,$S$5,$S$6)</f>
        <v>2803.42</v>
      </c>
      <c r="J202" s="20">
        <f aca="true" t="shared" si="14" ref="J202:J265">SUM($C202,$G202,$T$5,$T$6)</f>
        <v>3416.26</v>
      </c>
      <c r="K202" s="20">
        <f aca="true" t="shared" si="15" ref="K202:K265">SUM($C202,$G202,$U$5,$U$6)</f>
        <v>4776.91</v>
      </c>
      <c r="L202" s="25">
        <v>0</v>
      </c>
      <c r="M202" s="32">
        <v>52.38</v>
      </c>
      <c r="V202" s="17"/>
      <c r="W202" s="17"/>
    </row>
    <row r="203" spans="1:23" s="16" customFormat="1" ht="14.25" customHeight="1">
      <c r="A203" s="31">
        <f>'до 150 кВт'!A203</f>
        <v>43109</v>
      </c>
      <c r="B203" s="18">
        <v>2</v>
      </c>
      <c r="C203" s="19">
        <v>1014.81</v>
      </c>
      <c r="D203" s="19">
        <v>0</v>
      </c>
      <c r="E203" s="19">
        <v>41.96</v>
      </c>
      <c r="F203" s="24">
        <v>1059.87</v>
      </c>
      <c r="G203" s="24">
        <v>39.42</v>
      </c>
      <c r="H203" s="20">
        <f t="shared" si="12"/>
        <v>2281.36</v>
      </c>
      <c r="I203" s="20">
        <f t="shared" si="13"/>
        <v>2655.8</v>
      </c>
      <c r="J203" s="20">
        <f t="shared" si="14"/>
        <v>3268.64</v>
      </c>
      <c r="K203" s="20">
        <f t="shared" si="15"/>
        <v>4629.29</v>
      </c>
      <c r="L203" s="25">
        <v>0</v>
      </c>
      <c r="M203" s="32">
        <v>43.59</v>
      </c>
      <c r="V203" s="17"/>
      <c r="W203" s="17"/>
    </row>
    <row r="204" spans="1:23" s="16" customFormat="1" ht="14.25" customHeight="1">
      <c r="A204" s="31">
        <f>'до 150 кВт'!A204</f>
        <v>43109</v>
      </c>
      <c r="B204" s="18">
        <v>3</v>
      </c>
      <c r="C204" s="19">
        <v>1011.32</v>
      </c>
      <c r="D204" s="19">
        <v>0</v>
      </c>
      <c r="E204" s="19">
        <v>102.99</v>
      </c>
      <c r="F204" s="24">
        <v>1056.38</v>
      </c>
      <c r="G204" s="24">
        <v>39.28</v>
      </c>
      <c r="H204" s="20">
        <f t="shared" si="12"/>
        <v>2277.7300000000005</v>
      </c>
      <c r="I204" s="20">
        <f t="shared" si="13"/>
        <v>2652.17</v>
      </c>
      <c r="J204" s="20">
        <f t="shared" si="14"/>
        <v>3265.01</v>
      </c>
      <c r="K204" s="20">
        <f t="shared" si="15"/>
        <v>4625.66</v>
      </c>
      <c r="L204" s="25">
        <v>0</v>
      </c>
      <c r="M204" s="32">
        <v>106.99</v>
      </c>
      <c r="V204" s="17"/>
      <c r="W204" s="17"/>
    </row>
    <row r="205" spans="1:23" s="16" customFormat="1" ht="14.25" customHeight="1">
      <c r="A205" s="31">
        <f>'до 150 кВт'!A205</f>
        <v>43109</v>
      </c>
      <c r="B205" s="18">
        <v>4</v>
      </c>
      <c r="C205" s="19">
        <v>1023.03</v>
      </c>
      <c r="D205" s="19">
        <v>93.55</v>
      </c>
      <c r="E205" s="19">
        <v>0</v>
      </c>
      <c r="F205" s="24">
        <v>1068.09</v>
      </c>
      <c r="G205" s="24">
        <v>39.74</v>
      </c>
      <c r="H205" s="20">
        <f t="shared" si="12"/>
        <v>2289.9</v>
      </c>
      <c r="I205" s="20">
        <f t="shared" si="13"/>
        <v>2664.34</v>
      </c>
      <c r="J205" s="20">
        <f t="shared" si="14"/>
        <v>3277.18</v>
      </c>
      <c r="K205" s="20">
        <f t="shared" si="15"/>
        <v>4637.83</v>
      </c>
      <c r="L205" s="25">
        <v>97.18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43109</v>
      </c>
      <c r="B206" s="18">
        <v>5</v>
      </c>
      <c r="C206" s="19">
        <v>1130.02</v>
      </c>
      <c r="D206" s="19">
        <v>0</v>
      </c>
      <c r="E206" s="19">
        <v>0.93</v>
      </c>
      <c r="F206" s="24">
        <v>1175.08</v>
      </c>
      <c r="G206" s="24">
        <v>43.9</v>
      </c>
      <c r="H206" s="20">
        <f t="shared" si="12"/>
        <v>2401.05</v>
      </c>
      <c r="I206" s="20">
        <f t="shared" si="13"/>
        <v>2775.49</v>
      </c>
      <c r="J206" s="20">
        <f t="shared" si="14"/>
        <v>3388.33</v>
      </c>
      <c r="K206" s="20">
        <f t="shared" si="15"/>
        <v>4748.98</v>
      </c>
      <c r="L206" s="25">
        <v>0</v>
      </c>
      <c r="M206" s="32">
        <v>0.97</v>
      </c>
      <c r="V206" s="17"/>
      <c r="W206" s="17"/>
    </row>
    <row r="207" spans="1:23" s="16" customFormat="1" ht="14.25" customHeight="1">
      <c r="A207" s="31">
        <f>'до 150 кВт'!A207</f>
        <v>43109</v>
      </c>
      <c r="B207" s="18">
        <v>6</v>
      </c>
      <c r="C207" s="19">
        <v>1283.8</v>
      </c>
      <c r="D207" s="19">
        <v>96.45</v>
      </c>
      <c r="E207" s="19">
        <v>0</v>
      </c>
      <c r="F207" s="24">
        <v>1328.86</v>
      </c>
      <c r="G207" s="24">
        <v>49.87</v>
      </c>
      <c r="H207" s="20">
        <f t="shared" si="12"/>
        <v>2560.8</v>
      </c>
      <c r="I207" s="20">
        <f t="shared" si="13"/>
        <v>2935.24</v>
      </c>
      <c r="J207" s="20">
        <f t="shared" si="14"/>
        <v>3548.08</v>
      </c>
      <c r="K207" s="20">
        <f t="shared" si="15"/>
        <v>4908.73</v>
      </c>
      <c r="L207" s="25">
        <v>100.2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43109</v>
      </c>
      <c r="B208" s="18">
        <v>7</v>
      </c>
      <c r="C208" s="19">
        <v>1508.84</v>
      </c>
      <c r="D208" s="19">
        <v>0</v>
      </c>
      <c r="E208" s="19">
        <v>107.83</v>
      </c>
      <c r="F208" s="24">
        <v>1553.9</v>
      </c>
      <c r="G208" s="24">
        <v>58.61</v>
      </c>
      <c r="H208" s="20">
        <f t="shared" si="12"/>
        <v>2794.58</v>
      </c>
      <c r="I208" s="20">
        <f t="shared" si="13"/>
        <v>3169.0199999999995</v>
      </c>
      <c r="J208" s="20">
        <f t="shared" si="14"/>
        <v>3781.8599999999997</v>
      </c>
      <c r="K208" s="20">
        <f t="shared" si="15"/>
        <v>5142.51</v>
      </c>
      <c r="L208" s="25">
        <v>0</v>
      </c>
      <c r="M208" s="32">
        <v>112.02</v>
      </c>
      <c r="V208" s="17"/>
      <c r="W208" s="17"/>
    </row>
    <row r="209" spans="1:23" s="16" customFormat="1" ht="14.25" customHeight="1">
      <c r="A209" s="31">
        <f>'до 150 кВт'!A209</f>
        <v>43109</v>
      </c>
      <c r="B209" s="18">
        <v>8</v>
      </c>
      <c r="C209" s="19">
        <v>1684.92</v>
      </c>
      <c r="D209" s="19">
        <v>0</v>
      </c>
      <c r="E209" s="19">
        <v>34.46</v>
      </c>
      <c r="F209" s="24">
        <v>1729.98</v>
      </c>
      <c r="G209" s="24">
        <v>65.45</v>
      </c>
      <c r="H209" s="20">
        <f t="shared" si="12"/>
        <v>2977.5</v>
      </c>
      <c r="I209" s="20">
        <f t="shared" si="13"/>
        <v>3351.94</v>
      </c>
      <c r="J209" s="20">
        <f t="shared" si="14"/>
        <v>3964.7799999999997</v>
      </c>
      <c r="K209" s="20">
        <f t="shared" si="15"/>
        <v>5325.43</v>
      </c>
      <c r="L209" s="25">
        <v>0</v>
      </c>
      <c r="M209" s="32">
        <v>35.8</v>
      </c>
      <c r="V209" s="17"/>
      <c r="W209" s="17"/>
    </row>
    <row r="210" spans="1:23" s="16" customFormat="1" ht="14.25" customHeight="1">
      <c r="A210" s="31">
        <f>'до 150 кВт'!A210</f>
        <v>43109</v>
      </c>
      <c r="B210" s="18">
        <v>9</v>
      </c>
      <c r="C210" s="19">
        <v>1739.7</v>
      </c>
      <c r="D210" s="19">
        <v>4.73</v>
      </c>
      <c r="E210" s="19">
        <v>0</v>
      </c>
      <c r="F210" s="24">
        <v>1784.76</v>
      </c>
      <c r="G210" s="24">
        <v>67.58</v>
      </c>
      <c r="H210" s="20">
        <f t="shared" si="12"/>
        <v>3034.41</v>
      </c>
      <c r="I210" s="20">
        <f t="shared" si="13"/>
        <v>3408.85</v>
      </c>
      <c r="J210" s="20">
        <f t="shared" si="14"/>
        <v>4021.6899999999996</v>
      </c>
      <c r="K210" s="20">
        <f t="shared" si="15"/>
        <v>5382.34</v>
      </c>
      <c r="L210" s="25">
        <v>4.91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43109</v>
      </c>
      <c r="B211" s="18">
        <v>10</v>
      </c>
      <c r="C211" s="19">
        <v>1742.01</v>
      </c>
      <c r="D211" s="19">
        <v>275.15</v>
      </c>
      <c r="E211" s="19">
        <v>0</v>
      </c>
      <c r="F211" s="24">
        <v>1787.07</v>
      </c>
      <c r="G211" s="24">
        <v>67.67</v>
      </c>
      <c r="H211" s="20">
        <f t="shared" si="12"/>
        <v>3036.8100000000004</v>
      </c>
      <c r="I211" s="20">
        <f t="shared" si="13"/>
        <v>3411.25</v>
      </c>
      <c r="J211" s="20">
        <f t="shared" si="14"/>
        <v>4024.09</v>
      </c>
      <c r="K211" s="20">
        <f t="shared" si="15"/>
        <v>5384.74</v>
      </c>
      <c r="L211" s="25">
        <v>285.84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43109</v>
      </c>
      <c r="B212" s="18">
        <v>11</v>
      </c>
      <c r="C212" s="19">
        <v>1741.54</v>
      </c>
      <c r="D212" s="19">
        <v>190.21</v>
      </c>
      <c r="E212" s="19">
        <v>0</v>
      </c>
      <c r="F212" s="24">
        <v>1786.6</v>
      </c>
      <c r="G212" s="24">
        <v>67.65</v>
      </c>
      <c r="H212" s="20">
        <f t="shared" si="12"/>
        <v>3036.32</v>
      </c>
      <c r="I212" s="20">
        <f t="shared" si="13"/>
        <v>3410.76</v>
      </c>
      <c r="J212" s="20">
        <f t="shared" si="14"/>
        <v>4023.6</v>
      </c>
      <c r="K212" s="20">
        <f t="shared" si="15"/>
        <v>5384.25</v>
      </c>
      <c r="L212" s="25">
        <v>197.6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43109</v>
      </c>
      <c r="B213" s="18">
        <v>12</v>
      </c>
      <c r="C213" s="19">
        <v>1741.4</v>
      </c>
      <c r="D213" s="19">
        <v>188.22</v>
      </c>
      <c r="E213" s="19">
        <v>0</v>
      </c>
      <c r="F213" s="24">
        <v>1786.46</v>
      </c>
      <c r="G213" s="24">
        <v>67.64</v>
      </c>
      <c r="H213" s="20">
        <f t="shared" si="12"/>
        <v>3036.17</v>
      </c>
      <c r="I213" s="20">
        <f t="shared" si="13"/>
        <v>3410.61</v>
      </c>
      <c r="J213" s="20">
        <f t="shared" si="14"/>
        <v>4023.45</v>
      </c>
      <c r="K213" s="20">
        <f t="shared" si="15"/>
        <v>5384.1</v>
      </c>
      <c r="L213" s="25">
        <v>195.53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43109</v>
      </c>
      <c r="B214" s="18">
        <v>13</v>
      </c>
      <c r="C214" s="19">
        <v>1745.04</v>
      </c>
      <c r="D214" s="19">
        <v>346.43</v>
      </c>
      <c r="E214" s="19">
        <v>0</v>
      </c>
      <c r="F214" s="24">
        <v>1790.1</v>
      </c>
      <c r="G214" s="24">
        <v>67.79</v>
      </c>
      <c r="H214" s="20">
        <f t="shared" si="12"/>
        <v>3039.96</v>
      </c>
      <c r="I214" s="20">
        <f t="shared" si="13"/>
        <v>3414.3999999999996</v>
      </c>
      <c r="J214" s="20">
        <f t="shared" si="14"/>
        <v>4027.24</v>
      </c>
      <c r="K214" s="20">
        <f t="shared" si="15"/>
        <v>5387.889999999999</v>
      </c>
      <c r="L214" s="25">
        <v>359.89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43109</v>
      </c>
      <c r="B215" s="18">
        <v>14</v>
      </c>
      <c r="C215" s="19">
        <v>1741.84</v>
      </c>
      <c r="D215" s="19">
        <v>358.81</v>
      </c>
      <c r="E215" s="19">
        <v>0</v>
      </c>
      <c r="F215" s="24">
        <v>1786.9</v>
      </c>
      <c r="G215" s="24">
        <v>67.66</v>
      </c>
      <c r="H215" s="20">
        <f t="shared" si="12"/>
        <v>3036.63</v>
      </c>
      <c r="I215" s="20">
        <f t="shared" si="13"/>
        <v>3411.0699999999997</v>
      </c>
      <c r="J215" s="20">
        <f t="shared" si="14"/>
        <v>4023.91</v>
      </c>
      <c r="K215" s="20">
        <f t="shared" si="15"/>
        <v>5384.5599999999995</v>
      </c>
      <c r="L215" s="25">
        <v>372.75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43109</v>
      </c>
      <c r="B216" s="18">
        <v>15</v>
      </c>
      <c r="C216" s="19">
        <v>1740.23</v>
      </c>
      <c r="D216" s="19">
        <v>350.44</v>
      </c>
      <c r="E216" s="19">
        <v>0</v>
      </c>
      <c r="F216" s="24">
        <v>1785.29</v>
      </c>
      <c r="G216" s="24">
        <v>67.6</v>
      </c>
      <c r="H216" s="20">
        <f t="shared" si="12"/>
        <v>3034.96</v>
      </c>
      <c r="I216" s="20">
        <f t="shared" si="13"/>
        <v>3409.3999999999996</v>
      </c>
      <c r="J216" s="20">
        <f t="shared" si="14"/>
        <v>4022.24</v>
      </c>
      <c r="K216" s="20">
        <f t="shared" si="15"/>
        <v>5382.889999999999</v>
      </c>
      <c r="L216" s="25">
        <v>364.05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43109</v>
      </c>
      <c r="B217" s="18">
        <v>16</v>
      </c>
      <c r="C217" s="19">
        <v>1745.81</v>
      </c>
      <c r="D217" s="19">
        <v>323.64</v>
      </c>
      <c r="E217" s="19">
        <v>0</v>
      </c>
      <c r="F217" s="24">
        <v>1790.87</v>
      </c>
      <c r="G217" s="24">
        <v>67.82</v>
      </c>
      <c r="H217" s="20">
        <f t="shared" si="12"/>
        <v>3040.76</v>
      </c>
      <c r="I217" s="20">
        <f t="shared" si="13"/>
        <v>3415.2</v>
      </c>
      <c r="J217" s="20">
        <f t="shared" si="14"/>
        <v>4028.04</v>
      </c>
      <c r="K217" s="20">
        <f t="shared" si="15"/>
        <v>5388.69</v>
      </c>
      <c r="L217" s="25">
        <v>336.21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43109</v>
      </c>
      <c r="B218" s="18">
        <v>17</v>
      </c>
      <c r="C218" s="19">
        <v>1715.35</v>
      </c>
      <c r="D218" s="19">
        <v>99.88</v>
      </c>
      <c r="E218" s="19">
        <v>0</v>
      </c>
      <c r="F218" s="24">
        <v>1760.41</v>
      </c>
      <c r="G218" s="24">
        <v>66.63</v>
      </c>
      <c r="H218" s="20">
        <f t="shared" si="12"/>
        <v>3009.11</v>
      </c>
      <c r="I218" s="20">
        <f t="shared" si="13"/>
        <v>3383.55</v>
      </c>
      <c r="J218" s="20">
        <f t="shared" si="14"/>
        <v>3996.39</v>
      </c>
      <c r="K218" s="20">
        <f t="shared" si="15"/>
        <v>5357.04</v>
      </c>
      <c r="L218" s="25">
        <v>103.76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43109</v>
      </c>
      <c r="B219" s="18">
        <v>18</v>
      </c>
      <c r="C219" s="19">
        <v>1736.18</v>
      </c>
      <c r="D219" s="19">
        <v>15.24</v>
      </c>
      <c r="E219" s="19">
        <v>0</v>
      </c>
      <c r="F219" s="24">
        <v>1781.24</v>
      </c>
      <c r="G219" s="24">
        <v>67.44</v>
      </c>
      <c r="H219" s="20">
        <f t="shared" si="12"/>
        <v>3030.75</v>
      </c>
      <c r="I219" s="20">
        <f t="shared" si="13"/>
        <v>3405.19</v>
      </c>
      <c r="J219" s="20">
        <f t="shared" si="14"/>
        <v>4018.0299999999997</v>
      </c>
      <c r="K219" s="20">
        <f t="shared" si="15"/>
        <v>5378.68</v>
      </c>
      <c r="L219" s="25">
        <v>15.83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43109</v>
      </c>
      <c r="B220" s="18">
        <v>19</v>
      </c>
      <c r="C220" s="19">
        <v>1741.45</v>
      </c>
      <c r="D220" s="19">
        <v>302.92</v>
      </c>
      <c r="E220" s="19">
        <v>0</v>
      </c>
      <c r="F220" s="24">
        <v>1786.51</v>
      </c>
      <c r="G220" s="24">
        <v>67.65</v>
      </c>
      <c r="H220" s="20">
        <f t="shared" si="12"/>
        <v>3036.2300000000005</v>
      </c>
      <c r="I220" s="20">
        <f t="shared" si="13"/>
        <v>3410.67</v>
      </c>
      <c r="J220" s="20">
        <f t="shared" si="14"/>
        <v>4023.51</v>
      </c>
      <c r="K220" s="20">
        <f t="shared" si="15"/>
        <v>5384.16</v>
      </c>
      <c r="L220" s="25">
        <v>314.69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43109</v>
      </c>
      <c r="B221" s="18">
        <v>20</v>
      </c>
      <c r="C221" s="19">
        <v>1736.51</v>
      </c>
      <c r="D221" s="19">
        <v>0</v>
      </c>
      <c r="E221" s="19">
        <v>171.94</v>
      </c>
      <c r="F221" s="24">
        <v>1781.57</v>
      </c>
      <c r="G221" s="24">
        <v>67.45</v>
      </c>
      <c r="H221" s="20">
        <f t="shared" si="12"/>
        <v>3031.09</v>
      </c>
      <c r="I221" s="20">
        <f t="shared" si="13"/>
        <v>3405.5299999999997</v>
      </c>
      <c r="J221" s="20">
        <f t="shared" si="14"/>
        <v>4018.37</v>
      </c>
      <c r="K221" s="20">
        <f t="shared" si="15"/>
        <v>5379.02</v>
      </c>
      <c r="L221" s="25">
        <v>0</v>
      </c>
      <c r="M221" s="32">
        <v>178.62</v>
      </c>
      <c r="V221" s="17"/>
      <c r="W221" s="17"/>
    </row>
    <row r="222" spans="1:23" s="16" customFormat="1" ht="14.25" customHeight="1">
      <c r="A222" s="31">
        <f>'до 150 кВт'!A222</f>
        <v>43109</v>
      </c>
      <c r="B222" s="18">
        <v>21</v>
      </c>
      <c r="C222" s="19">
        <v>1725.69</v>
      </c>
      <c r="D222" s="19">
        <v>0</v>
      </c>
      <c r="E222" s="19">
        <v>602.7</v>
      </c>
      <c r="F222" s="24">
        <v>1770.75</v>
      </c>
      <c r="G222" s="24">
        <v>67.03</v>
      </c>
      <c r="H222" s="20">
        <f t="shared" si="12"/>
        <v>3019.8500000000004</v>
      </c>
      <c r="I222" s="20">
        <f t="shared" si="13"/>
        <v>3394.29</v>
      </c>
      <c r="J222" s="20">
        <f t="shared" si="14"/>
        <v>4007.13</v>
      </c>
      <c r="K222" s="20">
        <f t="shared" si="15"/>
        <v>5367.78</v>
      </c>
      <c r="L222" s="25">
        <v>0</v>
      </c>
      <c r="M222" s="32">
        <v>626.11</v>
      </c>
      <c r="V222" s="17"/>
      <c r="W222" s="17"/>
    </row>
    <row r="223" spans="1:23" s="16" customFormat="1" ht="14.25" customHeight="1">
      <c r="A223" s="31">
        <f>'до 150 кВт'!A223</f>
        <v>43109</v>
      </c>
      <c r="B223" s="18">
        <v>22</v>
      </c>
      <c r="C223" s="19">
        <v>1616.13</v>
      </c>
      <c r="D223" s="19">
        <v>0</v>
      </c>
      <c r="E223" s="19">
        <v>888.24</v>
      </c>
      <c r="F223" s="24">
        <v>1661.19</v>
      </c>
      <c r="G223" s="24">
        <v>62.78</v>
      </c>
      <c r="H223" s="20">
        <f t="shared" si="12"/>
        <v>2906.04</v>
      </c>
      <c r="I223" s="20">
        <f t="shared" si="13"/>
        <v>3280.48</v>
      </c>
      <c r="J223" s="20">
        <f t="shared" si="14"/>
        <v>3893.3199999999997</v>
      </c>
      <c r="K223" s="20">
        <f t="shared" si="15"/>
        <v>5253.97</v>
      </c>
      <c r="L223" s="25">
        <v>0</v>
      </c>
      <c r="M223" s="32">
        <v>922.74</v>
      </c>
      <c r="V223" s="17"/>
      <c r="W223" s="17"/>
    </row>
    <row r="224" spans="1:23" s="16" customFormat="1" ht="14.25" customHeight="1">
      <c r="A224" s="31">
        <f>'до 150 кВт'!A224</f>
        <v>43109</v>
      </c>
      <c r="B224" s="18">
        <v>23</v>
      </c>
      <c r="C224" s="19">
        <v>1562.85</v>
      </c>
      <c r="D224" s="19">
        <v>0</v>
      </c>
      <c r="E224" s="19">
        <v>588.85</v>
      </c>
      <c r="F224" s="24">
        <v>1607.91</v>
      </c>
      <c r="G224" s="24">
        <v>60.71</v>
      </c>
      <c r="H224" s="20">
        <f t="shared" si="12"/>
        <v>2850.69</v>
      </c>
      <c r="I224" s="20">
        <f t="shared" si="13"/>
        <v>3225.13</v>
      </c>
      <c r="J224" s="20">
        <f t="shared" si="14"/>
        <v>3837.97</v>
      </c>
      <c r="K224" s="20">
        <f t="shared" si="15"/>
        <v>5198.62</v>
      </c>
      <c r="L224" s="25">
        <v>0</v>
      </c>
      <c r="M224" s="32">
        <v>611.72</v>
      </c>
      <c r="V224" s="17"/>
      <c r="W224" s="17"/>
    </row>
    <row r="225" spans="1:23" s="16" customFormat="1" ht="14.25" customHeight="1">
      <c r="A225" s="31">
        <f>'до 150 кВт'!A225</f>
        <v>43110</v>
      </c>
      <c r="B225" s="18">
        <v>0</v>
      </c>
      <c r="C225" s="19">
        <v>1251.05</v>
      </c>
      <c r="D225" s="19">
        <v>0</v>
      </c>
      <c r="E225" s="19">
        <v>283.84</v>
      </c>
      <c r="F225" s="24">
        <v>1296.11</v>
      </c>
      <c r="G225" s="24">
        <v>48.6</v>
      </c>
      <c r="H225" s="20">
        <f t="shared" si="12"/>
        <v>2526.7799999999997</v>
      </c>
      <c r="I225" s="20">
        <f t="shared" si="13"/>
        <v>2901.22</v>
      </c>
      <c r="J225" s="20">
        <f t="shared" si="14"/>
        <v>3514.0599999999995</v>
      </c>
      <c r="K225" s="20">
        <f t="shared" si="15"/>
        <v>4874.71</v>
      </c>
      <c r="L225" s="25">
        <v>0</v>
      </c>
      <c r="M225" s="32">
        <v>294.87</v>
      </c>
      <c r="V225" s="17"/>
      <c r="W225" s="17"/>
    </row>
    <row r="226" spans="1:23" s="16" customFormat="1" ht="14.25" customHeight="1">
      <c r="A226" s="31">
        <f>'до 150 кВт'!A226</f>
        <v>43110</v>
      </c>
      <c r="B226" s="18">
        <v>1</v>
      </c>
      <c r="C226" s="19">
        <v>1081.43</v>
      </c>
      <c r="D226" s="19">
        <v>0</v>
      </c>
      <c r="E226" s="19">
        <v>82.25</v>
      </c>
      <c r="F226" s="24">
        <v>1126.49</v>
      </c>
      <c r="G226" s="24">
        <v>42.01</v>
      </c>
      <c r="H226" s="20">
        <f t="shared" si="12"/>
        <v>2350.57</v>
      </c>
      <c r="I226" s="20">
        <f t="shared" si="13"/>
        <v>2725.01</v>
      </c>
      <c r="J226" s="20">
        <f t="shared" si="14"/>
        <v>3337.85</v>
      </c>
      <c r="K226" s="20">
        <f t="shared" si="15"/>
        <v>4698.5</v>
      </c>
      <c r="L226" s="25">
        <v>0</v>
      </c>
      <c r="M226" s="32">
        <v>85.44</v>
      </c>
      <c r="V226" s="17"/>
      <c r="W226" s="17"/>
    </row>
    <row r="227" spans="1:23" s="16" customFormat="1" ht="14.25" customHeight="1">
      <c r="A227" s="31">
        <f>'до 150 кВт'!A227</f>
        <v>43110</v>
      </c>
      <c r="B227" s="18">
        <v>2</v>
      </c>
      <c r="C227" s="19">
        <v>1008.87</v>
      </c>
      <c r="D227" s="19">
        <v>0</v>
      </c>
      <c r="E227" s="19">
        <v>169.57</v>
      </c>
      <c r="F227" s="24">
        <v>1053.93</v>
      </c>
      <c r="G227" s="24">
        <v>39.19</v>
      </c>
      <c r="H227" s="20">
        <f t="shared" si="12"/>
        <v>2275.19</v>
      </c>
      <c r="I227" s="20">
        <f t="shared" si="13"/>
        <v>2649.63</v>
      </c>
      <c r="J227" s="20">
        <f t="shared" si="14"/>
        <v>3262.47</v>
      </c>
      <c r="K227" s="20">
        <f t="shared" si="15"/>
        <v>4623.12</v>
      </c>
      <c r="L227" s="25">
        <v>0</v>
      </c>
      <c r="M227" s="32">
        <v>176.16</v>
      </c>
      <c r="V227" s="17"/>
      <c r="W227" s="17"/>
    </row>
    <row r="228" spans="1:23" s="16" customFormat="1" ht="14.25" customHeight="1">
      <c r="A228" s="31">
        <f>'до 150 кВт'!A228</f>
        <v>43110</v>
      </c>
      <c r="B228" s="18">
        <v>3</v>
      </c>
      <c r="C228" s="19">
        <v>1002.62</v>
      </c>
      <c r="D228" s="19">
        <v>0</v>
      </c>
      <c r="E228" s="19">
        <v>90.52</v>
      </c>
      <c r="F228" s="24">
        <v>1047.68</v>
      </c>
      <c r="G228" s="24">
        <v>38.95</v>
      </c>
      <c r="H228" s="20">
        <f t="shared" si="12"/>
        <v>2268.7</v>
      </c>
      <c r="I228" s="20">
        <f t="shared" si="13"/>
        <v>2643.14</v>
      </c>
      <c r="J228" s="20">
        <f t="shared" si="14"/>
        <v>3255.9799999999996</v>
      </c>
      <c r="K228" s="20">
        <f t="shared" si="15"/>
        <v>4616.63</v>
      </c>
      <c r="L228" s="25">
        <v>0</v>
      </c>
      <c r="M228" s="32">
        <v>94.04</v>
      </c>
      <c r="V228" s="17"/>
      <c r="W228" s="17"/>
    </row>
    <row r="229" spans="1:23" s="16" customFormat="1" ht="14.25" customHeight="1">
      <c r="A229" s="31">
        <f>'до 150 кВт'!A229</f>
        <v>43110</v>
      </c>
      <c r="B229" s="18">
        <v>4</v>
      </c>
      <c r="C229" s="19">
        <v>981.88</v>
      </c>
      <c r="D229" s="19">
        <v>76.96</v>
      </c>
      <c r="E229" s="19">
        <v>0</v>
      </c>
      <c r="F229" s="24">
        <v>1026.94</v>
      </c>
      <c r="G229" s="24">
        <v>38.14</v>
      </c>
      <c r="H229" s="20">
        <f t="shared" si="12"/>
        <v>2247.15</v>
      </c>
      <c r="I229" s="20">
        <f t="shared" si="13"/>
        <v>2621.59</v>
      </c>
      <c r="J229" s="20">
        <f t="shared" si="14"/>
        <v>3234.43</v>
      </c>
      <c r="K229" s="20">
        <f t="shared" si="15"/>
        <v>4595.08</v>
      </c>
      <c r="L229" s="25">
        <v>79.95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43110</v>
      </c>
      <c r="B230" s="18">
        <v>5</v>
      </c>
      <c r="C230" s="19">
        <v>1033.74</v>
      </c>
      <c r="D230" s="19">
        <v>98.79</v>
      </c>
      <c r="E230" s="19">
        <v>0</v>
      </c>
      <c r="F230" s="24">
        <v>1078.8</v>
      </c>
      <c r="G230" s="24">
        <v>40.16</v>
      </c>
      <c r="H230" s="20">
        <f t="shared" si="12"/>
        <v>2301.03</v>
      </c>
      <c r="I230" s="20">
        <f t="shared" si="13"/>
        <v>2675.4700000000003</v>
      </c>
      <c r="J230" s="20">
        <f t="shared" si="14"/>
        <v>3288.31</v>
      </c>
      <c r="K230" s="20">
        <f t="shared" si="15"/>
        <v>4648.96</v>
      </c>
      <c r="L230" s="25">
        <v>102.63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43110</v>
      </c>
      <c r="B231" s="18">
        <v>6</v>
      </c>
      <c r="C231" s="19">
        <v>1481.5</v>
      </c>
      <c r="D231" s="19">
        <v>27.76</v>
      </c>
      <c r="E231" s="19">
        <v>0</v>
      </c>
      <c r="F231" s="24">
        <v>1526.56</v>
      </c>
      <c r="G231" s="24">
        <v>57.55</v>
      </c>
      <c r="H231" s="20">
        <f t="shared" si="12"/>
        <v>2766.1800000000003</v>
      </c>
      <c r="I231" s="20">
        <f t="shared" si="13"/>
        <v>3140.62</v>
      </c>
      <c r="J231" s="20">
        <f t="shared" si="14"/>
        <v>3753.46</v>
      </c>
      <c r="K231" s="20">
        <f t="shared" si="15"/>
        <v>5114.11</v>
      </c>
      <c r="L231" s="25">
        <v>28.84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43110</v>
      </c>
      <c r="B232" s="18">
        <v>7</v>
      </c>
      <c r="C232" s="19">
        <v>1583.22</v>
      </c>
      <c r="D232" s="19">
        <v>0</v>
      </c>
      <c r="E232" s="19">
        <v>28.75</v>
      </c>
      <c r="F232" s="24">
        <v>1628.28</v>
      </c>
      <c r="G232" s="24">
        <v>61.5</v>
      </c>
      <c r="H232" s="20">
        <f t="shared" si="12"/>
        <v>2871.8500000000004</v>
      </c>
      <c r="I232" s="20">
        <f t="shared" si="13"/>
        <v>3246.29</v>
      </c>
      <c r="J232" s="20">
        <f t="shared" si="14"/>
        <v>3859.13</v>
      </c>
      <c r="K232" s="20">
        <f t="shared" si="15"/>
        <v>5219.78</v>
      </c>
      <c r="L232" s="25">
        <v>0</v>
      </c>
      <c r="M232" s="32">
        <v>29.87</v>
      </c>
      <c r="V232" s="17"/>
      <c r="W232" s="17"/>
    </row>
    <row r="233" spans="1:23" s="16" customFormat="1" ht="14.25" customHeight="1">
      <c r="A233" s="31">
        <f>'до 150 кВт'!A233</f>
        <v>43110</v>
      </c>
      <c r="B233" s="18">
        <v>8</v>
      </c>
      <c r="C233" s="19">
        <v>1642.5</v>
      </c>
      <c r="D233" s="19">
        <v>4.04</v>
      </c>
      <c r="E233" s="19">
        <v>0</v>
      </c>
      <c r="F233" s="24">
        <v>1687.56</v>
      </c>
      <c r="G233" s="24">
        <v>63.8</v>
      </c>
      <c r="H233" s="20">
        <f t="shared" si="12"/>
        <v>2933.4300000000003</v>
      </c>
      <c r="I233" s="20">
        <f t="shared" si="13"/>
        <v>3307.87</v>
      </c>
      <c r="J233" s="20">
        <f t="shared" si="14"/>
        <v>3920.71</v>
      </c>
      <c r="K233" s="20">
        <f t="shared" si="15"/>
        <v>5281.36</v>
      </c>
      <c r="L233" s="25">
        <v>4.2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43110</v>
      </c>
      <c r="B234" s="18">
        <v>9</v>
      </c>
      <c r="C234" s="19">
        <v>1643.01</v>
      </c>
      <c r="D234" s="19">
        <v>3.73</v>
      </c>
      <c r="E234" s="19">
        <v>0</v>
      </c>
      <c r="F234" s="24">
        <v>1688.07</v>
      </c>
      <c r="G234" s="24">
        <v>63.82</v>
      </c>
      <c r="H234" s="20">
        <f t="shared" si="12"/>
        <v>2933.96</v>
      </c>
      <c r="I234" s="20">
        <f t="shared" si="13"/>
        <v>3308.3999999999996</v>
      </c>
      <c r="J234" s="20">
        <f t="shared" si="14"/>
        <v>3921.24</v>
      </c>
      <c r="K234" s="20">
        <f t="shared" si="15"/>
        <v>5281.889999999999</v>
      </c>
      <c r="L234" s="25">
        <v>3.87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43110</v>
      </c>
      <c r="B235" s="18">
        <v>10</v>
      </c>
      <c r="C235" s="19">
        <v>1644.16</v>
      </c>
      <c r="D235" s="19">
        <v>102.47</v>
      </c>
      <c r="E235" s="19">
        <v>0</v>
      </c>
      <c r="F235" s="24">
        <v>1689.22</v>
      </c>
      <c r="G235" s="24">
        <v>63.87</v>
      </c>
      <c r="H235" s="20">
        <f t="shared" si="12"/>
        <v>2935.16</v>
      </c>
      <c r="I235" s="20">
        <f t="shared" si="13"/>
        <v>3309.6</v>
      </c>
      <c r="J235" s="20">
        <f t="shared" si="14"/>
        <v>3922.4399999999996</v>
      </c>
      <c r="K235" s="20">
        <f t="shared" si="15"/>
        <v>5283.09</v>
      </c>
      <c r="L235" s="25">
        <v>106.45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43110</v>
      </c>
      <c r="B236" s="18">
        <v>11</v>
      </c>
      <c r="C236" s="19">
        <v>1734.38</v>
      </c>
      <c r="D236" s="19">
        <v>19.27</v>
      </c>
      <c r="E236" s="19">
        <v>0</v>
      </c>
      <c r="F236" s="24">
        <v>1779.44</v>
      </c>
      <c r="G236" s="24">
        <v>67.37</v>
      </c>
      <c r="H236" s="20">
        <f t="shared" si="12"/>
        <v>3028.88</v>
      </c>
      <c r="I236" s="20">
        <f t="shared" si="13"/>
        <v>3403.3199999999997</v>
      </c>
      <c r="J236" s="20">
        <f t="shared" si="14"/>
        <v>4016.16</v>
      </c>
      <c r="K236" s="20">
        <f t="shared" si="15"/>
        <v>5376.8099999999995</v>
      </c>
      <c r="L236" s="25">
        <v>20.02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43110</v>
      </c>
      <c r="B237" s="18">
        <v>12</v>
      </c>
      <c r="C237" s="19">
        <v>1719.13</v>
      </c>
      <c r="D237" s="19">
        <v>2.37</v>
      </c>
      <c r="E237" s="19">
        <v>0</v>
      </c>
      <c r="F237" s="24">
        <v>1764.19</v>
      </c>
      <c r="G237" s="24">
        <v>66.78</v>
      </c>
      <c r="H237" s="20">
        <f t="shared" si="12"/>
        <v>3013.04</v>
      </c>
      <c r="I237" s="20">
        <f t="shared" si="13"/>
        <v>3387.48</v>
      </c>
      <c r="J237" s="20">
        <f t="shared" si="14"/>
        <v>4000.3199999999997</v>
      </c>
      <c r="K237" s="20">
        <f t="shared" si="15"/>
        <v>5360.97</v>
      </c>
      <c r="L237" s="25">
        <v>2.46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43110</v>
      </c>
      <c r="B238" s="18">
        <v>13</v>
      </c>
      <c r="C238" s="19">
        <v>1733.45</v>
      </c>
      <c r="D238" s="19">
        <v>0</v>
      </c>
      <c r="E238" s="19">
        <v>124.17</v>
      </c>
      <c r="F238" s="24">
        <v>1778.51</v>
      </c>
      <c r="G238" s="24">
        <v>67.34</v>
      </c>
      <c r="H238" s="20">
        <f t="shared" si="12"/>
        <v>3027.92</v>
      </c>
      <c r="I238" s="20">
        <f t="shared" si="13"/>
        <v>3402.3599999999997</v>
      </c>
      <c r="J238" s="20">
        <f t="shared" si="14"/>
        <v>4015.2</v>
      </c>
      <c r="K238" s="20">
        <f t="shared" si="15"/>
        <v>5375.85</v>
      </c>
      <c r="L238" s="25">
        <v>0</v>
      </c>
      <c r="M238" s="32">
        <v>128.99</v>
      </c>
      <c r="V238" s="17"/>
      <c r="W238" s="17"/>
    </row>
    <row r="239" spans="1:23" s="16" customFormat="1" ht="14.25" customHeight="1">
      <c r="A239" s="31">
        <f>'до 150 кВт'!A239</f>
        <v>43110</v>
      </c>
      <c r="B239" s="18">
        <v>14</v>
      </c>
      <c r="C239" s="19">
        <v>1730.66</v>
      </c>
      <c r="D239" s="19">
        <v>0</v>
      </c>
      <c r="E239" s="19">
        <v>22.4</v>
      </c>
      <c r="F239" s="24">
        <v>1775.72</v>
      </c>
      <c r="G239" s="24">
        <v>67.23</v>
      </c>
      <c r="H239" s="20">
        <f t="shared" si="12"/>
        <v>3025.0200000000004</v>
      </c>
      <c r="I239" s="20">
        <f t="shared" si="13"/>
        <v>3399.46</v>
      </c>
      <c r="J239" s="20">
        <f t="shared" si="14"/>
        <v>4012.3</v>
      </c>
      <c r="K239" s="20">
        <f t="shared" si="15"/>
        <v>5372.95</v>
      </c>
      <c r="L239" s="25">
        <v>0</v>
      </c>
      <c r="M239" s="32">
        <v>23.27</v>
      </c>
      <c r="V239" s="17"/>
      <c r="W239" s="17"/>
    </row>
    <row r="240" spans="1:23" s="16" customFormat="1" ht="14.25" customHeight="1">
      <c r="A240" s="31">
        <f>'до 150 кВт'!A240</f>
        <v>43110</v>
      </c>
      <c r="B240" s="18">
        <v>15</v>
      </c>
      <c r="C240" s="19">
        <v>1729.82</v>
      </c>
      <c r="D240" s="19">
        <v>0</v>
      </c>
      <c r="E240" s="19">
        <v>145.82</v>
      </c>
      <c r="F240" s="24">
        <v>1774.88</v>
      </c>
      <c r="G240" s="24">
        <v>67.19</v>
      </c>
      <c r="H240" s="20">
        <f t="shared" si="12"/>
        <v>3024.1400000000003</v>
      </c>
      <c r="I240" s="20">
        <f t="shared" si="13"/>
        <v>3398.58</v>
      </c>
      <c r="J240" s="20">
        <f t="shared" si="14"/>
        <v>4011.42</v>
      </c>
      <c r="K240" s="20">
        <f t="shared" si="15"/>
        <v>5372.07</v>
      </c>
      <c r="L240" s="25">
        <v>0</v>
      </c>
      <c r="M240" s="32">
        <v>151.48</v>
      </c>
      <c r="V240" s="17"/>
      <c r="W240" s="17"/>
    </row>
    <row r="241" spans="1:23" s="16" customFormat="1" ht="14.25" customHeight="1">
      <c r="A241" s="31">
        <f>'до 150 кВт'!A241</f>
        <v>43110</v>
      </c>
      <c r="B241" s="18">
        <v>16</v>
      </c>
      <c r="C241" s="19">
        <v>1722.43</v>
      </c>
      <c r="D241" s="19">
        <v>0</v>
      </c>
      <c r="E241" s="19">
        <v>167.18</v>
      </c>
      <c r="F241" s="24">
        <v>1767.49</v>
      </c>
      <c r="G241" s="24">
        <v>66.91</v>
      </c>
      <c r="H241" s="20">
        <f t="shared" si="12"/>
        <v>3016.4700000000003</v>
      </c>
      <c r="I241" s="20">
        <f t="shared" si="13"/>
        <v>3390.91</v>
      </c>
      <c r="J241" s="20">
        <f t="shared" si="14"/>
        <v>4003.75</v>
      </c>
      <c r="K241" s="20">
        <f t="shared" si="15"/>
        <v>5364.4</v>
      </c>
      <c r="L241" s="25">
        <v>0</v>
      </c>
      <c r="M241" s="32">
        <v>173.67</v>
      </c>
      <c r="V241" s="17"/>
      <c r="W241" s="17"/>
    </row>
    <row r="242" spans="1:23" s="16" customFormat="1" ht="14.25" customHeight="1">
      <c r="A242" s="31">
        <f>'до 150 кВт'!A242</f>
        <v>43110</v>
      </c>
      <c r="B242" s="18">
        <v>17</v>
      </c>
      <c r="C242" s="19">
        <v>1687.47</v>
      </c>
      <c r="D242" s="19">
        <v>0</v>
      </c>
      <c r="E242" s="19">
        <v>126.12</v>
      </c>
      <c r="F242" s="24">
        <v>1732.53</v>
      </c>
      <c r="G242" s="24">
        <v>65.55</v>
      </c>
      <c r="H242" s="20">
        <f t="shared" si="12"/>
        <v>2980.15</v>
      </c>
      <c r="I242" s="20">
        <f t="shared" si="13"/>
        <v>3354.59</v>
      </c>
      <c r="J242" s="20">
        <f t="shared" si="14"/>
        <v>3967.43</v>
      </c>
      <c r="K242" s="20">
        <f t="shared" si="15"/>
        <v>5328.08</v>
      </c>
      <c r="L242" s="25">
        <v>0</v>
      </c>
      <c r="M242" s="32">
        <v>131.02</v>
      </c>
      <c r="V242" s="17"/>
      <c r="W242" s="17"/>
    </row>
    <row r="243" spans="1:23" s="16" customFormat="1" ht="14.25" customHeight="1">
      <c r="A243" s="31">
        <f>'до 150 кВт'!A243</f>
        <v>43110</v>
      </c>
      <c r="B243" s="18">
        <v>18</v>
      </c>
      <c r="C243" s="19">
        <v>1721.45</v>
      </c>
      <c r="D243" s="19">
        <v>0</v>
      </c>
      <c r="E243" s="19">
        <v>168.62</v>
      </c>
      <c r="F243" s="24">
        <v>1766.51</v>
      </c>
      <c r="G243" s="24">
        <v>66.87</v>
      </c>
      <c r="H243" s="20">
        <f t="shared" si="12"/>
        <v>3015.4500000000003</v>
      </c>
      <c r="I243" s="20">
        <f t="shared" si="13"/>
        <v>3389.8900000000003</v>
      </c>
      <c r="J243" s="20">
        <f t="shared" si="14"/>
        <v>4002.73</v>
      </c>
      <c r="K243" s="20">
        <f t="shared" si="15"/>
        <v>5363.38</v>
      </c>
      <c r="L243" s="25">
        <v>0</v>
      </c>
      <c r="M243" s="32">
        <v>175.17</v>
      </c>
      <c r="V243" s="17"/>
      <c r="W243" s="17"/>
    </row>
    <row r="244" spans="1:23" s="16" customFormat="1" ht="14.25" customHeight="1">
      <c r="A244" s="31">
        <f>'до 150 кВт'!A244</f>
        <v>43110</v>
      </c>
      <c r="B244" s="18">
        <v>19</v>
      </c>
      <c r="C244" s="19">
        <v>1727.87</v>
      </c>
      <c r="D244" s="19">
        <v>0</v>
      </c>
      <c r="E244" s="19">
        <v>172.43</v>
      </c>
      <c r="F244" s="24">
        <v>1772.93</v>
      </c>
      <c r="G244" s="24">
        <v>67.12</v>
      </c>
      <c r="H244" s="20">
        <f t="shared" si="12"/>
        <v>3022.12</v>
      </c>
      <c r="I244" s="20">
        <f t="shared" si="13"/>
        <v>3396.5599999999995</v>
      </c>
      <c r="J244" s="20">
        <f t="shared" si="14"/>
        <v>4009.3999999999996</v>
      </c>
      <c r="K244" s="20">
        <f t="shared" si="15"/>
        <v>5370.049999999999</v>
      </c>
      <c r="L244" s="25">
        <v>0</v>
      </c>
      <c r="M244" s="32">
        <v>179.13</v>
      </c>
      <c r="V244" s="17"/>
      <c r="W244" s="17"/>
    </row>
    <row r="245" spans="1:23" s="16" customFormat="1" ht="14.25" customHeight="1">
      <c r="A245" s="31">
        <f>'до 150 кВт'!A245</f>
        <v>43110</v>
      </c>
      <c r="B245" s="18">
        <v>20</v>
      </c>
      <c r="C245" s="19">
        <v>1732.44</v>
      </c>
      <c r="D245" s="19">
        <v>0</v>
      </c>
      <c r="E245" s="19">
        <v>11.67</v>
      </c>
      <c r="F245" s="24">
        <v>1777.5</v>
      </c>
      <c r="G245" s="24">
        <v>67.3</v>
      </c>
      <c r="H245" s="20">
        <f t="shared" si="12"/>
        <v>3026.87</v>
      </c>
      <c r="I245" s="20">
        <f t="shared" si="13"/>
        <v>3401.31</v>
      </c>
      <c r="J245" s="20">
        <f t="shared" si="14"/>
        <v>4014.1499999999996</v>
      </c>
      <c r="K245" s="20">
        <f t="shared" si="15"/>
        <v>5374.8</v>
      </c>
      <c r="L245" s="25">
        <v>0</v>
      </c>
      <c r="M245" s="32">
        <v>12.12</v>
      </c>
      <c r="V245" s="17"/>
      <c r="W245" s="17"/>
    </row>
    <row r="246" spans="1:23" s="16" customFormat="1" ht="14.25" customHeight="1">
      <c r="A246" s="31">
        <f>'до 150 кВт'!A246</f>
        <v>43110</v>
      </c>
      <c r="B246" s="18">
        <v>21</v>
      </c>
      <c r="C246" s="19">
        <v>1723.71</v>
      </c>
      <c r="D246" s="19">
        <v>0</v>
      </c>
      <c r="E246" s="19">
        <v>721.73</v>
      </c>
      <c r="F246" s="24">
        <v>1768.77</v>
      </c>
      <c r="G246" s="24">
        <v>66.96</v>
      </c>
      <c r="H246" s="20">
        <f t="shared" si="12"/>
        <v>3017.8</v>
      </c>
      <c r="I246" s="20">
        <f t="shared" si="13"/>
        <v>3392.24</v>
      </c>
      <c r="J246" s="20">
        <f t="shared" si="14"/>
        <v>4005.08</v>
      </c>
      <c r="K246" s="20">
        <f t="shared" si="15"/>
        <v>5365.73</v>
      </c>
      <c r="L246" s="25">
        <v>0</v>
      </c>
      <c r="M246" s="32">
        <v>749.77</v>
      </c>
      <c r="V246" s="17"/>
      <c r="W246" s="17"/>
    </row>
    <row r="247" spans="1:23" s="16" customFormat="1" ht="14.25" customHeight="1">
      <c r="A247" s="31">
        <f>'до 150 кВт'!A247</f>
        <v>43110</v>
      </c>
      <c r="B247" s="18">
        <v>22</v>
      </c>
      <c r="C247" s="19">
        <v>1716</v>
      </c>
      <c r="D247" s="19">
        <v>0</v>
      </c>
      <c r="E247" s="19">
        <v>836.19</v>
      </c>
      <c r="F247" s="24">
        <v>1761.06</v>
      </c>
      <c r="G247" s="24">
        <v>66.66</v>
      </c>
      <c r="H247" s="20">
        <f t="shared" si="12"/>
        <v>3009.79</v>
      </c>
      <c r="I247" s="20">
        <f t="shared" si="13"/>
        <v>3384.23</v>
      </c>
      <c r="J247" s="20">
        <f t="shared" si="14"/>
        <v>3997.0699999999997</v>
      </c>
      <c r="K247" s="20">
        <f t="shared" si="15"/>
        <v>5357.72</v>
      </c>
      <c r="L247" s="25">
        <v>0</v>
      </c>
      <c r="M247" s="32">
        <v>868.67</v>
      </c>
      <c r="V247" s="17"/>
      <c r="W247" s="17"/>
    </row>
    <row r="248" spans="1:23" s="16" customFormat="1" ht="14.25" customHeight="1">
      <c r="A248" s="31">
        <f>'до 150 кВт'!A248</f>
        <v>43110</v>
      </c>
      <c r="B248" s="18">
        <v>23</v>
      </c>
      <c r="C248" s="19">
        <v>1578.74</v>
      </c>
      <c r="D248" s="19">
        <v>0</v>
      </c>
      <c r="E248" s="19">
        <v>719.3</v>
      </c>
      <c r="F248" s="24">
        <v>1623.8</v>
      </c>
      <c r="G248" s="24">
        <v>61.33</v>
      </c>
      <c r="H248" s="20">
        <f t="shared" si="12"/>
        <v>2867.2</v>
      </c>
      <c r="I248" s="20">
        <f t="shared" si="13"/>
        <v>3241.64</v>
      </c>
      <c r="J248" s="20">
        <f t="shared" si="14"/>
        <v>3854.4799999999996</v>
      </c>
      <c r="K248" s="20">
        <f t="shared" si="15"/>
        <v>5215.13</v>
      </c>
      <c r="L248" s="25">
        <v>0</v>
      </c>
      <c r="M248" s="32">
        <v>747.24</v>
      </c>
      <c r="V248" s="17"/>
      <c r="W248" s="17"/>
    </row>
    <row r="249" spans="1:23" s="16" customFormat="1" ht="14.25" customHeight="1">
      <c r="A249" s="31">
        <f>'до 150 кВт'!A249</f>
        <v>43111</v>
      </c>
      <c r="B249" s="18">
        <v>0</v>
      </c>
      <c r="C249" s="19">
        <v>1497.89</v>
      </c>
      <c r="D249" s="19">
        <v>0</v>
      </c>
      <c r="E249" s="19">
        <v>318.98</v>
      </c>
      <c r="F249" s="24">
        <v>1542.95</v>
      </c>
      <c r="G249" s="24">
        <v>58.19</v>
      </c>
      <c r="H249" s="20">
        <f t="shared" si="12"/>
        <v>2783.21</v>
      </c>
      <c r="I249" s="20">
        <f t="shared" si="13"/>
        <v>3157.65</v>
      </c>
      <c r="J249" s="20">
        <f t="shared" si="14"/>
        <v>3770.49</v>
      </c>
      <c r="K249" s="20">
        <f t="shared" si="15"/>
        <v>5131.14</v>
      </c>
      <c r="L249" s="25">
        <v>0</v>
      </c>
      <c r="M249" s="32">
        <v>331.37</v>
      </c>
      <c r="V249" s="17"/>
      <c r="W249" s="17"/>
    </row>
    <row r="250" spans="1:23" s="16" customFormat="1" ht="14.25" customHeight="1">
      <c r="A250" s="31">
        <f>'до 150 кВт'!A250</f>
        <v>43111</v>
      </c>
      <c r="B250" s="18">
        <v>1</v>
      </c>
      <c r="C250" s="19">
        <v>1089.96</v>
      </c>
      <c r="D250" s="19">
        <v>0</v>
      </c>
      <c r="E250" s="19">
        <v>199.21</v>
      </c>
      <c r="F250" s="24">
        <v>1135.02</v>
      </c>
      <c r="G250" s="24">
        <v>42.34</v>
      </c>
      <c r="H250" s="20">
        <f t="shared" si="12"/>
        <v>2359.4300000000003</v>
      </c>
      <c r="I250" s="20">
        <f t="shared" si="13"/>
        <v>2733.87</v>
      </c>
      <c r="J250" s="20">
        <f t="shared" si="14"/>
        <v>3346.71</v>
      </c>
      <c r="K250" s="20">
        <f t="shared" si="15"/>
        <v>4707.36</v>
      </c>
      <c r="L250" s="25">
        <v>0</v>
      </c>
      <c r="M250" s="32">
        <v>206.95</v>
      </c>
      <c r="V250" s="17"/>
      <c r="W250" s="17"/>
    </row>
    <row r="251" spans="1:23" s="16" customFormat="1" ht="14.25" customHeight="1">
      <c r="A251" s="31">
        <f>'до 150 кВт'!A251</f>
        <v>43111</v>
      </c>
      <c r="B251" s="18">
        <v>2</v>
      </c>
      <c r="C251" s="19">
        <v>982.87</v>
      </c>
      <c r="D251" s="19">
        <v>0</v>
      </c>
      <c r="E251" s="19">
        <v>288.91</v>
      </c>
      <c r="F251" s="24">
        <v>1027.93</v>
      </c>
      <c r="G251" s="24">
        <v>38.18</v>
      </c>
      <c r="H251" s="20">
        <f t="shared" si="12"/>
        <v>2248.1800000000003</v>
      </c>
      <c r="I251" s="20">
        <f t="shared" si="13"/>
        <v>2622.62</v>
      </c>
      <c r="J251" s="20">
        <f t="shared" si="14"/>
        <v>3235.46</v>
      </c>
      <c r="K251" s="20">
        <f t="shared" si="15"/>
        <v>4596.11</v>
      </c>
      <c r="L251" s="25">
        <v>0</v>
      </c>
      <c r="M251" s="32">
        <v>300.13</v>
      </c>
      <c r="V251" s="17"/>
      <c r="W251" s="17"/>
    </row>
    <row r="252" spans="1:23" s="16" customFormat="1" ht="14.25" customHeight="1">
      <c r="A252" s="31">
        <f>'до 150 кВт'!A252</f>
        <v>43111</v>
      </c>
      <c r="B252" s="18">
        <v>3</v>
      </c>
      <c r="C252" s="19">
        <v>953.74</v>
      </c>
      <c r="D252" s="19">
        <v>0</v>
      </c>
      <c r="E252" s="19">
        <v>201.41</v>
      </c>
      <c r="F252" s="24">
        <v>998.8</v>
      </c>
      <c r="G252" s="24">
        <v>37.05</v>
      </c>
      <c r="H252" s="20">
        <f t="shared" si="12"/>
        <v>2217.92</v>
      </c>
      <c r="I252" s="20">
        <f t="shared" si="13"/>
        <v>2592.3599999999997</v>
      </c>
      <c r="J252" s="20">
        <f t="shared" si="14"/>
        <v>3205.2</v>
      </c>
      <c r="K252" s="20">
        <f t="shared" si="15"/>
        <v>4565.85</v>
      </c>
      <c r="L252" s="25">
        <v>0</v>
      </c>
      <c r="M252" s="32">
        <v>209.23</v>
      </c>
      <c r="V252" s="17"/>
      <c r="W252" s="17"/>
    </row>
    <row r="253" spans="1:23" s="16" customFormat="1" ht="14.25" customHeight="1">
      <c r="A253" s="31">
        <f>'до 150 кВт'!A253</f>
        <v>43111</v>
      </c>
      <c r="B253" s="18">
        <v>4</v>
      </c>
      <c r="C253" s="19">
        <v>1017.19</v>
      </c>
      <c r="D253" s="19">
        <v>0</v>
      </c>
      <c r="E253" s="19">
        <v>167.15</v>
      </c>
      <c r="F253" s="24">
        <v>1062.25</v>
      </c>
      <c r="G253" s="24">
        <v>39.51</v>
      </c>
      <c r="H253" s="20">
        <f t="shared" si="12"/>
        <v>2283.83</v>
      </c>
      <c r="I253" s="20">
        <f t="shared" si="13"/>
        <v>2658.27</v>
      </c>
      <c r="J253" s="20">
        <f t="shared" si="14"/>
        <v>3271.1099999999997</v>
      </c>
      <c r="K253" s="20">
        <f t="shared" si="15"/>
        <v>4631.76</v>
      </c>
      <c r="L253" s="25">
        <v>0</v>
      </c>
      <c r="M253" s="32">
        <v>173.64</v>
      </c>
      <c r="V253" s="17"/>
      <c r="W253" s="17"/>
    </row>
    <row r="254" spans="1:23" s="16" customFormat="1" ht="14.25" customHeight="1">
      <c r="A254" s="31">
        <f>'до 150 кВт'!A254</f>
        <v>43111</v>
      </c>
      <c r="B254" s="18">
        <v>5</v>
      </c>
      <c r="C254" s="19">
        <v>1137.73</v>
      </c>
      <c r="D254" s="19">
        <v>0</v>
      </c>
      <c r="E254" s="19">
        <v>180.1</v>
      </c>
      <c r="F254" s="24">
        <v>1182.79</v>
      </c>
      <c r="G254" s="24">
        <v>44.19</v>
      </c>
      <c r="H254" s="20">
        <f t="shared" si="12"/>
        <v>2409.05</v>
      </c>
      <c r="I254" s="20">
        <f t="shared" si="13"/>
        <v>2783.49</v>
      </c>
      <c r="J254" s="20">
        <f t="shared" si="14"/>
        <v>3396.33</v>
      </c>
      <c r="K254" s="20">
        <f t="shared" si="15"/>
        <v>4756.98</v>
      </c>
      <c r="L254" s="25">
        <v>0</v>
      </c>
      <c r="M254" s="32">
        <v>187.1</v>
      </c>
      <c r="V254" s="17"/>
      <c r="W254" s="17"/>
    </row>
    <row r="255" spans="1:23" s="16" customFormat="1" ht="14.25" customHeight="1">
      <c r="A255" s="31">
        <f>'до 150 кВт'!A255</f>
        <v>43111</v>
      </c>
      <c r="B255" s="18">
        <v>6</v>
      </c>
      <c r="C255" s="19">
        <v>1251.81</v>
      </c>
      <c r="D255" s="19">
        <v>403.86</v>
      </c>
      <c r="E255" s="19">
        <v>0</v>
      </c>
      <c r="F255" s="24">
        <v>1296.87</v>
      </c>
      <c r="G255" s="24">
        <v>48.63</v>
      </c>
      <c r="H255" s="20">
        <f t="shared" si="12"/>
        <v>2527.57</v>
      </c>
      <c r="I255" s="20">
        <f t="shared" si="13"/>
        <v>2902.01</v>
      </c>
      <c r="J255" s="20">
        <f t="shared" si="14"/>
        <v>3514.85</v>
      </c>
      <c r="K255" s="20">
        <f t="shared" si="15"/>
        <v>4875.5</v>
      </c>
      <c r="L255" s="25">
        <v>419.55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43111</v>
      </c>
      <c r="B256" s="18">
        <v>7</v>
      </c>
      <c r="C256" s="19">
        <v>1585.03</v>
      </c>
      <c r="D256" s="19">
        <v>0</v>
      </c>
      <c r="E256" s="19">
        <v>508.57</v>
      </c>
      <c r="F256" s="24">
        <v>1630.09</v>
      </c>
      <c r="G256" s="24">
        <v>61.57</v>
      </c>
      <c r="H256" s="20">
        <f t="shared" si="12"/>
        <v>2873.73</v>
      </c>
      <c r="I256" s="20">
        <f t="shared" si="13"/>
        <v>3248.17</v>
      </c>
      <c r="J256" s="20">
        <f t="shared" si="14"/>
        <v>3861.0099999999998</v>
      </c>
      <c r="K256" s="20">
        <f t="shared" si="15"/>
        <v>5221.66</v>
      </c>
      <c r="L256" s="25">
        <v>0</v>
      </c>
      <c r="M256" s="32">
        <v>528.33</v>
      </c>
      <c r="V256" s="17"/>
      <c r="W256" s="17"/>
    </row>
    <row r="257" spans="1:23" s="16" customFormat="1" ht="14.25" customHeight="1">
      <c r="A257" s="31">
        <f>'до 150 кВт'!A257</f>
        <v>43111</v>
      </c>
      <c r="B257" s="18">
        <v>8</v>
      </c>
      <c r="C257" s="19">
        <v>1663.45</v>
      </c>
      <c r="D257" s="19">
        <v>1.11</v>
      </c>
      <c r="E257" s="19">
        <v>5.9</v>
      </c>
      <c r="F257" s="24">
        <v>1708.51</v>
      </c>
      <c r="G257" s="24">
        <v>64.62</v>
      </c>
      <c r="H257" s="20">
        <f t="shared" si="12"/>
        <v>2955.2000000000003</v>
      </c>
      <c r="I257" s="20">
        <f t="shared" si="13"/>
        <v>3329.6400000000003</v>
      </c>
      <c r="J257" s="20">
        <f t="shared" si="14"/>
        <v>3942.48</v>
      </c>
      <c r="K257" s="20">
        <f t="shared" si="15"/>
        <v>5303.13</v>
      </c>
      <c r="L257" s="25">
        <v>1.15</v>
      </c>
      <c r="M257" s="32">
        <v>6.13</v>
      </c>
      <c r="V257" s="17"/>
      <c r="W257" s="17"/>
    </row>
    <row r="258" spans="1:23" s="16" customFormat="1" ht="14.25" customHeight="1">
      <c r="A258" s="31">
        <f>'до 150 кВт'!A258</f>
        <v>43111</v>
      </c>
      <c r="B258" s="18">
        <v>9</v>
      </c>
      <c r="C258" s="19">
        <v>1699.52</v>
      </c>
      <c r="D258" s="19">
        <v>152.28</v>
      </c>
      <c r="E258" s="19">
        <v>0</v>
      </c>
      <c r="F258" s="24">
        <v>1744.58</v>
      </c>
      <c r="G258" s="24">
        <v>66.02</v>
      </c>
      <c r="H258" s="20">
        <f t="shared" si="12"/>
        <v>2992.67</v>
      </c>
      <c r="I258" s="20">
        <f t="shared" si="13"/>
        <v>3367.1099999999997</v>
      </c>
      <c r="J258" s="20">
        <f t="shared" si="14"/>
        <v>3979.95</v>
      </c>
      <c r="K258" s="20">
        <f t="shared" si="15"/>
        <v>5340.6</v>
      </c>
      <c r="L258" s="25">
        <v>158.2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43111</v>
      </c>
      <c r="B259" s="18">
        <v>10</v>
      </c>
      <c r="C259" s="19">
        <v>1694.83</v>
      </c>
      <c r="D259" s="19">
        <v>157.61</v>
      </c>
      <c r="E259" s="19">
        <v>0</v>
      </c>
      <c r="F259" s="24">
        <v>1739.89</v>
      </c>
      <c r="G259" s="24">
        <v>65.84</v>
      </c>
      <c r="H259" s="20">
        <f t="shared" si="12"/>
        <v>2987.8</v>
      </c>
      <c r="I259" s="20">
        <f t="shared" si="13"/>
        <v>3362.24</v>
      </c>
      <c r="J259" s="20">
        <f t="shared" si="14"/>
        <v>3975.08</v>
      </c>
      <c r="K259" s="20">
        <f t="shared" si="15"/>
        <v>5335.73</v>
      </c>
      <c r="L259" s="25">
        <v>163.73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43111</v>
      </c>
      <c r="B260" s="18">
        <v>11</v>
      </c>
      <c r="C260" s="19">
        <v>1691.58</v>
      </c>
      <c r="D260" s="19">
        <v>165.37</v>
      </c>
      <c r="E260" s="19">
        <v>0</v>
      </c>
      <c r="F260" s="24">
        <v>1736.64</v>
      </c>
      <c r="G260" s="24">
        <v>65.71</v>
      </c>
      <c r="H260" s="20">
        <f t="shared" si="12"/>
        <v>2984.42</v>
      </c>
      <c r="I260" s="20">
        <f t="shared" si="13"/>
        <v>3358.8599999999997</v>
      </c>
      <c r="J260" s="20">
        <f t="shared" si="14"/>
        <v>3971.7</v>
      </c>
      <c r="K260" s="20">
        <f t="shared" si="15"/>
        <v>5332.35</v>
      </c>
      <c r="L260" s="25">
        <v>171.79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43111</v>
      </c>
      <c r="B261" s="18">
        <v>12</v>
      </c>
      <c r="C261" s="19">
        <v>1672.74</v>
      </c>
      <c r="D261" s="19">
        <v>181.44</v>
      </c>
      <c r="E261" s="19">
        <v>0</v>
      </c>
      <c r="F261" s="24">
        <v>1717.8</v>
      </c>
      <c r="G261" s="24">
        <v>64.98</v>
      </c>
      <c r="H261" s="20">
        <f t="shared" si="12"/>
        <v>2964.8500000000004</v>
      </c>
      <c r="I261" s="20">
        <f t="shared" si="13"/>
        <v>3339.29</v>
      </c>
      <c r="J261" s="20">
        <f t="shared" si="14"/>
        <v>3952.13</v>
      </c>
      <c r="K261" s="20">
        <f t="shared" si="15"/>
        <v>5312.78</v>
      </c>
      <c r="L261" s="25">
        <v>188.49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43111</v>
      </c>
      <c r="B262" s="18">
        <v>13</v>
      </c>
      <c r="C262" s="19">
        <v>1670.31</v>
      </c>
      <c r="D262" s="19">
        <v>184.45</v>
      </c>
      <c r="E262" s="19">
        <v>0</v>
      </c>
      <c r="F262" s="24">
        <v>1715.37</v>
      </c>
      <c r="G262" s="24">
        <v>64.88</v>
      </c>
      <c r="H262" s="20">
        <f t="shared" si="12"/>
        <v>2962.32</v>
      </c>
      <c r="I262" s="20">
        <f t="shared" si="13"/>
        <v>3336.76</v>
      </c>
      <c r="J262" s="20">
        <f t="shared" si="14"/>
        <v>3949.6</v>
      </c>
      <c r="K262" s="20">
        <f t="shared" si="15"/>
        <v>5310.25</v>
      </c>
      <c r="L262" s="25">
        <v>191.61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43111</v>
      </c>
      <c r="B263" s="18">
        <v>14</v>
      </c>
      <c r="C263" s="19">
        <v>1684.39</v>
      </c>
      <c r="D263" s="19">
        <v>164.7</v>
      </c>
      <c r="E263" s="19">
        <v>0</v>
      </c>
      <c r="F263" s="24">
        <v>1729.45</v>
      </c>
      <c r="G263" s="24">
        <v>65.43</v>
      </c>
      <c r="H263" s="20">
        <f t="shared" si="12"/>
        <v>2976.9500000000003</v>
      </c>
      <c r="I263" s="20">
        <f t="shared" si="13"/>
        <v>3351.3900000000003</v>
      </c>
      <c r="J263" s="20">
        <f t="shared" si="14"/>
        <v>3964.23</v>
      </c>
      <c r="K263" s="20">
        <f t="shared" si="15"/>
        <v>5324.88</v>
      </c>
      <c r="L263" s="25">
        <v>171.1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43111</v>
      </c>
      <c r="B264" s="18">
        <v>15</v>
      </c>
      <c r="C264" s="19">
        <v>1679.52</v>
      </c>
      <c r="D264" s="19">
        <v>171.33</v>
      </c>
      <c r="E264" s="19">
        <v>0</v>
      </c>
      <c r="F264" s="24">
        <v>1724.58</v>
      </c>
      <c r="G264" s="24">
        <v>65.24</v>
      </c>
      <c r="H264" s="20">
        <f t="shared" si="12"/>
        <v>2971.8900000000003</v>
      </c>
      <c r="I264" s="20">
        <f t="shared" si="13"/>
        <v>3346.33</v>
      </c>
      <c r="J264" s="20">
        <f t="shared" si="14"/>
        <v>3959.17</v>
      </c>
      <c r="K264" s="20">
        <f t="shared" si="15"/>
        <v>5319.82</v>
      </c>
      <c r="L264" s="25">
        <v>177.99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43111</v>
      </c>
      <c r="B265" s="18">
        <v>16</v>
      </c>
      <c r="C265" s="19">
        <v>1669.55</v>
      </c>
      <c r="D265" s="19">
        <v>0</v>
      </c>
      <c r="E265" s="19">
        <v>25.48</v>
      </c>
      <c r="F265" s="24">
        <v>1714.61</v>
      </c>
      <c r="G265" s="24">
        <v>64.85</v>
      </c>
      <c r="H265" s="20">
        <f t="shared" si="12"/>
        <v>2961.5299999999997</v>
      </c>
      <c r="I265" s="20">
        <f t="shared" si="13"/>
        <v>3335.97</v>
      </c>
      <c r="J265" s="20">
        <f t="shared" si="14"/>
        <v>3948.8099999999995</v>
      </c>
      <c r="K265" s="20">
        <f t="shared" si="15"/>
        <v>5309.46</v>
      </c>
      <c r="L265" s="25">
        <v>0</v>
      </c>
      <c r="M265" s="32">
        <v>26.47</v>
      </c>
      <c r="V265" s="17"/>
      <c r="W265" s="17"/>
    </row>
    <row r="266" spans="1:23" s="16" customFormat="1" ht="14.25" customHeight="1">
      <c r="A266" s="31">
        <f>'до 150 кВт'!A266</f>
        <v>43111</v>
      </c>
      <c r="B266" s="18">
        <v>17</v>
      </c>
      <c r="C266" s="19">
        <v>1645.71</v>
      </c>
      <c r="D266" s="19">
        <v>8.99</v>
      </c>
      <c r="E266" s="19">
        <v>0</v>
      </c>
      <c r="F266" s="24">
        <v>1690.77</v>
      </c>
      <c r="G266" s="24">
        <v>63.93</v>
      </c>
      <c r="H266" s="20">
        <f aca="true" t="shared" si="16" ref="H266:H329">SUM($C266,$G266,$R$5,$R$6)</f>
        <v>2936.7700000000004</v>
      </c>
      <c r="I266" s="20">
        <f aca="true" t="shared" si="17" ref="I266:I329">SUM($C266,$G266,$S$5,$S$6)</f>
        <v>3311.21</v>
      </c>
      <c r="J266" s="20">
        <f aca="true" t="shared" si="18" ref="J266:J329">SUM($C266,$G266,$T$5,$T$6)</f>
        <v>3924.05</v>
      </c>
      <c r="K266" s="20">
        <f aca="true" t="shared" si="19" ref="K266:K329">SUM($C266,$G266,$U$5,$U$6)</f>
        <v>5284.7</v>
      </c>
      <c r="L266" s="25">
        <v>9.34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43111</v>
      </c>
      <c r="B267" s="18">
        <v>18</v>
      </c>
      <c r="C267" s="19">
        <v>1683.61</v>
      </c>
      <c r="D267" s="19">
        <v>167.74</v>
      </c>
      <c r="E267" s="19">
        <v>0</v>
      </c>
      <c r="F267" s="24">
        <v>1728.67</v>
      </c>
      <c r="G267" s="24">
        <v>65.4</v>
      </c>
      <c r="H267" s="20">
        <f t="shared" si="16"/>
        <v>2976.1400000000003</v>
      </c>
      <c r="I267" s="20">
        <f t="shared" si="17"/>
        <v>3350.58</v>
      </c>
      <c r="J267" s="20">
        <f t="shared" si="18"/>
        <v>3963.42</v>
      </c>
      <c r="K267" s="20">
        <f t="shared" si="19"/>
        <v>5324.07</v>
      </c>
      <c r="L267" s="25">
        <v>174.26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43111</v>
      </c>
      <c r="B268" s="18">
        <v>19</v>
      </c>
      <c r="C268" s="19">
        <v>1698.95</v>
      </c>
      <c r="D268" s="19">
        <v>150.44</v>
      </c>
      <c r="E268" s="19">
        <v>0</v>
      </c>
      <c r="F268" s="24">
        <v>1744.01</v>
      </c>
      <c r="G268" s="24">
        <v>66</v>
      </c>
      <c r="H268" s="20">
        <f t="shared" si="16"/>
        <v>2992.08</v>
      </c>
      <c r="I268" s="20">
        <f t="shared" si="17"/>
        <v>3366.52</v>
      </c>
      <c r="J268" s="20">
        <f t="shared" si="18"/>
        <v>3979.3599999999997</v>
      </c>
      <c r="K268" s="20">
        <f t="shared" si="19"/>
        <v>5340.01</v>
      </c>
      <c r="L268" s="25">
        <v>156.28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43111</v>
      </c>
      <c r="B269" s="18">
        <v>20</v>
      </c>
      <c r="C269" s="19">
        <v>1680.4</v>
      </c>
      <c r="D269" s="19">
        <v>170.45</v>
      </c>
      <c r="E269" s="19">
        <v>0</v>
      </c>
      <c r="F269" s="24">
        <v>1725.46</v>
      </c>
      <c r="G269" s="24">
        <v>65.27</v>
      </c>
      <c r="H269" s="20">
        <f t="shared" si="16"/>
        <v>2972.8</v>
      </c>
      <c r="I269" s="20">
        <f t="shared" si="17"/>
        <v>3347.24</v>
      </c>
      <c r="J269" s="20">
        <f t="shared" si="18"/>
        <v>3960.08</v>
      </c>
      <c r="K269" s="20">
        <f t="shared" si="19"/>
        <v>5320.73</v>
      </c>
      <c r="L269" s="25">
        <v>177.07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43111</v>
      </c>
      <c r="B270" s="18">
        <v>21</v>
      </c>
      <c r="C270" s="19">
        <v>1651.03</v>
      </c>
      <c r="D270" s="19">
        <v>199.74</v>
      </c>
      <c r="E270" s="19">
        <v>0</v>
      </c>
      <c r="F270" s="24">
        <v>1696.09</v>
      </c>
      <c r="G270" s="24">
        <v>64.13</v>
      </c>
      <c r="H270" s="20">
        <f t="shared" si="16"/>
        <v>2942.29</v>
      </c>
      <c r="I270" s="20">
        <f t="shared" si="17"/>
        <v>3316.7299999999996</v>
      </c>
      <c r="J270" s="20">
        <f t="shared" si="18"/>
        <v>3929.5699999999997</v>
      </c>
      <c r="K270" s="20">
        <f t="shared" si="19"/>
        <v>5290.219999999999</v>
      </c>
      <c r="L270" s="25">
        <v>207.5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43111</v>
      </c>
      <c r="B271" s="18">
        <v>22</v>
      </c>
      <c r="C271" s="19">
        <v>1598.05</v>
      </c>
      <c r="D271" s="19">
        <v>254.66</v>
      </c>
      <c r="E271" s="19">
        <v>0</v>
      </c>
      <c r="F271" s="24">
        <v>1643.11</v>
      </c>
      <c r="G271" s="24">
        <v>62.08</v>
      </c>
      <c r="H271" s="20">
        <f t="shared" si="16"/>
        <v>2887.26</v>
      </c>
      <c r="I271" s="20">
        <f t="shared" si="17"/>
        <v>3261.7</v>
      </c>
      <c r="J271" s="20">
        <f t="shared" si="18"/>
        <v>3874.54</v>
      </c>
      <c r="K271" s="20">
        <f t="shared" si="19"/>
        <v>5235.19</v>
      </c>
      <c r="L271" s="25">
        <v>264.55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43111</v>
      </c>
      <c r="B272" s="18">
        <v>23</v>
      </c>
      <c r="C272" s="19">
        <v>1590.18</v>
      </c>
      <c r="D272" s="19">
        <v>262.95</v>
      </c>
      <c r="E272" s="19">
        <v>0</v>
      </c>
      <c r="F272" s="24">
        <v>1635.24</v>
      </c>
      <c r="G272" s="24">
        <v>61.77</v>
      </c>
      <c r="H272" s="20">
        <f t="shared" si="16"/>
        <v>2879.08</v>
      </c>
      <c r="I272" s="20">
        <f t="shared" si="17"/>
        <v>3253.52</v>
      </c>
      <c r="J272" s="20">
        <f t="shared" si="18"/>
        <v>3866.3599999999997</v>
      </c>
      <c r="K272" s="20">
        <f t="shared" si="19"/>
        <v>5227.01</v>
      </c>
      <c r="L272" s="25">
        <v>273.16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43112</v>
      </c>
      <c r="B273" s="18">
        <v>0</v>
      </c>
      <c r="C273" s="19">
        <v>1554.85</v>
      </c>
      <c r="D273" s="19">
        <v>0</v>
      </c>
      <c r="E273" s="19">
        <v>689.02</v>
      </c>
      <c r="F273" s="24">
        <v>1599.91</v>
      </c>
      <c r="G273" s="24">
        <v>60.4</v>
      </c>
      <c r="H273" s="20">
        <f t="shared" si="16"/>
        <v>2842.38</v>
      </c>
      <c r="I273" s="20">
        <f t="shared" si="17"/>
        <v>3216.8199999999997</v>
      </c>
      <c r="J273" s="20">
        <f t="shared" si="18"/>
        <v>3829.66</v>
      </c>
      <c r="K273" s="20">
        <f t="shared" si="19"/>
        <v>5190.3099999999995</v>
      </c>
      <c r="L273" s="25">
        <v>0</v>
      </c>
      <c r="M273" s="32">
        <v>715.78</v>
      </c>
      <c r="V273" s="17"/>
      <c r="W273" s="17"/>
    </row>
    <row r="274" spans="1:23" s="16" customFormat="1" ht="14.25" customHeight="1">
      <c r="A274" s="31">
        <f>'до 150 кВт'!A274</f>
        <v>43112</v>
      </c>
      <c r="B274" s="18">
        <v>1</v>
      </c>
      <c r="C274" s="19">
        <v>1007.73</v>
      </c>
      <c r="D274" s="19">
        <v>0</v>
      </c>
      <c r="E274" s="19">
        <v>182.9</v>
      </c>
      <c r="F274" s="24">
        <v>1052.79</v>
      </c>
      <c r="G274" s="24">
        <v>39.14</v>
      </c>
      <c r="H274" s="20">
        <f t="shared" si="16"/>
        <v>2274</v>
      </c>
      <c r="I274" s="20">
        <f t="shared" si="17"/>
        <v>2648.44</v>
      </c>
      <c r="J274" s="20">
        <f t="shared" si="18"/>
        <v>3261.2799999999997</v>
      </c>
      <c r="K274" s="20">
        <f t="shared" si="19"/>
        <v>4621.93</v>
      </c>
      <c r="L274" s="25">
        <v>0</v>
      </c>
      <c r="M274" s="32">
        <v>190</v>
      </c>
      <c r="V274" s="17"/>
      <c r="W274" s="17"/>
    </row>
    <row r="275" spans="1:23" s="16" customFormat="1" ht="14.25" customHeight="1">
      <c r="A275" s="31">
        <f>'до 150 кВт'!A275</f>
        <v>43112</v>
      </c>
      <c r="B275" s="18">
        <v>2</v>
      </c>
      <c r="C275" s="19">
        <v>919.56</v>
      </c>
      <c r="D275" s="19">
        <v>0</v>
      </c>
      <c r="E275" s="19">
        <v>419.18</v>
      </c>
      <c r="F275" s="24">
        <v>964.62</v>
      </c>
      <c r="G275" s="24">
        <v>35.72</v>
      </c>
      <c r="H275" s="20">
        <f t="shared" si="16"/>
        <v>2182.41</v>
      </c>
      <c r="I275" s="20">
        <f t="shared" si="17"/>
        <v>2556.85</v>
      </c>
      <c r="J275" s="20">
        <f t="shared" si="18"/>
        <v>3169.6899999999996</v>
      </c>
      <c r="K275" s="20">
        <f t="shared" si="19"/>
        <v>4530.34</v>
      </c>
      <c r="L275" s="25">
        <v>0</v>
      </c>
      <c r="M275" s="32">
        <v>435.46</v>
      </c>
      <c r="V275" s="17"/>
      <c r="W275" s="17"/>
    </row>
    <row r="276" spans="1:23" s="16" customFormat="1" ht="14.25" customHeight="1">
      <c r="A276" s="31">
        <f>'до 150 кВт'!A276</f>
        <v>43112</v>
      </c>
      <c r="B276" s="18">
        <v>3</v>
      </c>
      <c r="C276" s="19">
        <v>867.66</v>
      </c>
      <c r="D276" s="19">
        <v>0</v>
      </c>
      <c r="E276" s="19">
        <v>23.98</v>
      </c>
      <c r="F276" s="24">
        <v>912.72</v>
      </c>
      <c r="G276" s="24">
        <v>33.7</v>
      </c>
      <c r="H276" s="20">
        <f t="shared" si="16"/>
        <v>2128.4900000000002</v>
      </c>
      <c r="I276" s="20">
        <f t="shared" si="17"/>
        <v>2502.93</v>
      </c>
      <c r="J276" s="20">
        <f t="shared" si="18"/>
        <v>3115.77</v>
      </c>
      <c r="K276" s="20">
        <f t="shared" si="19"/>
        <v>4476.42</v>
      </c>
      <c r="L276" s="25">
        <v>0</v>
      </c>
      <c r="M276" s="32">
        <v>24.91</v>
      </c>
      <c r="V276" s="17"/>
      <c r="W276" s="17"/>
    </row>
    <row r="277" spans="1:23" s="16" customFormat="1" ht="14.25" customHeight="1">
      <c r="A277" s="31">
        <f>'до 150 кВт'!A277</f>
        <v>43112</v>
      </c>
      <c r="B277" s="18">
        <v>4</v>
      </c>
      <c r="C277" s="19">
        <v>877.84</v>
      </c>
      <c r="D277" s="19">
        <v>14.69</v>
      </c>
      <c r="E277" s="19">
        <v>0</v>
      </c>
      <c r="F277" s="24">
        <v>922.9</v>
      </c>
      <c r="G277" s="24">
        <v>34.1</v>
      </c>
      <c r="H277" s="20">
        <f t="shared" si="16"/>
        <v>2139.07</v>
      </c>
      <c r="I277" s="20">
        <f t="shared" si="17"/>
        <v>2513.51</v>
      </c>
      <c r="J277" s="20">
        <f t="shared" si="18"/>
        <v>3126.35</v>
      </c>
      <c r="K277" s="20">
        <f t="shared" si="19"/>
        <v>4487</v>
      </c>
      <c r="L277" s="25">
        <v>15.26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43112</v>
      </c>
      <c r="B278" s="18">
        <v>5</v>
      </c>
      <c r="C278" s="19">
        <v>935.11</v>
      </c>
      <c r="D278" s="19">
        <v>163.38</v>
      </c>
      <c r="E278" s="19">
        <v>0</v>
      </c>
      <c r="F278" s="24">
        <v>980.17</v>
      </c>
      <c r="G278" s="24">
        <v>36.32</v>
      </c>
      <c r="H278" s="20">
        <f t="shared" si="16"/>
        <v>2198.5600000000004</v>
      </c>
      <c r="I278" s="20">
        <f t="shared" si="17"/>
        <v>2573</v>
      </c>
      <c r="J278" s="20">
        <f t="shared" si="18"/>
        <v>3185.84</v>
      </c>
      <c r="K278" s="20">
        <f t="shared" si="19"/>
        <v>4546.49</v>
      </c>
      <c r="L278" s="25">
        <v>169.73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43112</v>
      </c>
      <c r="B279" s="18">
        <v>6</v>
      </c>
      <c r="C279" s="19">
        <v>1566.63</v>
      </c>
      <c r="D279" s="19">
        <v>2.49</v>
      </c>
      <c r="E279" s="19">
        <v>0</v>
      </c>
      <c r="F279" s="24">
        <v>1611.69</v>
      </c>
      <c r="G279" s="24">
        <v>60.86</v>
      </c>
      <c r="H279" s="20">
        <f t="shared" si="16"/>
        <v>2854.62</v>
      </c>
      <c r="I279" s="20">
        <f t="shared" si="17"/>
        <v>3229.06</v>
      </c>
      <c r="J279" s="20">
        <f t="shared" si="18"/>
        <v>3841.8999999999996</v>
      </c>
      <c r="K279" s="20">
        <f t="shared" si="19"/>
        <v>5202.55</v>
      </c>
      <c r="L279" s="25">
        <v>2.59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43112</v>
      </c>
      <c r="B280" s="18">
        <v>7</v>
      </c>
      <c r="C280" s="19">
        <v>1585.81</v>
      </c>
      <c r="D280" s="19">
        <v>0</v>
      </c>
      <c r="E280" s="19">
        <v>1.23</v>
      </c>
      <c r="F280" s="24">
        <v>1630.87</v>
      </c>
      <c r="G280" s="24">
        <v>61.6</v>
      </c>
      <c r="H280" s="20">
        <f t="shared" si="16"/>
        <v>2874.54</v>
      </c>
      <c r="I280" s="20">
        <f t="shared" si="17"/>
        <v>3248.9799999999996</v>
      </c>
      <c r="J280" s="20">
        <f t="shared" si="18"/>
        <v>3861.8199999999997</v>
      </c>
      <c r="K280" s="20">
        <f t="shared" si="19"/>
        <v>5222.469999999999</v>
      </c>
      <c r="L280" s="25">
        <v>0</v>
      </c>
      <c r="M280" s="32">
        <v>1.28</v>
      </c>
      <c r="V280" s="17"/>
      <c r="W280" s="17"/>
    </row>
    <row r="281" spans="1:23" s="16" customFormat="1" ht="14.25" customHeight="1">
      <c r="A281" s="31">
        <f>'до 150 кВт'!A281</f>
        <v>43112</v>
      </c>
      <c r="B281" s="18">
        <v>8</v>
      </c>
      <c r="C281" s="19">
        <v>1576.92</v>
      </c>
      <c r="D281" s="19">
        <v>67.89</v>
      </c>
      <c r="E281" s="19">
        <v>0</v>
      </c>
      <c r="F281" s="24">
        <v>1621.98</v>
      </c>
      <c r="G281" s="24">
        <v>61.25</v>
      </c>
      <c r="H281" s="20">
        <f t="shared" si="16"/>
        <v>2865.3</v>
      </c>
      <c r="I281" s="20">
        <f t="shared" si="17"/>
        <v>3239.74</v>
      </c>
      <c r="J281" s="20">
        <f t="shared" si="18"/>
        <v>3852.58</v>
      </c>
      <c r="K281" s="20">
        <f t="shared" si="19"/>
        <v>5213.23</v>
      </c>
      <c r="L281" s="25">
        <v>70.53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43112</v>
      </c>
      <c r="B282" s="18">
        <v>9</v>
      </c>
      <c r="C282" s="19">
        <v>1619.59</v>
      </c>
      <c r="D282" s="19">
        <v>24.3</v>
      </c>
      <c r="E282" s="19">
        <v>0</v>
      </c>
      <c r="F282" s="24">
        <v>1664.65</v>
      </c>
      <c r="G282" s="24">
        <v>62.91</v>
      </c>
      <c r="H282" s="20">
        <f t="shared" si="16"/>
        <v>2909.63</v>
      </c>
      <c r="I282" s="20">
        <f t="shared" si="17"/>
        <v>3284.0699999999997</v>
      </c>
      <c r="J282" s="20">
        <f t="shared" si="18"/>
        <v>3896.91</v>
      </c>
      <c r="K282" s="20">
        <f t="shared" si="19"/>
        <v>5257.5599999999995</v>
      </c>
      <c r="L282" s="25">
        <v>25.24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43112</v>
      </c>
      <c r="B283" s="18">
        <v>10</v>
      </c>
      <c r="C283" s="19">
        <v>1710.82</v>
      </c>
      <c r="D283" s="19">
        <v>0</v>
      </c>
      <c r="E283" s="19">
        <v>70.29</v>
      </c>
      <c r="F283" s="24">
        <v>1755.88</v>
      </c>
      <c r="G283" s="24">
        <v>66.46</v>
      </c>
      <c r="H283" s="20">
        <f t="shared" si="16"/>
        <v>3004.41</v>
      </c>
      <c r="I283" s="20">
        <f t="shared" si="17"/>
        <v>3378.85</v>
      </c>
      <c r="J283" s="20">
        <f t="shared" si="18"/>
        <v>3991.6899999999996</v>
      </c>
      <c r="K283" s="20">
        <f t="shared" si="19"/>
        <v>5352.34</v>
      </c>
      <c r="L283" s="25">
        <v>0</v>
      </c>
      <c r="M283" s="32">
        <v>73.02</v>
      </c>
      <c r="V283" s="17"/>
      <c r="W283" s="17"/>
    </row>
    <row r="284" spans="1:23" s="16" customFormat="1" ht="14.25" customHeight="1">
      <c r="A284" s="31">
        <f>'до 150 кВт'!A284</f>
        <v>43112</v>
      </c>
      <c r="B284" s="18">
        <v>11</v>
      </c>
      <c r="C284" s="19">
        <v>1711.47</v>
      </c>
      <c r="D284" s="19">
        <v>225.07</v>
      </c>
      <c r="E284" s="19">
        <v>0</v>
      </c>
      <c r="F284" s="24">
        <v>1756.53</v>
      </c>
      <c r="G284" s="24">
        <v>66.48</v>
      </c>
      <c r="H284" s="20">
        <f t="shared" si="16"/>
        <v>3005.08</v>
      </c>
      <c r="I284" s="20">
        <f t="shared" si="17"/>
        <v>3379.52</v>
      </c>
      <c r="J284" s="20">
        <f t="shared" si="18"/>
        <v>3992.3599999999997</v>
      </c>
      <c r="K284" s="20">
        <f t="shared" si="19"/>
        <v>5353.01</v>
      </c>
      <c r="L284" s="25">
        <v>233.81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43112</v>
      </c>
      <c r="B285" s="18">
        <v>12</v>
      </c>
      <c r="C285" s="19">
        <v>1624.61</v>
      </c>
      <c r="D285" s="19">
        <v>311.54</v>
      </c>
      <c r="E285" s="19">
        <v>0</v>
      </c>
      <c r="F285" s="24">
        <v>1669.67</v>
      </c>
      <c r="G285" s="24">
        <v>63.11</v>
      </c>
      <c r="H285" s="20">
        <f t="shared" si="16"/>
        <v>2914.85</v>
      </c>
      <c r="I285" s="20">
        <f t="shared" si="17"/>
        <v>3289.29</v>
      </c>
      <c r="J285" s="20">
        <f t="shared" si="18"/>
        <v>3902.1299999999997</v>
      </c>
      <c r="K285" s="20">
        <f t="shared" si="19"/>
        <v>5262.78</v>
      </c>
      <c r="L285" s="25">
        <v>323.64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43112</v>
      </c>
      <c r="B286" s="18">
        <v>13</v>
      </c>
      <c r="C286" s="19">
        <v>1620.56</v>
      </c>
      <c r="D286" s="19">
        <v>431.16</v>
      </c>
      <c r="E286" s="19">
        <v>0</v>
      </c>
      <c r="F286" s="24">
        <v>1665.62</v>
      </c>
      <c r="G286" s="24">
        <v>62.95</v>
      </c>
      <c r="H286" s="20">
        <f t="shared" si="16"/>
        <v>2910.6400000000003</v>
      </c>
      <c r="I286" s="20">
        <f t="shared" si="17"/>
        <v>3285.08</v>
      </c>
      <c r="J286" s="20">
        <f t="shared" si="18"/>
        <v>3897.92</v>
      </c>
      <c r="K286" s="20">
        <f t="shared" si="19"/>
        <v>5258.57</v>
      </c>
      <c r="L286" s="25">
        <v>447.91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43112</v>
      </c>
      <c r="B287" s="18">
        <v>14</v>
      </c>
      <c r="C287" s="19">
        <v>1619.59</v>
      </c>
      <c r="D287" s="19">
        <v>324.59</v>
      </c>
      <c r="E287" s="19">
        <v>0</v>
      </c>
      <c r="F287" s="24">
        <v>1664.65</v>
      </c>
      <c r="G287" s="24">
        <v>62.91</v>
      </c>
      <c r="H287" s="20">
        <f t="shared" si="16"/>
        <v>2909.63</v>
      </c>
      <c r="I287" s="20">
        <f t="shared" si="17"/>
        <v>3284.0699999999997</v>
      </c>
      <c r="J287" s="20">
        <f t="shared" si="18"/>
        <v>3896.91</v>
      </c>
      <c r="K287" s="20">
        <f t="shared" si="19"/>
        <v>5257.5599999999995</v>
      </c>
      <c r="L287" s="25">
        <v>337.2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43112</v>
      </c>
      <c r="B288" s="18">
        <v>15</v>
      </c>
      <c r="C288" s="19">
        <v>1619.13</v>
      </c>
      <c r="D288" s="19">
        <v>500.23</v>
      </c>
      <c r="E288" s="19">
        <v>0</v>
      </c>
      <c r="F288" s="24">
        <v>1664.19</v>
      </c>
      <c r="G288" s="24">
        <v>62.89</v>
      </c>
      <c r="H288" s="20">
        <f t="shared" si="16"/>
        <v>2909.1500000000005</v>
      </c>
      <c r="I288" s="20">
        <f t="shared" si="17"/>
        <v>3283.59</v>
      </c>
      <c r="J288" s="20">
        <f t="shared" si="18"/>
        <v>3896.4300000000003</v>
      </c>
      <c r="K288" s="20">
        <f t="shared" si="19"/>
        <v>5257.08</v>
      </c>
      <c r="L288" s="25">
        <v>519.66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43112</v>
      </c>
      <c r="B289" s="18">
        <v>16</v>
      </c>
      <c r="C289" s="19">
        <v>1583.34</v>
      </c>
      <c r="D289" s="19">
        <v>157.73</v>
      </c>
      <c r="E289" s="19">
        <v>0</v>
      </c>
      <c r="F289" s="24">
        <v>1628.4</v>
      </c>
      <c r="G289" s="24">
        <v>61.5</v>
      </c>
      <c r="H289" s="20">
        <f t="shared" si="16"/>
        <v>2871.9700000000003</v>
      </c>
      <c r="I289" s="20">
        <f t="shared" si="17"/>
        <v>3246.41</v>
      </c>
      <c r="J289" s="20">
        <f t="shared" si="18"/>
        <v>3859.25</v>
      </c>
      <c r="K289" s="20">
        <f t="shared" si="19"/>
        <v>5219.9</v>
      </c>
      <c r="L289" s="25">
        <v>163.86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43112</v>
      </c>
      <c r="B290" s="18">
        <v>17</v>
      </c>
      <c r="C290" s="19">
        <v>1601.85</v>
      </c>
      <c r="D290" s="19">
        <v>172.38</v>
      </c>
      <c r="E290" s="19">
        <v>0</v>
      </c>
      <c r="F290" s="24">
        <v>1646.91</v>
      </c>
      <c r="G290" s="24">
        <v>62.22</v>
      </c>
      <c r="H290" s="20">
        <f t="shared" si="16"/>
        <v>2891.2</v>
      </c>
      <c r="I290" s="20">
        <f t="shared" si="17"/>
        <v>3265.64</v>
      </c>
      <c r="J290" s="20">
        <f t="shared" si="18"/>
        <v>3878.4799999999996</v>
      </c>
      <c r="K290" s="20">
        <f t="shared" si="19"/>
        <v>5239.13</v>
      </c>
      <c r="L290" s="25">
        <v>179.08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43112</v>
      </c>
      <c r="B291" s="18">
        <v>18</v>
      </c>
      <c r="C291" s="19">
        <v>1666.6</v>
      </c>
      <c r="D291" s="19">
        <v>84.98</v>
      </c>
      <c r="E291" s="19">
        <v>0</v>
      </c>
      <c r="F291" s="24">
        <v>1711.66</v>
      </c>
      <c r="G291" s="24">
        <v>64.74</v>
      </c>
      <c r="H291" s="20">
        <f t="shared" si="16"/>
        <v>2958.4700000000003</v>
      </c>
      <c r="I291" s="20">
        <f t="shared" si="17"/>
        <v>3332.91</v>
      </c>
      <c r="J291" s="20">
        <f t="shared" si="18"/>
        <v>3945.75</v>
      </c>
      <c r="K291" s="20">
        <f t="shared" si="19"/>
        <v>5306.4</v>
      </c>
      <c r="L291" s="25">
        <v>88.28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43112</v>
      </c>
      <c r="B292" s="18">
        <v>19</v>
      </c>
      <c r="C292" s="19">
        <v>1707.2</v>
      </c>
      <c r="D292" s="19">
        <v>0</v>
      </c>
      <c r="E292" s="19">
        <v>50.23</v>
      </c>
      <c r="F292" s="24">
        <v>1752.26</v>
      </c>
      <c r="G292" s="24">
        <v>66.32</v>
      </c>
      <c r="H292" s="20">
        <f t="shared" si="16"/>
        <v>3000.65</v>
      </c>
      <c r="I292" s="20">
        <f t="shared" si="17"/>
        <v>3375.09</v>
      </c>
      <c r="J292" s="20">
        <f t="shared" si="18"/>
        <v>3987.93</v>
      </c>
      <c r="K292" s="20">
        <f t="shared" si="19"/>
        <v>5348.58</v>
      </c>
      <c r="L292" s="25">
        <v>0</v>
      </c>
      <c r="M292" s="32">
        <v>52.18</v>
      </c>
      <c r="V292" s="17"/>
      <c r="W292" s="17"/>
    </row>
    <row r="293" spans="1:23" s="16" customFormat="1" ht="14.25" customHeight="1">
      <c r="A293" s="31">
        <f>'до 150 кВт'!A293</f>
        <v>43112</v>
      </c>
      <c r="B293" s="18">
        <v>20</v>
      </c>
      <c r="C293" s="19">
        <v>1716.85</v>
      </c>
      <c r="D293" s="19">
        <v>0</v>
      </c>
      <c r="E293" s="19">
        <v>59.9</v>
      </c>
      <c r="F293" s="24">
        <v>1761.91</v>
      </c>
      <c r="G293" s="24">
        <v>66.69</v>
      </c>
      <c r="H293" s="20">
        <f t="shared" si="16"/>
        <v>3010.67</v>
      </c>
      <c r="I293" s="20">
        <f t="shared" si="17"/>
        <v>3385.1099999999997</v>
      </c>
      <c r="J293" s="20">
        <f t="shared" si="18"/>
        <v>3997.95</v>
      </c>
      <c r="K293" s="20">
        <f t="shared" si="19"/>
        <v>5358.6</v>
      </c>
      <c r="L293" s="25">
        <v>0</v>
      </c>
      <c r="M293" s="32">
        <v>62.23</v>
      </c>
      <c r="V293" s="17"/>
      <c r="W293" s="17"/>
    </row>
    <row r="294" spans="1:23" s="16" customFormat="1" ht="14.25" customHeight="1">
      <c r="A294" s="31">
        <f>'до 150 кВт'!A294</f>
        <v>43112</v>
      </c>
      <c r="B294" s="18">
        <v>21</v>
      </c>
      <c r="C294" s="19">
        <v>1615.83</v>
      </c>
      <c r="D294" s="19">
        <v>27.97</v>
      </c>
      <c r="E294" s="19">
        <v>0</v>
      </c>
      <c r="F294" s="24">
        <v>1660.89</v>
      </c>
      <c r="G294" s="24">
        <v>62.77</v>
      </c>
      <c r="H294" s="20">
        <f t="shared" si="16"/>
        <v>2905.73</v>
      </c>
      <c r="I294" s="20">
        <f t="shared" si="17"/>
        <v>3280.17</v>
      </c>
      <c r="J294" s="20">
        <f t="shared" si="18"/>
        <v>3893.0099999999998</v>
      </c>
      <c r="K294" s="20">
        <f t="shared" si="19"/>
        <v>5253.66</v>
      </c>
      <c r="L294" s="25">
        <v>29.06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43112</v>
      </c>
      <c r="B295" s="18">
        <v>22</v>
      </c>
      <c r="C295" s="19">
        <v>1701.83</v>
      </c>
      <c r="D295" s="19">
        <v>0</v>
      </c>
      <c r="E295" s="19">
        <v>723.21</v>
      </c>
      <c r="F295" s="24">
        <v>1746.89</v>
      </c>
      <c r="G295" s="24">
        <v>66.11</v>
      </c>
      <c r="H295" s="20">
        <f t="shared" si="16"/>
        <v>2995.0699999999997</v>
      </c>
      <c r="I295" s="20">
        <f t="shared" si="17"/>
        <v>3369.5099999999998</v>
      </c>
      <c r="J295" s="20">
        <f t="shared" si="18"/>
        <v>3982.3499999999995</v>
      </c>
      <c r="K295" s="20">
        <f t="shared" si="19"/>
        <v>5343</v>
      </c>
      <c r="L295" s="25">
        <v>0</v>
      </c>
      <c r="M295" s="32">
        <v>751.3</v>
      </c>
      <c r="V295" s="17"/>
      <c r="W295" s="17"/>
    </row>
    <row r="296" spans="1:23" s="16" customFormat="1" ht="14.25" customHeight="1">
      <c r="A296" s="31">
        <f>'до 150 кВт'!A296</f>
        <v>43112</v>
      </c>
      <c r="B296" s="18">
        <v>23</v>
      </c>
      <c r="C296" s="19">
        <v>1603.33</v>
      </c>
      <c r="D296" s="19">
        <v>0</v>
      </c>
      <c r="E296" s="19">
        <v>571.54</v>
      </c>
      <c r="F296" s="24">
        <v>1648.39</v>
      </c>
      <c r="G296" s="24">
        <v>62.28</v>
      </c>
      <c r="H296" s="20">
        <f t="shared" si="16"/>
        <v>2892.74</v>
      </c>
      <c r="I296" s="20">
        <f t="shared" si="17"/>
        <v>3267.18</v>
      </c>
      <c r="J296" s="20">
        <f t="shared" si="18"/>
        <v>3880.0199999999995</v>
      </c>
      <c r="K296" s="20">
        <f t="shared" si="19"/>
        <v>5240.67</v>
      </c>
      <c r="L296" s="25">
        <v>0</v>
      </c>
      <c r="M296" s="32">
        <v>593.74</v>
      </c>
      <c r="V296" s="17"/>
      <c r="W296" s="17"/>
    </row>
    <row r="297" spans="1:23" s="16" customFormat="1" ht="14.25" customHeight="1">
      <c r="A297" s="31">
        <f>'до 150 кВт'!A297</f>
        <v>43113</v>
      </c>
      <c r="B297" s="18">
        <v>0</v>
      </c>
      <c r="C297" s="19">
        <v>1571.87</v>
      </c>
      <c r="D297" s="19">
        <v>0</v>
      </c>
      <c r="E297" s="19">
        <v>533.55</v>
      </c>
      <c r="F297" s="24">
        <v>1616.93</v>
      </c>
      <c r="G297" s="24">
        <v>61.06</v>
      </c>
      <c r="H297" s="20">
        <f t="shared" si="16"/>
        <v>2860.06</v>
      </c>
      <c r="I297" s="20">
        <f t="shared" si="17"/>
        <v>3234.5</v>
      </c>
      <c r="J297" s="20">
        <f t="shared" si="18"/>
        <v>3847.3399999999997</v>
      </c>
      <c r="K297" s="20">
        <f t="shared" si="19"/>
        <v>5207.99</v>
      </c>
      <c r="L297" s="25">
        <v>0</v>
      </c>
      <c r="M297" s="32">
        <v>554.28</v>
      </c>
      <c r="V297" s="17"/>
      <c r="W297" s="17"/>
    </row>
    <row r="298" spans="1:23" s="16" customFormat="1" ht="14.25" customHeight="1">
      <c r="A298" s="31">
        <f>'до 150 кВт'!A298</f>
        <v>43113</v>
      </c>
      <c r="B298" s="18">
        <v>1</v>
      </c>
      <c r="C298" s="19">
        <v>1239.86</v>
      </c>
      <c r="D298" s="19">
        <v>292.14</v>
      </c>
      <c r="E298" s="19">
        <v>0</v>
      </c>
      <c r="F298" s="24">
        <v>1284.92</v>
      </c>
      <c r="G298" s="24">
        <v>48.16</v>
      </c>
      <c r="H298" s="20">
        <f t="shared" si="16"/>
        <v>2515.15</v>
      </c>
      <c r="I298" s="20">
        <f t="shared" si="17"/>
        <v>2889.59</v>
      </c>
      <c r="J298" s="20">
        <f t="shared" si="18"/>
        <v>3502.43</v>
      </c>
      <c r="K298" s="20">
        <f t="shared" si="19"/>
        <v>4863.08</v>
      </c>
      <c r="L298" s="25">
        <v>303.49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43113</v>
      </c>
      <c r="B299" s="18">
        <v>2</v>
      </c>
      <c r="C299" s="19">
        <v>1015.99</v>
      </c>
      <c r="D299" s="19">
        <v>175.69</v>
      </c>
      <c r="E299" s="19">
        <v>0</v>
      </c>
      <c r="F299" s="24">
        <v>1061.05</v>
      </c>
      <c r="G299" s="24">
        <v>39.47</v>
      </c>
      <c r="H299" s="20">
        <f t="shared" si="16"/>
        <v>2282.59</v>
      </c>
      <c r="I299" s="20">
        <f t="shared" si="17"/>
        <v>2657.0299999999997</v>
      </c>
      <c r="J299" s="20">
        <f t="shared" si="18"/>
        <v>3269.87</v>
      </c>
      <c r="K299" s="20">
        <f t="shared" si="19"/>
        <v>4630.52</v>
      </c>
      <c r="L299" s="25">
        <v>182.51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43113</v>
      </c>
      <c r="B300" s="18">
        <v>3</v>
      </c>
      <c r="C300" s="19">
        <v>993.42</v>
      </c>
      <c r="D300" s="19">
        <v>0</v>
      </c>
      <c r="E300" s="19">
        <v>0.29</v>
      </c>
      <c r="F300" s="24">
        <v>1038.48</v>
      </c>
      <c r="G300" s="24">
        <v>38.59</v>
      </c>
      <c r="H300" s="20">
        <f t="shared" si="16"/>
        <v>2259.1400000000003</v>
      </c>
      <c r="I300" s="20">
        <f t="shared" si="17"/>
        <v>2633.58</v>
      </c>
      <c r="J300" s="20">
        <f t="shared" si="18"/>
        <v>3246.42</v>
      </c>
      <c r="K300" s="20">
        <f t="shared" si="19"/>
        <v>4607.07</v>
      </c>
      <c r="L300" s="25">
        <v>0</v>
      </c>
      <c r="M300" s="32">
        <v>0.3</v>
      </c>
      <c r="V300" s="17"/>
      <c r="W300" s="17"/>
    </row>
    <row r="301" spans="1:23" s="16" customFormat="1" ht="14.25" customHeight="1">
      <c r="A301" s="31">
        <f>'до 150 кВт'!A301</f>
        <v>43113</v>
      </c>
      <c r="B301" s="18">
        <v>4</v>
      </c>
      <c r="C301" s="19">
        <v>1015.37</v>
      </c>
      <c r="D301" s="19">
        <v>34.36</v>
      </c>
      <c r="E301" s="19">
        <v>0</v>
      </c>
      <c r="F301" s="24">
        <v>1060.43</v>
      </c>
      <c r="G301" s="24">
        <v>39.44</v>
      </c>
      <c r="H301" s="20">
        <f t="shared" si="16"/>
        <v>2281.94</v>
      </c>
      <c r="I301" s="20">
        <f t="shared" si="17"/>
        <v>2656.38</v>
      </c>
      <c r="J301" s="20">
        <f t="shared" si="18"/>
        <v>3269.22</v>
      </c>
      <c r="K301" s="20">
        <f t="shared" si="19"/>
        <v>4629.87</v>
      </c>
      <c r="L301" s="25">
        <v>35.69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43113</v>
      </c>
      <c r="B302" s="18">
        <v>5</v>
      </c>
      <c r="C302" s="19">
        <v>1044.83</v>
      </c>
      <c r="D302" s="19">
        <v>500.82</v>
      </c>
      <c r="E302" s="19">
        <v>0</v>
      </c>
      <c r="F302" s="24">
        <v>1089.89</v>
      </c>
      <c r="G302" s="24">
        <v>40.59</v>
      </c>
      <c r="H302" s="20">
        <f t="shared" si="16"/>
        <v>2312.55</v>
      </c>
      <c r="I302" s="20">
        <f t="shared" si="17"/>
        <v>2686.99</v>
      </c>
      <c r="J302" s="20">
        <f t="shared" si="18"/>
        <v>3299.83</v>
      </c>
      <c r="K302" s="20">
        <f t="shared" si="19"/>
        <v>4660.48</v>
      </c>
      <c r="L302" s="25">
        <v>520.27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43113</v>
      </c>
      <c r="B303" s="18">
        <v>6</v>
      </c>
      <c r="C303" s="19">
        <v>1139.44</v>
      </c>
      <c r="D303" s="19">
        <v>0</v>
      </c>
      <c r="E303" s="19">
        <v>67.07</v>
      </c>
      <c r="F303" s="24">
        <v>1184.5</v>
      </c>
      <c r="G303" s="24">
        <v>44.26</v>
      </c>
      <c r="H303" s="20">
        <f t="shared" si="16"/>
        <v>2410.83</v>
      </c>
      <c r="I303" s="20">
        <f t="shared" si="17"/>
        <v>2785.27</v>
      </c>
      <c r="J303" s="20">
        <f t="shared" si="18"/>
        <v>3398.1099999999997</v>
      </c>
      <c r="K303" s="20">
        <f t="shared" si="19"/>
        <v>4758.76</v>
      </c>
      <c r="L303" s="25">
        <v>0</v>
      </c>
      <c r="M303" s="32">
        <v>69.68</v>
      </c>
      <c r="V303" s="17"/>
      <c r="W303" s="17"/>
    </row>
    <row r="304" spans="1:23" s="16" customFormat="1" ht="14.25" customHeight="1">
      <c r="A304" s="31">
        <f>'до 150 кВт'!A304</f>
        <v>43113</v>
      </c>
      <c r="B304" s="18">
        <v>7</v>
      </c>
      <c r="C304" s="19">
        <v>1589.09</v>
      </c>
      <c r="D304" s="19">
        <v>41.1</v>
      </c>
      <c r="E304" s="19">
        <v>0</v>
      </c>
      <c r="F304" s="24">
        <v>1634.15</v>
      </c>
      <c r="G304" s="24">
        <v>61.73</v>
      </c>
      <c r="H304" s="20">
        <f t="shared" si="16"/>
        <v>2877.95</v>
      </c>
      <c r="I304" s="20">
        <f t="shared" si="17"/>
        <v>3252.39</v>
      </c>
      <c r="J304" s="20">
        <f t="shared" si="18"/>
        <v>3865.2299999999996</v>
      </c>
      <c r="K304" s="20">
        <f t="shared" si="19"/>
        <v>5225.88</v>
      </c>
      <c r="L304" s="25">
        <v>42.7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43113</v>
      </c>
      <c r="B305" s="18">
        <v>8</v>
      </c>
      <c r="C305" s="19">
        <v>1623.64</v>
      </c>
      <c r="D305" s="19">
        <v>41.05</v>
      </c>
      <c r="E305" s="19">
        <v>0</v>
      </c>
      <c r="F305" s="24">
        <v>1668.7</v>
      </c>
      <c r="G305" s="24">
        <v>63.07</v>
      </c>
      <c r="H305" s="20">
        <f t="shared" si="16"/>
        <v>2913.84</v>
      </c>
      <c r="I305" s="20">
        <f t="shared" si="17"/>
        <v>3288.2799999999997</v>
      </c>
      <c r="J305" s="20">
        <f t="shared" si="18"/>
        <v>3901.12</v>
      </c>
      <c r="K305" s="20">
        <f t="shared" si="19"/>
        <v>5261.77</v>
      </c>
      <c r="L305" s="25">
        <v>42.64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43113</v>
      </c>
      <c r="B306" s="18">
        <v>9</v>
      </c>
      <c r="C306" s="19">
        <v>1573.57</v>
      </c>
      <c r="D306" s="19">
        <v>176.47</v>
      </c>
      <c r="E306" s="19">
        <v>0</v>
      </c>
      <c r="F306" s="24">
        <v>1618.63</v>
      </c>
      <c r="G306" s="24">
        <v>61.12</v>
      </c>
      <c r="H306" s="20">
        <f t="shared" si="16"/>
        <v>2861.8199999999997</v>
      </c>
      <c r="I306" s="20">
        <f t="shared" si="17"/>
        <v>3236.2599999999998</v>
      </c>
      <c r="J306" s="20">
        <f t="shared" si="18"/>
        <v>3849.0999999999995</v>
      </c>
      <c r="K306" s="20">
        <f t="shared" si="19"/>
        <v>5209.75</v>
      </c>
      <c r="L306" s="25">
        <v>183.32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43113</v>
      </c>
      <c r="B307" s="18">
        <v>10</v>
      </c>
      <c r="C307" s="19">
        <v>1715.9</v>
      </c>
      <c r="D307" s="19">
        <v>65.81</v>
      </c>
      <c r="E307" s="19">
        <v>0</v>
      </c>
      <c r="F307" s="24">
        <v>1760.96</v>
      </c>
      <c r="G307" s="24">
        <v>66.65</v>
      </c>
      <c r="H307" s="20">
        <f t="shared" si="16"/>
        <v>3009.6800000000003</v>
      </c>
      <c r="I307" s="20">
        <f t="shared" si="17"/>
        <v>3384.12</v>
      </c>
      <c r="J307" s="20">
        <f t="shared" si="18"/>
        <v>3996.96</v>
      </c>
      <c r="K307" s="20">
        <f t="shared" si="19"/>
        <v>5357.610000000001</v>
      </c>
      <c r="L307" s="25">
        <v>68.37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43113</v>
      </c>
      <c r="B308" s="18">
        <v>11</v>
      </c>
      <c r="C308" s="19">
        <v>1716.77</v>
      </c>
      <c r="D308" s="19">
        <v>65.29</v>
      </c>
      <c r="E308" s="19">
        <v>0</v>
      </c>
      <c r="F308" s="24">
        <v>1761.83</v>
      </c>
      <c r="G308" s="24">
        <v>66.69</v>
      </c>
      <c r="H308" s="20">
        <f t="shared" si="16"/>
        <v>3010.59</v>
      </c>
      <c r="I308" s="20">
        <f t="shared" si="17"/>
        <v>3385.0299999999997</v>
      </c>
      <c r="J308" s="20">
        <f t="shared" si="18"/>
        <v>3997.87</v>
      </c>
      <c r="K308" s="20">
        <f t="shared" si="19"/>
        <v>5358.52</v>
      </c>
      <c r="L308" s="25">
        <v>67.83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43113</v>
      </c>
      <c r="B309" s="18">
        <v>12</v>
      </c>
      <c r="C309" s="19">
        <v>1718.68</v>
      </c>
      <c r="D309" s="19">
        <v>3.41</v>
      </c>
      <c r="E309" s="19">
        <v>0</v>
      </c>
      <c r="F309" s="24">
        <v>1763.74</v>
      </c>
      <c r="G309" s="24">
        <v>66.76</v>
      </c>
      <c r="H309" s="20">
        <f t="shared" si="16"/>
        <v>3012.57</v>
      </c>
      <c r="I309" s="20">
        <f t="shared" si="17"/>
        <v>3387.01</v>
      </c>
      <c r="J309" s="20">
        <f t="shared" si="18"/>
        <v>3999.85</v>
      </c>
      <c r="K309" s="20">
        <f t="shared" si="19"/>
        <v>5360.5</v>
      </c>
      <c r="L309" s="25">
        <v>3.54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43113</v>
      </c>
      <c r="B310" s="18">
        <v>13</v>
      </c>
      <c r="C310" s="19">
        <v>1717.23</v>
      </c>
      <c r="D310" s="19">
        <v>117.19</v>
      </c>
      <c r="E310" s="19">
        <v>0</v>
      </c>
      <c r="F310" s="24">
        <v>1762.29</v>
      </c>
      <c r="G310" s="24">
        <v>66.71</v>
      </c>
      <c r="H310" s="20">
        <f t="shared" si="16"/>
        <v>3011.07</v>
      </c>
      <c r="I310" s="20">
        <f t="shared" si="17"/>
        <v>3385.51</v>
      </c>
      <c r="J310" s="20">
        <f t="shared" si="18"/>
        <v>3998.35</v>
      </c>
      <c r="K310" s="20">
        <f t="shared" si="19"/>
        <v>5359</v>
      </c>
      <c r="L310" s="25">
        <v>121.74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43113</v>
      </c>
      <c r="B311" s="18">
        <v>14</v>
      </c>
      <c r="C311" s="19">
        <v>1725.79</v>
      </c>
      <c r="D311" s="19">
        <v>36.48</v>
      </c>
      <c r="E311" s="19">
        <v>0</v>
      </c>
      <c r="F311" s="24">
        <v>1770.85</v>
      </c>
      <c r="G311" s="24">
        <v>67.04</v>
      </c>
      <c r="H311" s="20">
        <f t="shared" si="16"/>
        <v>3019.96</v>
      </c>
      <c r="I311" s="20">
        <f t="shared" si="17"/>
        <v>3394.3999999999996</v>
      </c>
      <c r="J311" s="20">
        <f t="shared" si="18"/>
        <v>4007.24</v>
      </c>
      <c r="K311" s="20">
        <f t="shared" si="19"/>
        <v>5367.889999999999</v>
      </c>
      <c r="L311" s="25">
        <v>37.9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43113</v>
      </c>
      <c r="B312" s="18">
        <v>15</v>
      </c>
      <c r="C312" s="19">
        <v>1708.6</v>
      </c>
      <c r="D312" s="19">
        <v>62.71</v>
      </c>
      <c r="E312" s="19">
        <v>0</v>
      </c>
      <c r="F312" s="24">
        <v>1753.66</v>
      </c>
      <c r="G312" s="24">
        <v>66.37</v>
      </c>
      <c r="H312" s="20">
        <f t="shared" si="16"/>
        <v>3002.1</v>
      </c>
      <c r="I312" s="20">
        <f t="shared" si="17"/>
        <v>3376.54</v>
      </c>
      <c r="J312" s="20">
        <f t="shared" si="18"/>
        <v>3989.3799999999997</v>
      </c>
      <c r="K312" s="20">
        <f t="shared" si="19"/>
        <v>5350.03</v>
      </c>
      <c r="L312" s="25">
        <v>65.15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43113</v>
      </c>
      <c r="B313" s="18">
        <v>16</v>
      </c>
      <c r="C313" s="19">
        <v>1615.77</v>
      </c>
      <c r="D313" s="19">
        <v>167.47</v>
      </c>
      <c r="E313" s="19">
        <v>0</v>
      </c>
      <c r="F313" s="24">
        <v>1660.83</v>
      </c>
      <c r="G313" s="24">
        <v>62.76</v>
      </c>
      <c r="H313" s="20">
        <f t="shared" si="16"/>
        <v>2905.66</v>
      </c>
      <c r="I313" s="20">
        <f t="shared" si="17"/>
        <v>3280.1</v>
      </c>
      <c r="J313" s="20">
        <f t="shared" si="18"/>
        <v>3892.9399999999996</v>
      </c>
      <c r="K313" s="20">
        <f t="shared" si="19"/>
        <v>5253.59</v>
      </c>
      <c r="L313" s="25">
        <v>173.98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43113</v>
      </c>
      <c r="B314" s="18">
        <v>17</v>
      </c>
      <c r="C314" s="19">
        <v>1600.39</v>
      </c>
      <c r="D314" s="19">
        <v>196.26</v>
      </c>
      <c r="E314" s="19">
        <v>0</v>
      </c>
      <c r="F314" s="24">
        <v>1645.45</v>
      </c>
      <c r="G314" s="24">
        <v>62.17</v>
      </c>
      <c r="H314" s="20">
        <f t="shared" si="16"/>
        <v>2889.6900000000005</v>
      </c>
      <c r="I314" s="20">
        <f t="shared" si="17"/>
        <v>3264.13</v>
      </c>
      <c r="J314" s="20">
        <f t="shared" si="18"/>
        <v>3876.9700000000003</v>
      </c>
      <c r="K314" s="20">
        <f t="shared" si="19"/>
        <v>5237.62</v>
      </c>
      <c r="L314" s="25">
        <v>203.88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43113</v>
      </c>
      <c r="B315" s="18">
        <v>18</v>
      </c>
      <c r="C315" s="19">
        <v>1711.7</v>
      </c>
      <c r="D315" s="19">
        <v>22.79</v>
      </c>
      <c r="E315" s="19">
        <v>0</v>
      </c>
      <c r="F315" s="24">
        <v>1756.76</v>
      </c>
      <c r="G315" s="24">
        <v>66.49</v>
      </c>
      <c r="H315" s="20">
        <f t="shared" si="16"/>
        <v>3005.32</v>
      </c>
      <c r="I315" s="20">
        <f t="shared" si="17"/>
        <v>3379.76</v>
      </c>
      <c r="J315" s="20">
        <f t="shared" si="18"/>
        <v>3992.6</v>
      </c>
      <c r="K315" s="20">
        <f t="shared" si="19"/>
        <v>5353.25</v>
      </c>
      <c r="L315" s="25">
        <v>23.68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43113</v>
      </c>
      <c r="B316" s="18">
        <v>19</v>
      </c>
      <c r="C316" s="19">
        <v>1715.71</v>
      </c>
      <c r="D316" s="19">
        <v>50.72</v>
      </c>
      <c r="E316" s="19">
        <v>0</v>
      </c>
      <c r="F316" s="24">
        <v>1760.77</v>
      </c>
      <c r="G316" s="24">
        <v>66.65</v>
      </c>
      <c r="H316" s="20">
        <f t="shared" si="16"/>
        <v>3009.4900000000002</v>
      </c>
      <c r="I316" s="20">
        <f t="shared" si="17"/>
        <v>3383.9300000000003</v>
      </c>
      <c r="J316" s="20">
        <f t="shared" si="18"/>
        <v>3996.77</v>
      </c>
      <c r="K316" s="20">
        <f t="shared" si="19"/>
        <v>5357.42</v>
      </c>
      <c r="L316" s="25">
        <v>52.69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43113</v>
      </c>
      <c r="B317" s="18">
        <v>20</v>
      </c>
      <c r="C317" s="19">
        <v>1716.51</v>
      </c>
      <c r="D317" s="19">
        <v>0</v>
      </c>
      <c r="E317" s="19">
        <v>77.64</v>
      </c>
      <c r="F317" s="24">
        <v>1761.57</v>
      </c>
      <c r="G317" s="24">
        <v>66.68</v>
      </c>
      <c r="H317" s="20">
        <f t="shared" si="16"/>
        <v>3010.32</v>
      </c>
      <c r="I317" s="20">
        <f t="shared" si="17"/>
        <v>3384.76</v>
      </c>
      <c r="J317" s="20">
        <f t="shared" si="18"/>
        <v>3997.6</v>
      </c>
      <c r="K317" s="20">
        <f t="shared" si="19"/>
        <v>5358.25</v>
      </c>
      <c r="L317" s="25">
        <v>0</v>
      </c>
      <c r="M317" s="32">
        <v>80.66</v>
      </c>
      <c r="V317" s="17"/>
      <c r="W317" s="17"/>
    </row>
    <row r="318" spans="1:23" s="16" customFormat="1" ht="14.25" customHeight="1">
      <c r="A318" s="31">
        <f>'до 150 кВт'!A318</f>
        <v>43113</v>
      </c>
      <c r="B318" s="18">
        <v>21</v>
      </c>
      <c r="C318" s="19">
        <v>1717.83</v>
      </c>
      <c r="D318" s="19">
        <v>0</v>
      </c>
      <c r="E318" s="19">
        <v>152.69</v>
      </c>
      <c r="F318" s="24">
        <v>1762.89</v>
      </c>
      <c r="G318" s="24">
        <v>66.73</v>
      </c>
      <c r="H318" s="20">
        <f t="shared" si="16"/>
        <v>3011.69</v>
      </c>
      <c r="I318" s="20">
        <f t="shared" si="17"/>
        <v>3386.13</v>
      </c>
      <c r="J318" s="20">
        <f t="shared" si="18"/>
        <v>3998.97</v>
      </c>
      <c r="K318" s="20">
        <f t="shared" si="19"/>
        <v>5359.62</v>
      </c>
      <c r="L318" s="25">
        <v>0</v>
      </c>
      <c r="M318" s="32">
        <v>158.62</v>
      </c>
      <c r="V318" s="17"/>
      <c r="W318" s="17"/>
    </row>
    <row r="319" spans="1:23" s="16" customFormat="1" ht="14.25" customHeight="1">
      <c r="A319" s="31">
        <f>'до 150 кВт'!A319</f>
        <v>43113</v>
      </c>
      <c r="B319" s="18">
        <v>22</v>
      </c>
      <c r="C319" s="19">
        <v>1702.97</v>
      </c>
      <c r="D319" s="19">
        <v>0</v>
      </c>
      <c r="E319" s="19">
        <v>159.09</v>
      </c>
      <c r="F319" s="24">
        <v>1748.03</v>
      </c>
      <c r="G319" s="24">
        <v>66.15</v>
      </c>
      <c r="H319" s="20">
        <f t="shared" si="16"/>
        <v>2996.25</v>
      </c>
      <c r="I319" s="20">
        <f t="shared" si="17"/>
        <v>3370.69</v>
      </c>
      <c r="J319" s="20">
        <f t="shared" si="18"/>
        <v>3983.5299999999997</v>
      </c>
      <c r="K319" s="20">
        <f t="shared" si="19"/>
        <v>5344.18</v>
      </c>
      <c r="L319" s="25">
        <v>0</v>
      </c>
      <c r="M319" s="32">
        <v>165.27</v>
      </c>
      <c r="V319" s="17"/>
      <c r="W319" s="17"/>
    </row>
    <row r="320" spans="1:23" s="16" customFormat="1" ht="14.25" customHeight="1">
      <c r="A320" s="31">
        <f>'до 150 кВт'!A320</f>
        <v>43113</v>
      </c>
      <c r="B320" s="18">
        <v>23</v>
      </c>
      <c r="C320" s="19">
        <v>1612.78</v>
      </c>
      <c r="D320" s="19">
        <v>0</v>
      </c>
      <c r="E320" s="19">
        <v>61.38</v>
      </c>
      <c r="F320" s="24">
        <v>1657.84</v>
      </c>
      <c r="G320" s="24">
        <v>62.65</v>
      </c>
      <c r="H320" s="20">
        <f t="shared" si="16"/>
        <v>2902.5600000000004</v>
      </c>
      <c r="I320" s="20">
        <f t="shared" si="17"/>
        <v>3277</v>
      </c>
      <c r="J320" s="20">
        <f t="shared" si="18"/>
        <v>3889.84</v>
      </c>
      <c r="K320" s="20">
        <f t="shared" si="19"/>
        <v>5250.49</v>
      </c>
      <c r="L320" s="25">
        <v>0</v>
      </c>
      <c r="M320" s="32">
        <v>63.76</v>
      </c>
      <c r="V320" s="17"/>
      <c r="W320" s="17"/>
    </row>
    <row r="321" spans="1:23" s="16" customFormat="1" ht="14.25" customHeight="1">
      <c r="A321" s="31">
        <f>'до 150 кВт'!A321</f>
        <v>43114</v>
      </c>
      <c r="B321" s="18">
        <v>0</v>
      </c>
      <c r="C321" s="19">
        <v>1587.48</v>
      </c>
      <c r="D321" s="19">
        <v>0</v>
      </c>
      <c r="E321" s="19">
        <v>21.85</v>
      </c>
      <c r="F321" s="24">
        <v>1632.54</v>
      </c>
      <c r="G321" s="24">
        <v>61.67</v>
      </c>
      <c r="H321" s="20">
        <f t="shared" si="16"/>
        <v>2876.28</v>
      </c>
      <c r="I321" s="20">
        <f t="shared" si="17"/>
        <v>3250.7200000000003</v>
      </c>
      <c r="J321" s="20">
        <f t="shared" si="18"/>
        <v>3863.56</v>
      </c>
      <c r="K321" s="20">
        <f t="shared" si="19"/>
        <v>5224.21</v>
      </c>
      <c r="L321" s="25">
        <v>0</v>
      </c>
      <c r="M321" s="32">
        <v>22.7</v>
      </c>
      <c r="V321" s="17"/>
      <c r="W321" s="17"/>
    </row>
    <row r="322" spans="1:23" s="16" customFormat="1" ht="14.25" customHeight="1">
      <c r="A322" s="31">
        <f>'до 150 кВт'!A322</f>
        <v>43114</v>
      </c>
      <c r="B322" s="18">
        <v>1</v>
      </c>
      <c r="C322" s="19">
        <v>1562.02</v>
      </c>
      <c r="D322" s="19">
        <v>0</v>
      </c>
      <c r="E322" s="19">
        <v>42.56</v>
      </c>
      <c r="F322" s="24">
        <v>1607.08</v>
      </c>
      <c r="G322" s="24">
        <v>60.68</v>
      </c>
      <c r="H322" s="20">
        <f t="shared" si="16"/>
        <v>2849.83</v>
      </c>
      <c r="I322" s="20">
        <f t="shared" si="17"/>
        <v>3224.27</v>
      </c>
      <c r="J322" s="20">
        <f t="shared" si="18"/>
        <v>3837.1099999999997</v>
      </c>
      <c r="K322" s="20">
        <f t="shared" si="19"/>
        <v>5197.76</v>
      </c>
      <c r="L322" s="25">
        <v>0</v>
      </c>
      <c r="M322" s="32">
        <v>44.21</v>
      </c>
      <c r="V322" s="17"/>
      <c r="W322" s="17"/>
    </row>
    <row r="323" spans="1:23" s="16" customFormat="1" ht="14.25" customHeight="1">
      <c r="A323" s="31">
        <f>'до 150 кВт'!A323</f>
        <v>43114</v>
      </c>
      <c r="B323" s="18">
        <v>2</v>
      </c>
      <c r="C323" s="19">
        <v>1027.21</v>
      </c>
      <c r="D323" s="19">
        <v>245.59</v>
      </c>
      <c r="E323" s="19">
        <v>0</v>
      </c>
      <c r="F323" s="24">
        <v>1072.27</v>
      </c>
      <c r="G323" s="24">
        <v>39.9</v>
      </c>
      <c r="H323" s="20">
        <f t="shared" si="16"/>
        <v>2294.2400000000002</v>
      </c>
      <c r="I323" s="20">
        <f t="shared" si="17"/>
        <v>2668.6800000000003</v>
      </c>
      <c r="J323" s="20">
        <f t="shared" si="18"/>
        <v>3281.52</v>
      </c>
      <c r="K323" s="20">
        <f t="shared" si="19"/>
        <v>4642.17</v>
      </c>
      <c r="L323" s="25">
        <v>255.13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43114</v>
      </c>
      <c r="B324" s="18">
        <v>3</v>
      </c>
      <c r="C324" s="19">
        <v>1015.95</v>
      </c>
      <c r="D324" s="19">
        <v>0</v>
      </c>
      <c r="E324" s="19">
        <v>40.52</v>
      </c>
      <c r="F324" s="24">
        <v>1061.01</v>
      </c>
      <c r="G324" s="24">
        <v>39.46</v>
      </c>
      <c r="H324" s="20">
        <f t="shared" si="16"/>
        <v>2282.54</v>
      </c>
      <c r="I324" s="20">
        <f t="shared" si="17"/>
        <v>2656.98</v>
      </c>
      <c r="J324" s="20">
        <f t="shared" si="18"/>
        <v>3269.8199999999997</v>
      </c>
      <c r="K324" s="20">
        <f t="shared" si="19"/>
        <v>4630.47</v>
      </c>
      <c r="L324" s="25">
        <v>0</v>
      </c>
      <c r="M324" s="32">
        <v>42.09</v>
      </c>
      <c r="V324" s="17"/>
      <c r="W324" s="17"/>
    </row>
    <row r="325" spans="1:23" s="16" customFormat="1" ht="14.25" customHeight="1">
      <c r="A325" s="31">
        <f>'до 150 кВт'!A325</f>
        <v>43114</v>
      </c>
      <c r="B325" s="18">
        <v>4</v>
      </c>
      <c r="C325" s="19">
        <v>1016.25</v>
      </c>
      <c r="D325" s="19">
        <v>297.57</v>
      </c>
      <c r="E325" s="19">
        <v>0</v>
      </c>
      <c r="F325" s="24">
        <v>1061.31</v>
      </c>
      <c r="G325" s="24">
        <v>39.48</v>
      </c>
      <c r="H325" s="20">
        <f t="shared" si="16"/>
        <v>2282.86</v>
      </c>
      <c r="I325" s="20">
        <f t="shared" si="17"/>
        <v>2657.3</v>
      </c>
      <c r="J325" s="20">
        <f t="shared" si="18"/>
        <v>3270.14</v>
      </c>
      <c r="K325" s="20">
        <f t="shared" si="19"/>
        <v>4630.79</v>
      </c>
      <c r="L325" s="25">
        <v>309.13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43114</v>
      </c>
      <c r="B326" s="18">
        <v>5</v>
      </c>
      <c r="C326" s="19">
        <v>1019.32</v>
      </c>
      <c r="D326" s="19">
        <v>638.77</v>
      </c>
      <c r="E326" s="19">
        <v>0</v>
      </c>
      <c r="F326" s="24">
        <v>1064.38</v>
      </c>
      <c r="G326" s="24">
        <v>39.6</v>
      </c>
      <c r="H326" s="20">
        <f t="shared" si="16"/>
        <v>2286.05</v>
      </c>
      <c r="I326" s="20">
        <f t="shared" si="17"/>
        <v>2660.49</v>
      </c>
      <c r="J326" s="20">
        <f t="shared" si="18"/>
        <v>3273.33</v>
      </c>
      <c r="K326" s="20">
        <f t="shared" si="19"/>
        <v>4633.98</v>
      </c>
      <c r="L326" s="25">
        <v>663.58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43114</v>
      </c>
      <c r="B327" s="18">
        <v>6</v>
      </c>
      <c r="C327" s="19">
        <v>1563.66</v>
      </c>
      <c r="D327" s="19">
        <v>0</v>
      </c>
      <c r="E327" s="19">
        <v>424.83</v>
      </c>
      <c r="F327" s="24">
        <v>1608.72</v>
      </c>
      <c r="G327" s="24">
        <v>60.74</v>
      </c>
      <c r="H327" s="20">
        <f t="shared" si="16"/>
        <v>2851.53</v>
      </c>
      <c r="I327" s="20">
        <f t="shared" si="17"/>
        <v>3225.9700000000003</v>
      </c>
      <c r="J327" s="20">
        <f t="shared" si="18"/>
        <v>3838.81</v>
      </c>
      <c r="K327" s="20">
        <f t="shared" si="19"/>
        <v>5199.46</v>
      </c>
      <c r="L327" s="25">
        <v>0</v>
      </c>
      <c r="M327" s="32">
        <v>441.33</v>
      </c>
      <c r="V327" s="17"/>
      <c r="W327" s="17"/>
    </row>
    <row r="328" spans="1:23" s="16" customFormat="1" ht="14.25" customHeight="1">
      <c r="A328" s="31">
        <f>'до 150 кВт'!A328</f>
        <v>43114</v>
      </c>
      <c r="B328" s="18">
        <v>7</v>
      </c>
      <c r="C328" s="19">
        <v>1587.52</v>
      </c>
      <c r="D328" s="19">
        <v>0</v>
      </c>
      <c r="E328" s="19">
        <v>447.49</v>
      </c>
      <c r="F328" s="24">
        <v>1632.58</v>
      </c>
      <c r="G328" s="24">
        <v>61.67</v>
      </c>
      <c r="H328" s="20">
        <f t="shared" si="16"/>
        <v>2876.32</v>
      </c>
      <c r="I328" s="20">
        <f t="shared" si="17"/>
        <v>3250.76</v>
      </c>
      <c r="J328" s="20">
        <f t="shared" si="18"/>
        <v>3863.6</v>
      </c>
      <c r="K328" s="20">
        <f t="shared" si="19"/>
        <v>5224.25</v>
      </c>
      <c r="L328" s="25">
        <v>0</v>
      </c>
      <c r="M328" s="32">
        <v>464.87</v>
      </c>
      <c r="V328" s="17"/>
      <c r="W328" s="17"/>
    </row>
    <row r="329" spans="1:23" s="16" customFormat="1" ht="14.25" customHeight="1">
      <c r="A329" s="31">
        <f>'до 150 кВт'!A329</f>
        <v>43114</v>
      </c>
      <c r="B329" s="18">
        <v>8</v>
      </c>
      <c r="C329" s="19">
        <v>1601.28</v>
      </c>
      <c r="D329" s="19">
        <v>76.95</v>
      </c>
      <c r="E329" s="19">
        <v>0</v>
      </c>
      <c r="F329" s="24">
        <v>1646.34</v>
      </c>
      <c r="G329" s="24">
        <v>62.2</v>
      </c>
      <c r="H329" s="20">
        <f t="shared" si="16"/>
        <v>2890.61</v>
      </c>
      <c r="I329" s="20">
        <f t="shared" si="17"/>
        <v>3265.05</v>
      </c>
      <c r="J329" s="20">
        <f t="shared" si="18"/>
        <v>3877.89</v>
      </c>
      <c r="K329" s="20">
        <f t="shared" si="19"/>
        <v>5238.54</v>
      </c>
      <c r="L329" s="25">
        <v>79.94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43114</v>
      </c>
      <c r="B330" s="18">
        <v>9</v>
      </c>
      <c r="C330" s="19">
        <v>1620.75</v>
      </c>
      <c r="D330" s="19">
        <v>114.92</v>
      </c>
      <c r="E330" s="19">
        <v>0</v>
      </c>
      <c r="F330" s="24">
        <v>1665.81</v>
      </c>
      <c r="G330" s="24">
        <v>62.96</v>
      </c>
      <c r="H330" s="20">
        <f aca="true" t="shared" si="20" ref="H330:H393">SUM($C330,$G330,$R$5,$R$6)</f>
        <v>2910.84</v>
      </c>
      <c r="I330" s="20">
        <f aca="true" t="shared" si="21" ref="I330:I393">SUM($C330,$G330,$S$5,$S$6)</f>
        <v>3285.2799999999997</v>
      </c>
      <c r="J330" s="20">
        <f aca="true" t="shared" si="22" ref="J330:J393">SUM($C330,$G330,$T$5,$T$6)</f>
        <v>3898.12</v>
      </c>
      <c r="K330" s="20">
        <f aca="true" t="shared" si="23" ref="K330:K393">SUM($C330,$G330,$U$5,$U$6)</f>
        <v>5258.77</v>
      </c>
      <c r="L330" s="25">
        <v>119.38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43114</v>
      </c>
      <c r="B331" s="18">
        <v>10</v>
      </c>
      <c r="C331" s="19">
        <v>1711.91</v>
      </c>
      <c r="D331" s="19">
        <v>29.41</v>
      </c>
      <c r="E331" s="19">
        <v>0</v>
      </c>
      <c r="F331" s="24">
        <v>1756.97</v>
      </c>
      <c r="G331" s="24">
        <v>66.5</v>
      </c>
      <c r="H331" s="20">
        <f t="shared" si="20"/>
        <v>3005.54</v>
      </c>
      <c r="I331" s="20">
        <f t="shared" si="21"/>
        <v>3379.98</v>
      </c>
      <c r="J331" s="20">
        <f t="shared" si="22"/>
        <v>3992.8199999999997</v>
      </c>
      <c r="K331" s="20">
        <f t="shared" si="23"/>
        <v>5353.47</v>
      </c>
      <c r="L331" s="25">
        <v>30.55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43114</v>
      </c>
      <c r="B332" s="18">
        <v>11</v>
      </c>
      <c r="C332" s="19">
        <v>1714.77</v>
      </c>
      <c r="D332" s="19">
        <v>0</v>
      </c>
      <c r="E332" s="19">
        <v>45.15</v>
      </c>
      <c r="F332" s="24">
        <v>1759.83</v>
      </c>
      <c r="G332" s="24">
        <v>66.61</v>
      </c>
      <c r="H332" s="20">
        <f t="shared" si="20"/>
        <v>3008.51</v>
      </c>
      <c r="I332" s="20">
        <f t="shared" si="21"/>
        <v>3382.95</v>
      </c>
      <c r="J332" s="20">
        <f t="shared" si="22"/>
        <v>3995.79</v>
      </c>
      <c r="K332" s="20">
        <f t="shared" si="23"/>
        <v>5356.44</v>
      </c>
      <c r="L332" s="25">
        <v>0</v>
      </c>
      <c r="M332" s="32">
        <v>46.9</v>
      </c>
      <c r="V332" s="17"/>
      <c r="W332" s="17"/>
    </row>
    <row r="333" spans="1:23" s="16" customFormat="1" ht="14.25" customHeight="1">
      <c r="A333" s="31">
        <f>'до 150 кВт'!A333</f>
        <v>43114</v>
      </c>
      <c r="B333" s="18">
        <v>12</v>
      </c>
      <c r="C333" s="19">
        <v>1716.65</v>
      </c>
      <c r="D333" s="19">
        <v>42.2</v>
      </c>
      <c r="E333" s="19">
        <v>0</v>
      </c>
      <c r="F333" s="24">
        <v>1761.71</v>
      </c>
      <c r="G333" s="24">
        <v>66.68</v>
      </c>
      <c r="H333" s="20">
        <f t="shared" si="20"/>
        <v>3010.46</v>
      </c>
      <c r="I333" s="20">
        <f t="shared" si="21"/>
        <v>3384.9</v>
      </c>
      <c r="J333" s="20">
        <f t="shared" si="22"/>
        <v>3997.74</v>
      </c>
      <c r="K333" s="20">
        <f t="shared" si="23"/>
        <v>5358.39</v>
      </c>
      <c r="L333" s="25">
        <v>43.84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43114</v>
      </c>
      <c r="B334" s="18">
        <v>13</v>
      </c>
      <c r="C334" s="19">
        <v>1739.62</v>
      </c>
      <c r="D334" s="19">
        <v>33.15</v>
      </c>
      <c r="E334" s="19">
        <v>0</v>
      </c>
      <c r="F334" s="24">
        <v>1784.68</v>
      </c>
      <c r="G334" s="24">
        <v>67.57</v>
      </c>
      <c r="H334" s="20">
        <f t="shared" si="20"/>
        <v>3034.3199999999997</v>
      </c>
      <c r="I334" s="20">
        <f t="shared" si="21"/>
        <v>3408.7599999999998</v>
      </c>
      <c r="J334" s="20">
        <f t="shared" si="22"/>
        <v>4021.5999999999995</v>
      </c>
      <c r="K334" s="20">
        <f t="shared" si="23"/>
        <v>5382.25</v>
      </c>
      <c r="L334" s="25">
        <v>34.44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43114</v>
      </c>
      <c r="B335" s="18">
        <v>14</v>
      </c>
      <c r="C335" s="19">
        <v>1614.5</v>
      </c>
      <c r="D335" s="19">
        <v>140.63</v>
      </c>
      <c r="E335" s="19">
        <v>0</v>
      </c>
      <c r="F335" s="24">
        <v>1659.56</v>
      </c>
      <c r="G335" s="24">
        <v>62.71</v>
      </c>
      <c r="H335" s="20">
        <f t="shared" si="20"/>
        <v>2904.34</v>
      </c>
      <c r="I335" s="20">
        <f t="shared" si="21"/>
        <v>3278.7799999999997</v>
      </c>
      <c r="J335" s="20">
        <f t="shared" si="22"/>
        <v>3891.62</v>
      </c>
      <c r="K335" s="20">
        <f t="shared" si="23"/>
        <v>5252.27</v>
      </c>
      <c r="L335" s="25">
        <v>146.09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43114</v>
      </c>
      <c r="B336" s="18">
        <v>15</v>
      </c>
      <c r="C336" s="19">
        <v>1609.04</v>
      </c>
      <c r="D336" s="19">
        <v>165.51</v>
      </c>
      <c r="E336" s="19">
        <v>0</v>
      </c>
      <c r="F336" s="24">
        <v>1654.1</v>
      </c>
      <c r="G336" s="24">
        <v>62.5</v>
      </c>
      <c r="H336" s="20">
        <f t="shared" si="20"/>
        <v>2898.67</v>
      </c>
      <c r="I336" s="20">
        <f t="shared" si="21"/>
        <v>3273.1099999999997</v>
      </c>
      <c r="J336" s="20">
        <f t="shared" si="22"/>
        <v>3885.95</v>
      </c>
      <c r="K336" s="20">
        <f t="shared" si="23"/>
        <v>5246.6</v>
      </c>
      <c r="L336" s="25">
        <v>171.94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43114</v>
      </c>
      <c r="B337" s="18">
        <v>16</v>
      </c>
      <c r="C337" s="19">
        <v>1618.06</v>
      </c>
      <c r="D337" s="19">
        <v>51.24</v>
      </c>
      <c r="E337" s="19">
        <v>0</v>
      </c>
      <c r="F337" s="24">
        <v>1663.12</v>
      </c>
      <c r="G337" s="24">
        <v>62.85</v>
      </c>
      <c r="H337" s="20">
        <f t="shared" si="20"/>
        <v>2908.04</v>
      </c>
      <c r="I337" s="20">
        <f t="shared" si="21"/>
        <v>3282.4799999999996</v>
      </c>
      <c r="J337" s="20">
        <f t="shared" si="22"/>
        <v>3895.3199999999997</v>
      </c>
      <c r="K337" s="20">
        <f t="shared" si="23"/>
        <v>5255.969999999999</v>
      </c>
      <c r="L337" s="25">
        <v>53.23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43114</v>
      </c>
      <c r="B338" s="18">
        <v>17</v>
      </c>
      <c r="C338" s="19">
        <v>1596.69</v>
      </c>
      <c r="D338" s="19">
        <v>170.87</v>
      </c>
      <c r="E338" s="19">
        <v>0</v>
      </c>
      <c r="F338" s="24">
        <v>1641.75</v>
      </c>
      <c r="G338" s="24">
        <v>62.02</v>
      </c>
      <c r="H338" s="20">
        <f t="shared" si="20"/>
        <v>2885.84</v>
      </c>
      <c r="I338" s="20">
        <f t="shared" si="21"/>
        <v>3260.2799999999997</v>
      </c>
      <c r="J338" s="20">
        <f t="shared" si="22"/>
        <v>3873.12</v>
      </c>
      <c r="K338" s="20">
        <f t="shared" si="23"/>
        <v>5233.77</v>
      </c>
      <c r="L338" s="25">
        <v>177.51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43114</v>
      </c>
      <c r="B339" s="18">
        <v>18</v>
      </c>
      <c r="C339" s="19">
        <v>1701.98</v>
      </c>
      <c r="D339" s="19">
        <v>54.89</v>
      </c>
      <c r="E339" s="19">
        <v>0</v>
      </c>
      <c r="F339" s="24">
        <v>1747.04</v>
      </c>
      <c r="G339" s="24">
        <v>66.11</v>
      </c>
      <c r="H339" s="20">
        <f t="shared" si="20"/>
        <v>2995.2200000000003</v>
      </c>
      <c r="I339" s="20">
        <f t="shared" si="21"/>
        <v>3369.66</v>
      </c>
      <c r="J339" s="20">
        <f t="shared" si="22"/>
        <v>3982.5</v>
      </c>
      <c r="K339" s="20">
        <f t="shared" si="23"/>
        <v>5343.15</v>
      </c>
      <c r="L339" s="25">
        <v>57.02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43114</v>
      </c>
      <c r="B340" s="18">
        <v>19</v>
      </c>
      <c r="C340" s="19">
        <v>1725.46</v>
      </c>
      <c r="D340" s="19">
        <v>0</v>
      </c>
      <c r="E340" s="19">
        <v>60.45</v>
      </c>
      <c r="F340" s="24">
        <v>1770.52</v>
      </c>
      <c r="G340" s="24">
        <v>67.02</v>
      </c>
      <c r="H340" s="20">
        <f t="shared" si="20"/>
        <v>3019.61</v>
      </c>
      <c r="I340" s="20">
        <f t="shared" si="21"/>
        <v>3394.05</v>
      </c>
      <c r="J340" s="20">
        <f t="shared" si="22"/>
        <v>4006.89</v>
      </c>
      <c r="K340" s="20">
        <f t="shared" si="23"/>
        <v>5367.54</v>
      </c>
      <c r="L340" s="25">
        <v>0</v>
      </c>
      <c r="M340" s="32">
        <v>62.8</v>
      </c>
      <c r="V340" s="17"/>
      <c r="W340" s="17"/>
    </row>
    <row r="341" spans="1:23" s="16" customFormat="1" ht="14.25" customHeight="1">
      <c r="A341" s="31">
        <f>'до 150 кВт'!A341</f>
        <v>43114</v>
      </c>
      <c r="B341" s="18">
        <v>20</v>
      </c>
      <c r="C341" s="19">
        <v>1724.43</v>
      </c>
      <c r="D341" s="19">
        <v>0</v>
      </c>
      <c r="E341" s="19">
        <v>66.98</v>
      </c>
      <c r="F341" s="24">
        <v>1769.49</v>
      </c>
      <c r="G341" s="24">
        <v>66.98</v>
      </c>
      <c r="H341" s="20">
        <f t="shared" si="20"/>
        <v>3018.54</v>
      </c>
      <c r="I341" s="20">
        <f t="shared" si="21"/>
        <v>3392.98</v>
      </c>
      <c r="J341" s="20">
        <f t="shared" si="22"/>
        <v>4005.8199999999997</v>
      </c>
      <c r="K341" s="20">
        <f t="shared" si="23"/>
        <v>5366.47</v>
      </c>
      <c r="L341" s="25">
        <v>0</v>
      </c>
      <c r="M341" s="32">
        <v>69.58</v>
      </c>
      <c r="V341" s="17"/>
      <c r="W341" s="17"/>
    </row>
    <row r="342" spans="1:23" s="16" customFormat="1" ht="14.25" customHeight="1">
      <c r="A342" s="31">
        <f>'до 150 кВт'!A342</f>
        <v>43114</v>
      </c>
      <c r="B342" s="18">
        <v>21</v>
      </c>
      <c r="C342" s="19">
        <v>1724.92</v>
      </c>
      <c r="D342" s="19">
        <v>0</v>
      </c>
      <c r="E342" s="19">
        <v>57.98</v>
      </c>
      <c r="F342" s="24">
        <v>1769.98</v>
      </c>
      <c r="G342" s="24">
        <v>67</v>
      </c>
      <c r="H342" s="20">
        <f t="shared" si="20"/>
        <v>3019.05</v>
      </c>
      <c r="I342" s="20">
        <f t="shared" si="21"/>
        <v>3393.49</v>
      </c>
      <c r="J342" s="20">
        <f t="shared" si="22"/>
        <v>4006.33</v>
      </c>
      <c r="K342" s="20">
        <f t="shared" si="23"/>
        <v>5366.98</v>
      </c>
      <c r="L342" s="25">
        <v>0</v>
      </c>
      <c r="M342" s="32">
        <v>60.23</v>
      </c>
      <c r="V342" s="17"/>
      <c r="W342" s="17"/>
    </row>
    <row r="343" spans="1:23" s="16" customFormat="1" ht="14.25" customHeight="1">
      <c r="A343" s="31">
        <f>'до 150 кВт'!A343</f>
        <v>43114</v>
      </c>
      <c r="B343" s="18">
        <v>22</v>
      </c>
      <c r="C343" s="19">
        <v>1705.87</v>
      </c>
      <c r="D343" s="19">
        <v>36.78</v>
      </c>
      <c r="E343" s="19">
        <v>0</v>
      </c>
      <c r="F343" s="24">
        <v>1750.93</v>
      </c>
      <c r="G343" s="24">
        <v>66.26</v>
      </c>
      <c r="H343" s="20">
        <f t="shared" si="20"/>
        <v>2999.26</v>
      </c>
      <c r="I343" s="20">
        <f t="shared" si="21"/>
        <v>3373.7</v>
      </c>
      <c r="J343" s="20">
        <f t="shared" si="22"/>
        <v>3986.54</v>
      </c>
      <c r="K343" s="20">
        <f t="shared" si="23"/>
        <v>5347.19</v>
      </c>
      <c r="L343" s="25">
        <v>38.21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43114</v>
      </c>
      <c r="B344" s="18">
        <v>23</v>
      </c>
      <c r="C344" s="19">
        <v>1617.4</v>
      </c>
      <c r="D344" s="19">
        <v>0</v>
      </c>
      <c r="E344" s="19">
        <v>36.58</v>
      </c>
      <c r="F344" s="24">
        <v>1662.46</v>
      </c>
      <c r="G344" s="24">
        <v>62.83</v>
      </c>
      <c r="H344" s="20">
        <f t="shared" si="20"/>
        <v>2907.36</v>
      </c>
      <c r="I344" s="20">
        <f t="shared" si="21"/>
        <v>3281.8</v>
      </c>
      <c r="J344" s="20">
        <f t="shared" si="22"/>
        <v>3894.64</v>
      </c>
      <c r="K344" s="20">
        <f t="shared" si="23"/>
        <v>5255.29</v>
      </c>
      <c r="L344" s="25">
        <v>0</v>
      </c>
      <c r="M344" s="32">
        <v>38</v>
      </c>
      <c r="V344" s="17"/>
      <c r="W344" s="17"/>
    </row>
    <row r="345" spans="1:23" s="16" customFormat="1" ht="14.25" customHeight="1">
      <c r="A345" s="31">
        <f>'до 150 кВт'!A345</f>
        <v>43115</v>
      </c>
      <c r="B345" s="18">
        <v>0</v>
      </c>
      <c r="C345" s="19">
        <v>1566.14</v>
      </c>
      <c r="D345" s="19">
        <v>90.09</v>
      </c>
      <c r="E345" s="19">
        <v>0</v>
      </c>
      <c r="F345" s="24">
        <v>1611.2</v>
      </c>
      <c r="G345" s="24">
        <v>60.84</v>
      </c>
      <c r="H345" s="20">
        <f t="shared" si="20"/>
        <v>2854.11</v>
      </c>
      <c r="I345" s="20">
        <f t="shared" si="21"/>
        <v>3228.55</v>
      </c>
      <c r="J345" s="20">
        <f t="shared" si="22"/>
        <v>3841.39</v>
      </c>
      <c r="K345" s="20">
        <f t="shared" si="23"/>
        <v>5202.04</v>
      </c>
      <c r="L345" s="25">
        <v>93.59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43115</v>
      </c>
      <c r="B346" s="18">
        <v>1</v>
      </c>
      <c r="C346" s="19">
        <v>1558.32</v>
      </c>
      <c r="D346" s="19">
        <v>4.8</v>
      </c>
      <c r="E346" s="19">
        <v>0</v>
      </c>
      <c r="F346" s="24">
        <v>1603.38</v>
      </c>
      <c r="G346" s="24">
        <v>60.53</v>
      </c>
      <c r="H346" s="20">
        <f t="shared" si="20"/>
        <v>2845.98</v>
      </c>
      <c r="I346" s="20">
        <f t="shared" si="21"/>
        <v>3220.42</v>
      </c>
      <c r="J346" s="20">
        <f t="shared" si="22"/>
        <v>3833.2599999999998</v>
      </c>
      <c r="K346" s="20">
        <f t="shared" si="23"/>
        <v>5193.91</v>
      </c>
      <c r="L346" s="25">
        <v>4.99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43115</v>
      </c>
      <c r="B347" s="18">
        <v>2</v>
      </c>
      <c r="C347" s="19">
        <v>1025.37</v>
      </c>
      <c r="D347" s="19">
        <v>0</v>
      </c>
      <c r="E347" s="19">
        <v>44.96</v>
      </c>
      <c r="F347" s="24">
        <v>1070.43</v>
      </c>
      <c r="G347" s="24">
        <v>39.83</v>
      </c>
      <c r="H347" s="20">
        <f t="shared" si="20"/>
        <v>2292.33</v>
      </c>
      <c r="I347" s="20">
        <f t="shared" si="21"/>
        <v>2666.7699999999995</v>
      </c>
      <c r="J347" s="20">
        <f t="shared" si="22"/>
        <v>3279.6099999999997</v>
      </c>
      <c r="K347" s="20">
        <f t="shared" si="23"/>
        <v>4640.26</v>
      </c>
      <c r="L347" s="25">
        <v>0</v>
      </c>
      <c r="M347" s="32">
        <v>46.71</v>
      </c>
      <c r="V347" s="17"/>
      <c r="W347" s="17"/>
    </row>
    <row r="348" spans="1:23" s="16" customFormat="1" ht="14.25" customHeight="1">
      <c r="A348" s="31">
        <f>'до 150 кВт'!A348</f>
        <v>43115</v>
      </c>
      <c r="B348" s="18">
        <v>3</v>
      </c>
      <c r="C348" s="19">
        <v>1016.49</v>
      </c>
      <c r="D348" s="19">
        <v>11.35</v>
      </c>
      <c r="E348" s="19">
        <v>0</v>
      </c>
      <c r="F348" s="24">
        <v>1061.55</v>
      </c>
      <c r="G348" s="24">
        <v>39.49</v>
      </c>
      <c r="H348" s="20">
        <f t="shared" si="20"/>
        <v>2283.11</v>
      </c>
      <c r="I348" s="20">
        <f t="shared" si="21"/>
        <v>2657.55</v>
      </c>
      <c r="J348" s="20">
        <f t="shared" si="22"/>
        <v>3270.39</v>
      </c>
      <c r="K348" s="20">
        <f t="shared" si="23"/>
        <v>4631.04</v>
      </c>
      <c r="L348" s="25">
        <v>11.79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43115</v>
      </c>
      <c r="B349" s="18">
        <v>4</v>
      </c>
      <c r="C349" s="19">
        <v>1020.65</v>
      </c>
      <c r="D349" s="19">
        <v>39.73</v>
      </c>
      <c r="E349" s="19">
        <v>0</v>
      </c>
      <c r="F349" s="24">
        <v>1065.71</v>
      </c>
      <c r="G349" s="24">
        <v>39.65</v>
      </c>
      <c r="H349" s="20">
        <f t="shared" si="20"/>
        <v>2287.4300000000003</v>
      </c>
      <c r="I349" s="20">
        <f t="shared" si="21"/>
        <v>2661.87</v>
      </c>
      <c r="J349" s="20">
        <f t="shared" si="22"/>
        <v>3274.71</v>
      </c>
      <c r="K349" s="20">
        <f t="shared" si="23"/>
        <v>4635.36</v>
      </c>
      <c r="L349" s="25">
        <v>41.27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43115</v>
      </c>
      <c r="B350" s="18">
        <v>5</v>
      </c>
      <c r="C350" s="19">
        <v>1058.02</v>
      </c>
      <c r="D350" s="19">
        <v>38.06</v>
      </c>
      <c r="E350" s="19">
        <v>0</v>
      </c>
      <c r="F350" s="24">
        <v>1103.08</v>
      </c>
      <c r="G350" s="24">
        <v>41.1</v>
      </c>
      <c r="H350" s="20">
        <f t="shared" si="20"/>
        <v>2326.25</v>
      </c>
      <c r="I350" s="20">
        <f t="shared" si="21"/>
        <v>2700.6899999999996</v>
      </c>
      <c r="J350" s="20">
        <f t="shared" si="22"/>
        <v>3313.5299999999997</v>
      </c>
      <c r="K350" s="20">
        <f t="shared" si="23"/>
        <v>4674.18</v>
      </c>
      <c r="L350" s="25">
        <v>39.54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43115</v>
      </c>
      <c r="B351" s="18">
        <v>6</v>
      </c>
      <c r="C351" s="19">
        <v>1587.13</v>
      </c>
      <c r="D351" s="19">
        <v>5.58</v>
      </c>
      <c r="E351" s="19">
        <v>0</v>
      </c>
      <c r="F351" s="24">
        <v>1632.19</v>
      </c>
      <c r="G351" s="24">
        <v>61.65</v>
      </c>
      <c r="H351" s="20">
        <f t="shared" si="20"/>
        <v>2875.9100000000003</v>
      </c>
      <c r="I351" s="20">
        <f t="shared" si="21"/>
        <v>3250.3500000000004</v>
      </c>
      <c r="J351" s="20">
        <f t="shared" si="22"/>
        <v>3863.19</v>
      </c>
      <c r="K351" s="20">
        <f t="shared" si="23"/>
        <v>5223.84</v>
      </c>
      <c r="L351" s="25">
        <v>5.8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43115</v>
      </c>
      <c r="B352" s="18">
        <v>7</v>
      </c>
      <c r="C352" s="19">
        <v>1599.4</v>
      </c>
      <c r="D352" s="19">
        <v>243.12</v>
      </c>
      <c r="E352" s="19">
        <v>0</v>
      </c>
      <c r="F352" s="24">
        <v>1644.46</v>
      </c>
      <c r="G352" s="24">
        <v>62.13</v>
      </c>
      <c r="H352" s="20">
        <f t="shared" si="20"/>
        <v>2888.6600000000003</v>
      </c>
      <c r="I352" s="20">
        <f t="shared" si="21"/>
        <v>3263.1000000000004</v>
      </c>
      <c r="J352" s="20">
        <f t="shared" si="22"/>
        <v>3875.94</v>
      </c>
      <c r="K352" s="20">
        <f t="shared" si="23"/>
        <v>5236.59</v>
      </c>
      <c r="L352" s="25">
        <v>252.56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43115</v>
      </c>
      <c r="B353" s="18">
        <v>8</v>
      </c>
      <c r="C353" s="19">
        <v>1624.77</v>
      </c>
      <c r="D353" s="19">
        <v>440.73</v>
      </c>
      <c r="E353" s="19">
        <v>0</v>
      </c>
      <c r="F353" s="24">
        <v>1669.83</v>
      </c>
      <c r="G353" s="24">
        <v>63.11</v>
      </c>
      <c r="H353" s="20">
        <f t="shared" si="20"/>
        <v>2915.01</v>
      </c>
      <c r="I353" s="20">
        <f t="shared" si="21"/>
        <v>3289.45</v>
      </c>
      <c r="J353" s="20">
        <f t="shared" si="22"/>
        <v>3902.29</v>
      </c>
      <c r="K353" s="20">
        <f t="shared" si="23"/>
        <v>5262.94</v>
      </c>
      <c r="L353" s="25">
        <v>457.85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43115</v>
      </c>
      <c r="B354" s="18">
        <v>9</v>
      </c>
      <c r="C354" s="19">
        <v>1634.83</v>
      </c>
      <c r="D354" s="19">
        <v>430.23</v>
      </c>
      <c r="E354" s="19">
        <v>0</v>
      </c>
      <c r="F354" s="24">
        <v>1679.89</v>
      </c>
      <c r="G354" s="24">
        <v>63.5</v>
      </c>
      <c r="H354" s="20">
        <f t="shared" si="20"/>
        <v>2925.46</v>
      </c>
      <c r="I354" s="20">
        <f t="shared" si="21"/>
        <v>3299.8999999999996</v>
      </c>
      <c r="J354" s="20">
        <f t="shared" si="22"/>
        <v>3912.74</v>
      </c>
      <c r="K354" s="20">
        <f t="shared" si="23"/>
        <v>5273.389999999999</v>
      </c>
      <c r="L354" s="25">
        <v>446.94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43115</v>
      </c>
      <c r="B355" s="18">
        <v>10</v>
      </c>
      <c r="C355" s="19">
        <v>1623.44</v>
      </c>
      <c r="D355" s="19">
        <v>551.76</v>
      </c>
      <c r="E355" s="19">
        <v>0</v>
      </c>
      <c r="F355" s="24">
        <v>1668.5</v>
      </c>
      <c r="G355" s="24">
        <v>63.06</v>
      </c>
      <c r="H355" s="20">
        <f t="shared" si="20"/>
        <v>2913.63</v>
      </c>
      <c r="I355" s="20">
        <f t="shared" si="21"/>
        <v>3288.0699999999997</v>
      </c>
      <c r="J355" s="20">
        <f t="shared" si="22"/>
        <v>3900.91</v>
      </c>
      <c r="K355" s="20">
        <f t="shared" si="23"/>
        <v>5261.5599999999995</v>
      </c>
      <c r="L355" s="25">
        <v>573.19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43115</v>
      </c>
      <c r="B356" s="18">
        <v>11</v>
      </c>
      <c r="C356" s="19">
        <v>1625.53</v>
      </c>
      <c r="D356" s="19">
        <v>364.29</v>
      </c>
      <c r="E356" s="19">
        <v>0</v>
      </c>
      <c r="F356" s="24">
        <v>1670.59</v>
      </c>
      <c r="G356" s="24">
        <v>63.14</v>
      </c>
      <c r="H356" s="20">
        <f t="shared" si="20"/>
        <v>2915.8</v>
      </c>
      <c r="I356" s="20">
        <f t="shared" si="21"/>
        <v>3290.24</v>
      </c>
      <c r="J356" s="20">
        <f t="shared" si="22"/>
        <v>3903.08</v>
      </c>
      <c r="K356" s="20">
        <f t="shared" si="23"/>
        <v>5263.73</v>
      </c>
      <c r="L356" s="25">
        <v>378.44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43115</v>
      </c>
      <c r="B357" s="18">
        <v>12</v>
      </c>
      <c r="C357" s="19">
        <v>1622.23</v>
      </c>
      <c r="D357" s="19">
        <v>353.14</v>
      </c>
      <c r="E357" s="19">
        <v>0</v>
      </c>
      <c r="F357" s="24">
        <v>1667.29</v>
      </c>
      <c r="G357" s="24">
        <v>63.01</v>
      </c>
      <c r="H357" s="20">
        <f t="shared" si="20"/>
        <v>2912.37</v>
      </c>
      <c r="I357" s="20">
        <f t="shared" si="21"/>
        <v>3286.81</v>
      </c>
      <c r="J357" s="20">
        <f t="shared" si="22"/>
        <v>3899.6499999999996</v>
      </c>
      <c r="K357" s="20">
        <f t="shared" si="23"/>
        <v>5260.3</v>
      </c>
      <c r="L357" s="25">
        <v>366.86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43115</v>
      </c>
      <c r="B358" s="18">
        <v>13</v>
      </c>
      <c r="C358" s="19">
        <v>1622.45</v>
      </c>
      <c r="D358" s="19">
        <v>366.77</v>
      </c>
      <c r="E358" s="19">
        <v>0</v>
      </c>
      <c r="F358" s="24">
        <v>1667.51</v>
      </c>
      <c r="G358" s="24">
        <v>63.02</v>
      </c>
      <c r="H358" s="20">
        <f t="shared" si="20"/>
        <v>2912.6000000000004</v>
      </c>
      <c r="I358" s="20">
        <f t="shared" si="21"/>
        <v>3287.04</v>
      </c>
      <c r="J358" s="20">
        <f t="shared" si="22"/>
        <v>3899.88</v>
      </c>
      <c r="K358" s="20">
        <f t="shared" si="23"/>
        <v>5260.53</v>
      </c>
      <c r="L358" s="25">
        <v>381.02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43115</v>
      </c>
      <c r="B359" s="18">
        <v>14</v>
      </c>
      <c r="C359" s="19">
        <v>1624.73</v>
      </c>
      <c r="D359" s="19">
        <v>384.89</v>
      </c>
      <c r="E359" s="19">
        <v>0</v>
      </c>
      <c r="F359" s="24">
        <v>1669.79</v>
      </c>
      <c r="G359" s="24">
        <v>63.11</v>
      </c>
      <c r="H359" s="20">
        <f t="shared" si="20"/>
        <v>2914.9700000000003</v>
      </c>
      <c r="I359" s="20">
        <f t="shared" si="21"/>
        <v>3289.41</v>
      </c>
      <c r="J359" s="20">
        <f t="shared" si="22"/>
        <v>3902.25</v>
      </c>
      <c r="K359" s="20">
        <f t="shared" si="23"/>
        <v>5262.9</v>
      </c>
      <c r="L359" s="25">
        <v>399.84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43115</v>
      </c>
      <c r="B360" s="18">
        <v>15</v>
      </c>
      <c r="C360" s="19">
        <v>1620.96</v>
      </c>
      <c r="D360" s="19">
        <v>371.69</v>
      </c>
      <c r="E360" s="19">
        <v>0</v>
      </c>
      <c r="F360" s="24">
        <v>1666.02</v>
      </c>
      <c r="G360" s="24">
        <v>62.97</v>
      </c>
      <c r="H360" s="20">
        <f t="shared" si="20"/>
        <v>2911.0600000000004</v>
      </c>
      <c r="I360" s="20">
        <f t="shared" si="21"/>
        <v>3285.5</v>
      </c>
      <c r="J360" s="20">
        <f t="shared" si="22"/>
        <v>3898.34</v>
      </c>
      <c r="K360" s="20">
        <f t="shared" si="23"/>
        <v>5258.99</v>
      </c>
      <c r="L360" s="25">
        <v>386.13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43115</v>
      </c>
      <c r="B361" s="18">
        <v>16</v>
      </c>
      <c r="C361" s="19">
        <v>1620.71</v>
      </c>
      <c r="D361" s="19">
        <v>178.41</v>
      </c>
      <c r="E361" s="19">
        <v>0</v>
      </c>
      <c r="F361" s="24">
        <v>1665.77</v>
      </c>
      <c r="G361" s="24">
        <v>62.96</v>
      </c>
      <c r="H361" s="20">
        <f t="shared" si="20"/>
        <v>2910.8</v>
      </c>
      <c r="I361" s="20">
        <f t="shared" si="21"/>
        <v>3285.24</v>
      </c>
      <c r="J361" s="20">
        <f t="shared" si="22"/>
        <v>3898.08</v>
      </c>
      <c r="K361" s="20">
        <f t="shared" si="23"/>
        <v>5258.73</v>
      </c>
      <c r="L361" s="25">
        <v>185.34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43115</v>
      </c>
      <c r="B362" s="18">
        <v>17</v>
      </c>
      <c r="C362" s="19">
        <v>1611.72</v>
      </c>
      <c r="D362" s="19">
        <v>132.53</v>
      </c>
      <c r="E362" s="19">
        <v>0</v>
      </c>
      <c r="F362" s="24">
        <v>1656.78</v>
      </c>
      <c r="G362" s="24">
        <v>62.61</v>
      </c>
      <c r="H362" s="20">
        <f t="shared" si="20"/>
        <v>2901.46</v>
      </c>
      <c r="I362" s="20">
        <f t="shared" si="21"/>
        <v>3275.8999999999996</v>
      </c>
      <c r="J362" s="20">
        <f t="shared" si="22"/>
        <v>3888.74</v>
      </c>
      <c r="K362" s="20">
        <f t="shared" si="23"/>
        <v>5249.389999999999</v>
      </c>
      <c r="L362" s="25">
        <v>137.68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43115</v>
      </c>
      <c r="B363" s="18">
        <v>18</v>
      </c>
      <c r="C363" s="19">
        <v>1658.52</v>
      </c>
      <c r="D363" s="19">
        <v>49.01</v>
      </c>
      <c r="E363" s="19">
        <v>0</v>
      </c>
      <c r="F363" s="24">
        <v>1703.58</v>
      </c>
      <c r="G363" s="24">
        <v>64.42</v>
      </c>
      <c r="H363" s="20">
        <f t="shared" si="20"/>
        <v>2950.07</v>
      </c>
      <c r="I363" s="20">
        <f t="shared" si="21"/>
        <v>3324.51</v>
      </c>
      <c r="J363" s="20">
        <f t="shared" si="22"/>
        <v>3937.35</v>
      </c>
      <c r="K363" s="20">
        <f t="shared" si="23"/>
        <v>5298</v>
      </c>
      <c r="L363" s="25">
        <v>50.91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43115</v>
      </c>
      <c r="B364" s="18">
        <v>19</v>
      </c>
      <c r="C364" s="19">
        <v>1722.48</v>
      </c>
      <c r="D364" s="19">
        <v>0</v>
      </c>
      <c r="E364" s="19">
        <v>12.64</v>
      </c>
      <c r="F364" s="24">
        <v>1767.54</v>
      </c>
      <c r="G364" s="24">
        <v>66.91</v>
      </c>
      <c r="H364" s="20">
        <f t="shared" si="20"/>
        <v>3016.5200000000004</v>
      </c>
      <c r="I364" s="20">
        <f t="shared" si="21"/>
        <v>3390.96</v>
      </c>
      <c r="J364" s="20">
        <f t="shared" si="22"/>
        <v>4003.8</v>
      </c>
      <c r="K364" s="20">
        <f t="shared" si="23"/>
        <v>5364.45</v>
      </c>
      <c r="L364" s="25">
        <v>0</v>
      </c>
      <c r="M364" s="32">
        <v>13.13</v>
      </c>
      <c r="V364" s="17"/>
      <c r="W364" s="17"/>
    </row>
    <row r="365" spans="1:23" s="16" customFormat="1" ht="14.25" customHeight="1">
      <c r="A365" s="31">
        <f>'до 150 кВт'!A365</f>
        <v>43115</v>
      </c>
      <c r="B365" s="18">
        <v>20</v>
      </c>
      <c r="C365" s="19">
        <v>1723.98</v>
      </c>
      <c r="D365" s="19">
        <v>8.62</v>
      </c>
      <c r="E365" s="19">
        <v>0</v>
      </c>
      <c r="F365" s="24">
        <v>1769.04</v>
      </c>
      <c r="G365" s="24">
        <v>66.97</v>
      </c>
      <c r="H365" s="20">
        <f t="shared" si="20"/>
        <v>3018.08</v>
      </c>
      <c r="I365" s="20">
        <f t="shared" si="21"/>
        <v>3392.52</v>
      </c>
      <c r="J365" s="20">
        <f t="shared" si="22"/>
        <v>4005.3599999999997</v>
      </c>
      <c r="K365" s="20">
        <f t="shared" si="23"/>
        <v>5366.01</v>
      </c>
      <c r="L365" s="25">
        <v>8.95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43115</v>
      </c>
      <c r="B366" s="18">
        <v>21</v>
      </c>
      <c r="C366" s="19">
        <v>1611.17</v>
      </c>
      <c r="D366" s="19">
        <v>0</v>
      </c>
      <c r="E366" s="19">
        <v>75.42</v>
      </c>
      <c r="F366" s="24">
        <v>1656.23</v>
      </c>
      <c r="G366" s="24">
        <v>62.59</v>
      </c>
      <c r="H366" s="20">
        <f t="shared" si="20"/>
        <v>2900.8900000000003</v>
      </c>
      <c r="I366" s="20">
        <f t="shared" si="21"/>
        <v>3275.33</v>
      </c>
      <c r="J366" s="20">
        <f t="shared" si="22"/>
        <v>3888.17</v>
      </c>
      <c r="K366" s="20">
        <f t="shared" si="23"/>
        <v>5248.82</v>
      </c>
      <c r="L366" s="25">
        <v>0</v>
      </c>
      <c r="M366" s="32">
        <v>78.35</v>
      </c>
      <c r="V366" s="17"/>
      <c r="W366" s="17"/>
    </row>
    <row r="367" spans="1:23" s="16" customFormat="1" ht="14.25" customHeight="1">
      <c r="A367" s="31">
        <f>'до 150 кВт'!A367</f>
        <v>43115</v>
      </c>
      <c r="B367" s="18">
        <v>22</v>
      </c>
      <c r="C367" s="19">
        <v>1605.75</v>
      </c>
      <c r="D367" s="19">
        <v>1.43</v>
      </c>
      <c r="E367" s="19">
        <v>0</v>
      </c>
      <c r="F367" s="24">
        <v>1650.81</v>
      </c>
      <c r="G367" s="24">
        <v>62.37</v>
      </c>
      <c r="H367" s="20">
        <f t="shared" si="20"/>
        <v>2895.25</v>
      </c>
      <c r="I367" s="20">
        <f t="shared" si="21"/>
        <v>3269.6899999999996</v>
      </c>
      <c r="J367" s="20">
        <f t="shared" si="22"/>
        <v>3882.5299999999997</v>
      </c>
      <c r="K367" s="20">
        <f t="shared" si="23"/>
        <v>5243.18</v>
      </c>
      <c r="L367" s="25">
        <v>1.49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43115</v>
      </c>
      <c r="B368" s="18">
        <v>23</v>
      </c>
      <c r="C368" s="19">
        <v>1601.35</v>
      </c>
      <c r="D368" s="19">
        <v>0</v>
      </c>
      <c r="E368" s="19">
        <v>468.45</v>
      </c>
      <c r="F368" s="24">
        <v>1646.41</v>
      </c>
      <c r="G368" s="24">
        <v>62.2</v>
      </c>
      <c r="H368" s="20">
        <f t="shared" si="20"/>
        <v>2890.6800000000003</v>
      </c>
      <c r="I368" s="20">
        <f t="shared" si="21"/>
        <v>3265.12</v>
      </c>
      <c r="J368" s="20">
        <f t="shared" si="22"/>
        <v>3877.96</v>
      </c>
      <c r="K368" s="20">
        <f t="shared" si="23"/>
        <v>5238.61</v>
      </c>
      <c r="L368" s="25">
        <v>0</v>
      </c>
      <c r="M368" s="32">
        <v>486.65</v>
      </c>
      <c r="V368" s="17"/>
      <c r="W368" s="17"/>
    </row>
    <row r="369" spans="1:23" s="16" customFormat="1" ht="14.25" customHeight="1">
      <c r="A369" s="31">
        <f>'до 150 кВт'!A369</f>
        <v>43116</v>
      </c>
      <c r="B369" s="18">
        <v>0</v>
      </c>
      <c r="C369" s="19">
        <v>1567.55</v>
      </c>
      <c r="D369" s="19">
        <v>33.13</v>
      </c>
      <c r="E369" s="19">
        <v>0</v>
      </c>
      <c r="F369" s="24">
        <v>1612.61</v>
      </c>
      <c r="G369" s="24">
        <v>60.89</v>
      </c>
      <c r="H369" s="20">
        <f t="shared" si="20"/>
        <v>2855.57</v>
      </c>
      <c r="I369" s="20">
        <f t="shared" si="21"/>
        <v>3230.01</v>
      </c>
      <c r="J369" s="20">
        <f t="shared" si="22"/>
        <v>3842.85</v>
      </c>
      <c r="K369" s="20">
        <f t="shared" si="23"/>
        <v>5203.5</v>
      </c>
      <c r="L369" s="25">
        <v>34.42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43116</v>
      </c>
      <c r="B370" s="18">
        <v>1</v>
      </c>
      <c r="C370" s="19">
        <v>1558.64</v>
      </c>
      <c r="D370" s="19">
        <v>32.17</v>
      </c>
      <c r="E370" s="19">
        <v>0</v>
      </c>
      <c r="F370" s="24">
        <v>1603.7</v>
      </c>
      <c r="G370" s="24">
        <v>60.54</v>
      </c>
      <c r="H370" s="20">
        <f t="shared" si="20"/>
        <v>2846.3100000000004</v>
      </c>
      <c r="I370" s="20">
        <f t="shared" si="21"/>
        <v>3220.75</v>
      </c>
      <c r="J370" s="20">
        <f t="shared" si="22"/>
        <v>3833.59</v>
      </c>
      <c r="K370" s="20">
        <f t="shared" si="23"/>
        <v>5194.24</v>
      </c>
      <c r="L370" s="25">
        <v>33.42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43116</v>
      </c>
      <c r="B371" s="18">
        <v>2</v>
      </c>
      <c r="C371" s="19">
        <v>1018.46</v>
      </c>
      <c r="D371" s="19">
        <v>33.07</v>
      </c>
      <c r="E371" s="19">
        <v>0</v>
      </c>
      <c r="F371" s="24">
        <v>1063.52</v>
      </c>
      <c r="G371" s="24">
        <v>39.56</v>
      </c>
      <c r="H371" s="20">
        <f t="shared" si="20"/>
        <v>2285.15</v>
      </c>
      <c r="I371" s="20">
        <f t="shared" si="21"/>
        <v>2659.59</v>
      </c>
      <c r="J371" s="20">
        <f t="shared" si="22"/>
        <v>3272.43</v>
      </c>
      <c r="K371" s="20">
        <f t="shared" si="23"/>
        <v>4633.08</v>
      </c>
      <c r="L371" s="25">
        <v>34.35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43116</v>
      </c>
      <c r="B372" s="18">
        <v>3</v>
      </c>
      <c r="C372" s="19">
        <v>1016.83</v>
      </c>
      <c r="D372" s="19">
        <v>25.88</v>
      </c>
      <c r="E372" s="19">
        <v>0</v>
      </c>
      <c r="F372" s="24">
        <v>1061.89</v>
      </c>
      <c r="G372" s="24">
        <v>39.5</v>
      </c>
      <c r="H372" s="20">
        <f t="shared" si="20"/>
        <v>2283.46</v>
      </c>
      <c r="I372" s="20">
        <f t="shared" si="21"/>
        <v>2657.8999999999996</v>
      </c>
      <c r="J372" s="20">
        <f t="shared" si="22"/>
        <v>3270.74</v>
      </c>
      <c r="K372" s="20">
        <f t="shared" si="23"/>
        <v>4631.389999999999</v>
      </c>
      <c r="L372" s="25">
        <v>26.89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43116</v>
      </c>
      <c r="B373" s="18">
        <v>4</v>
      </c>
      <c r="C373" s="19">
        <v>1017.41</v>
      </c>
      <c r="D373" s="19">
        <v>179.73</v>
      </c>
      <c r="E373" s="19">
        <v>0</v>
      </c>
      <c r="F373" s="24">
        <v>1062.47</v>
      </c>
      <c r="G373" s="24">
        <v>39.52</v>
      </c>
      <c r="H373" s="20">
        <f t="shared" si="20"/>
        <v>2284.0600000000004</v>
      </c>
      <c r="I373" s="20">
        <f t="shared" si="21"/>
        <v>2658.5</v>
      </c>
      <c r="J373" s="20">
        <f t="shared" si="22"/>
        <v>3271.34</v>
      </c>
      <c r="K373" s="20">
        <f t="shared" si="23"/>
        <v>4631.99</v>
      </c>
      <c r="L373" s="25">
        <v>186.71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43116</v>
      </c>
      <c r="B374" s="18">
        <v>5</v>
      </c>
      <c r="C374" s="19">
        <v>1132.28</v>
      </c>
      <c r="D374" s="19">
        <v>410.56</v>
      </c>
      <c r="E374" s="19">
        <v>0</v>
      </c>
      <c r="F374" s="24">
        <v>1177.34</v>
      </c>
      <c r="G374" s="24">
        <v>43.98</v>
      </c>
      <c r="H374" s="20">
        <f t="shared" si="20"/>
        <v>2403.3900000000003</v>
      </c>
      <c r="I374" s="20">
        <f t="shared" si="21"/>
        <v>2777.83</v>
      </c>
      <c r="J374" s="20">
        <f t="shared" si="22"/>
        <v>3390.67</v>
      </c>
      <c r="K374" s="20">
        <f t="shared" si="23"/>
        <v>4751.32</v>
      </c>
      <c r="L374" s="25">
        <v>426.51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43116</v>
      </c>
      <c r="B375" s="18">
        <v>6</v>
      </c>
      <c r="C375" s="19">
        <v>1575.07</v>
      </c>
      <c r="D375" s="19">
        <v>0</v>
      </c>
      <c r="E375" s="19">
        <v>7.22</v>
      </c>
      <c r="F375" s="24">
        <v>1620.13</v>
      </c>
      <c r="G375" s="24">
        <v>61.18</v>
      </c>
      <c r="H375" s="20">
        <f t="shared" si="20"/>
        <v>2863.38</v>
      </c>
      <c r="I375" s="20">
        <f t="shared" si="21"/>
        <v>3237.8199999999997</v>
      </c>
      <c r="J375" s="20">
        <f t="shared" si="22"/>
        <v>3850.66</v>
      </c>
      <c r="K375" s="20">
        <f t="shared" si="23"/>
        <v>5211.3099999999995</v>
      </c>
      <c r="L375" s="25">
        <v>0</v>
      </c>
      <c r="M375" s="32">
        <v>7.5</v>
      </c>
      <c r="V375" s="17"/>
      <c r="W375" s="17"/>
    </row>
    <row r="376" spans="1:23" s="16" customFormat="1" ht="14.25" customHeight="1">
      <c r="A376" s="31">
        <f>'до 150 кВт'!A376</f>
        <v>43116</v>
      </c>
      <c r="B376" s="18">
        <v>7</v>
      </c>
      <c r="C376" s="19">
        <v>1625.49</v>
      </c>
      <c r="D376" s="19">
        <v>123.34</v>
      </c>
      <c r="E376" s="19">
        <v>0</v>
      </c>
      <c r="F376" s="24">
        <v>1670.55</v>
      </c>
      <c r="G376" s="24">
        <v>63.14</v>
      </c>
      <c r="H376" s="20">
        <f t="shared" si="20"/>
        <v>2915.76</v>
      </c>
      <c r="I376" s="20">
        <f t="shared" si="21"/>
        <v>3290.2</v>
      </c>
      <c r="J376" s="20">
        <f t="shared" si="22"/>
        <v>3903.04</v>
      </c>
      <c r="K376" s="20">
        <f t="shared" si="23"/>
        <v>5263.6900000000005</v>
      </c>
      <c r="L376" s="25">
        <v>128.13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43116</v>
      </c>
      <c r="B377" s="18">
        <v>8</v>
      </c>
      <c r="C377" s="19">
        <v>1719.1</v>
      </c>
      <c r="D377" s="19">
        <v>10.71</v>
      </c>
      <c r="E377" s="19">
        <v>0</v>
      </c>
      <c r="F377" s="24">
        <v>1764.16</v>
      </c>
      <c r="G377" s="24">
        <v>66.78</v>
      </c>
      <c r="H377" s="20">
        <f t="shared" si="20"/>
        <v>3013.01</v>
      </c>
      <c r="I377" s="20">
        <f t="shared" si="21"/>
        <v>3387.45</v>
      </c>
      <c r="J377" s="20">
        <f t="shared" si="22"/>
        <v>4000.29</v>
      </c>
      <c r="K377" s="20">
        <f t="shared" si="23"/>
        <v>5360.94</v>
      </c>
      <c r="L377" s="25">
        <v>11.13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43116</v>
      </c>
      <c r="B378" s="18">
        <v>9</v>
      </c>
      <c r="C378" s="19">
        <v>1716.66</v>
      </c>
      <c r="D378" s="19">
        <v>42.95</v>
      </c>
      <c r="E378" s="19">
        <v>0</v>
      </c>
      <c r="F378" s="24">
        <v>1761.72</v>
      </c>
      <c r="G378" s="24">
        <v>66.68</v>
      </c>
      <c r="H378" s="20">
        <f t="shared" si="20"/>
        <v>3010.4700000000003</v>
      </c>
      <c r="I378" s="20">
        <f t="shared" si="21"/>
        <v>3384.91</v>
      </c>
      <c r="J378" s="20">
        <f t="shared" si="22"/>
        <v>3997.75</v>
      </c>
      <c r="K378" s="20">
        <f t="shared" si="23"/>
        <v>5358.4</v>
      </c>
      <c r="L378" s="25">
        <v>44.62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43116</v>
      </c>
      <c r="B379" s="18">
        <v>10</v>
      </c>
      <c r="C379" s="19">
        <v>1718.95</v>
      </c>
      <c r="D379" s="19">
        <v>43.24</v>
      </c>
      <c r="E379" s="19">
        <v>0</v>
      </c>
      <c r="F379" s="24">
        <v>1764.01</v>
      </c>
      <c r="G379" s="24">
        <v>66.77</v>
      </c>
      <c r="H379" s="20">
        <f t="shared" si="20"/>
        <v>3012.8500000000004</v>
      </c>
      <c r="I379" s="20">
        <f t="shared" si="21"/>
        <v>3387.29</v>
      </c>
      <c r="J379" s="20">
        <f t="shared" si="22"/>
        <v>4000.13</v>
      </c>
      <c r="K379" s="20">
        <f t="shared" si="23"/>
        <v>5360.78</v>
      </c>
      <c r="L379" s="25">
        <v>44.92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43116</v>
      </c>
      <c r="B380" s="18">
        <v>11</v>
      </c>
      <c r="C380" s="19">
        <v>1719.81</v>
      </c>
      <c r="D380" s="19">
        <v>0</v>
      </c>
      <c r="E380" s="19">
        <v>53.7</v>
      </c>
      <c r="F380" s="24">
        <v>1764.87</v>
      </c>
      <c r="G380" s="24">
        <v>66.81</v>
      </c>
      <c r="H380" s="20">
        <f t="shared" si="20"/>
        <v>3013.75</v>
      </c>
      <c r="I380" s="20">
        <f t="shared" si="21"/>
        <v>3388.1899999999996</v>
      </c>
      <c r="J380" s="20">
        <f t="shared" si="22"/>
        <v>4001.0299999999997</v>
      </c>
      <c r="K380" s="20">
        <f t="shared" si="23"/>
        <v>5361.68</v>
      </c>
      <c r="L380" s="25">
        <v>0</v>
      </c>
      <c r="M380" s="32">
        <v>55.79</v>
      </c>
      <c r="V380" s="17"/>
      <c r="W380" s="17"/>
    </row>
    <row r="381" spans="1:23" s="16" customFormat="1" ht="14.25" customHeight="1">
      <c r="A381" s="31">
        <f>'до 150 кВт'!A381</f>
        <v>43116</v>
      </c>
      <c r="B381" s="18">
        <v>12</v>
      </c>
      <c r="C381" s="19">
        <v>1734.14</v>
      </c>
      <c r="D381" s="19">
        <v>57.42</v>
      </c>
      <c r="E381" s="19">
        <v>0</v>
      </c>
      <c r="F381" s="24">
        <v>1779.2</v>
      </c>
      <c r="G381" s="24">
        <v>67.36</v>
      </c>
      <c r="H381" s="20">
        <f t="shared" si="20"/>
        <v>3028.63</v>
      </c>
      <c r="I381" s="20">
        <f t="shared" si="21"/>
        <v>3403.0699999999997</v>
      </c>
      <c r="J381" s="20">
        <f t="shared" si="22"/>
        <v>4015.91</v>
      </c>
      <c r="K381" s="20">
        <f t="shared" si="23"/>
        <v>5376.5599999999995</v>
      </c>
      <c r="L381" s="25">
        <v>59.65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43116</v>
      </c>
      <c r="B382" s="18">
        <v>13</v>
      </c>
      <c r="C382" s="19">
        <v>1715.9</v>
      </c>
      <c r="D382" s="19">
        <v>48</v>
      </c>
      <c r="E382" s="19">
        <v>0</v>
      </c>
      <c r="F382" s="24">
        <v>1760.96</v>
      </c>
      <c r="G382" s="24">
        <v>66.65</v>
      </c>
      <c r="H382" s="20">
        <f t="shared" si="20"/>
        <v>3009.6800000000003</v>
      </c>
      <c r="I382" s="20">
        <f t="shared" si="21"/>
        <v>3384.12</v>
      </c>
      <c r="J382" s="20">
        <f t="shared" si="22"/>
        <v>3996.96</v>
      </c>
      <c r="K382" s="20">
        <f t="shared" si="23"/>
        <v>5357.610000000001</v>
      </c>
      <c r="L382" s="25">
        <v>49.86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43116</v>
      </c>
      <c r="B383" s="18">
        <v>14</v>
      </c>
      <c r="C383" s="19">
        <v>1715.23</v>
      </c>
      <c r="D383" s="19">
        <v>13.58</v>
      </c>
      <c r="E383" s="19">
        <v>0</v>
      </c>
      <c r="F383" s="24">
        <v>1760.29</v>
      </c>
      <c r="G383" s="24">
        <v>66.63</v>
      </c>
      <c r="H383" s="20">
        <f t="shared" si="20"/>
        <v>3008.9900000000002</v>
      </c>
      <c r="I383" s="20">
        <f t="shared" si="21"/>
        <v>3383.4300000000003</v>
      </c>
      <c r="J383" s="20">
        <f t="shared" si="22"/>
        <v>3996.27</v>
      </c>
      <c r="K383" s="20">
        <f t="shared" si="23"/>
        <v>5356.92</v>
      </c>
      <c r="L383" s="25">
        <v>14.11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43116</v>
      </c>
      <c r="B384" s="18">
        <v>15</v>
      </c>
      <c r="C384" s="19">
        <v>1728.57</v>
      </c>
      <c r="D384" s="19">
        <v>31.01</v>
      </c>
      <c r="E384" s="19">
        <v>0</v>
      </c>
      <c r="F384" s="24">
        <v>1773.63</v>
      </c>
      <c r="G384" s="24">
        <v>67.15</v>
      </c>
      <c r="H384" s="20">
        <f t="shared" si="20"/>
        <v>3022.8500000000004</v>
      </c>
      <c r="I384" s="20">
        <f t="shared" si="21"/>
        <v>3397.29</v>
      </c>
      <c r="J384" s="20">
        <f t="shared" si="22"/>
        <v>4010.13</v>
      </c>
      <c r="K384" s="20">
        <f t="shared" si="23"/>
        <v>5370.78</v>
      </c>
      <c r="L384" s="25">
        <v>32.21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43116</v>
      </c>
      <c r="B385" s="18">
        <v>16</v>
      </c>
      <c r="C385" s="19">
        <v>1616.8</v>
      </c>
      <c r="D385" s="19">
        <v>132.18</v>
      </c>
      <c r="E385" s="19">
        <v>0</v>
      </c>
      <c r="F385" s="24">
        <v>1661.86</v>
      </c>
      <c r="G385" s="24">
        <v>62.8</v>
      </c>
      <c r="H385" s="20">
        <f t="shared" si="20"/>
        <v>2906.73</v>
      </c>
      <c r="I385" s="20">
        <f t="shared" si="21"/>
        <v>3281.17</v>
      </c>
      <c r="J385" s="20">
        <f t="shared" si="22"/>
        <v>3894.0099999999998</v>
      </c>
      <c r="K385" s="20">
        <f t="shared" si="23"/>
        <v>5254.66</v>
      </c>
      <c r="L385" s="25">
        <v>137.31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43116</v>
      </c>
      <c r="B386" s="18">
        <v>17</v>
      </c>
      <c r="C386" s="19">
        <v>1613.8</v>
      </c>
      <c r="D386" s="19">
        <v>108.01</v>
      </c>
      <c r="E386" s="19">
        <v>0</v>
      </c>
      <c r="F386" s="24">
        <v>1658.86</v>
      </c>
      <c r="G386" s="24">
        <v>62.69</v>
      </c>
      <c r="H386" s="20">
        <f t="shared" si="20"/>
        <v>2903.62</v>
      </c>
      <c r="I386" s="20">
        <f t="shared" si="21"/>
        <v>3278.06</v>
      </c>
      <c r="J386" s="20">
        <f t="shared" si="22"/>
        <v>3890.8999999999996</v>
      </c>
      <c r="K386" s="20">
        <f t="shared" si="23"/>
        <v>5251.55</v>
      </c>
      <c r="L386" s="25">
        <v>112.21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43116</v>
      </c>
      <c r="B387" s="18">
        <v>18</v>
      </c>
      <c r="C387" s="19">
        <v>1703.11</v>
      </c>
      <c r="D387" s="19">
        <v>30.87</v>
      </c>
      <c r="E387" s="19">
        <v>0</v>
      </c>
      <c r="F387" s="24">
        <v>1748.17</v>
      </c>
      <c r="G387" s="24">
        <v>66.16</v>
      </c>
      <c r="H387" s="20">
        <f t="shared" si="20"/>
        <v>2996.4</v>
      </c>
      <c r="I387" s="20">
        <f t="shared" si="21"/>
        <v>3370.84</v>
      </c>
      <c r="J387" s="20">
        <f t="shared" si="22"/>
        <v>3983.68</v>
      </c>
      <c r="K387" s="20">
        <f t="shared" si="23"/>
        <v>5344.33</v>
      </c>
      <c r="L387" s="25">
        <v>32.07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43116</v>
      </c>
      <c r="B388" s="18">
        <v>19</v>
      </c>
      <c r="C388" s="19">
        <v>1712.87</v>
      </c>
      <c r="D388" s="19">
        <v>1.17</v>
      </c>
      <c r="E388" s="19">
        <v>1.35</v>
      </c>
      <c r="F388" s="24">
        <v>1757.93</v>
      </c>
      <c r="G388" s="24">
        <v>66.54</v>
      </c>
      <c r="H388" s="20">
        <f t="shared" si="20"/>
        <v>3006.54</v>
      </c>
      <c r="I388" s="20">
        <f t="shared" si="21"/>
        <v>3380.9799999999996</v>
      </c>
      <c r="J388" s="20">
        <f t="shared" si="22"/>
        <v>3993.8199999999997</v>
      </c>
      <c r="K388" s="20">
        <f t="shared" si="23"/>
        <v>5354.469999999999</v>
      </c>
      <c r="L388" s="25">
        <v>1.22</v>
      </c>
      <c r="M388" s="32">
        <v>1.4</v>
      </c>
      <c r="V388" s="17"/>
      <c r="W388" s="17"/>
    </row>
    <row r="389" spans="1:23" s="16" customFormat="1" ht="14.25" customHeight="1">
      <c r="A389" s="31">
        <f>'до 150 кВт'!A389</f>
        <v>43116</v>
      </c>
      <c r="B389" s="18">
        <v>20</v>
      </c>
      <c r="C389" s="19">
        <v>1712.81</v>
      </c>
      <c r="D389" s="19">
        <v>21.58</v>
      </c>
      <c r="E389" s="19">
        <v>0</v>
      </c>
      <c r="F389" s="24">
        <v>1757.87</v>
      </c>
      <c r="G389" s="24">
        <v>66.53</v>
      </c>
      <c r="H389" s="20">
        <f t="shared" si="20"/>
        <v>3006.4700000000003</v>
      </c>
      <c r="I389" s="20">
        <f t="shared" si="21"/>
        <v>3380.91</v>
      </c>
      <c r="J389" s="20">
        <f t="shared" si="22"/>
        <v>3993.75</v>
      </c>
      <c r="K389" s="20">
        <f t="shared" si="23"/>
        <v>5354.4</v>
      </c>
      <c r="L389" s="25">
        <v>22.42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43116</v>
      </c>
      <c r="B390" s="18">
        <v>21</v>
      </c>
      <c r="C390" s="19">
        <v>1700.76</v>
      </c>
      <c r="D390" s="19">
        <v>0</v>
      </c>
      <c r="E390" s="19">
        <v>111.77</v>
      </c>
      <c r="F390" s="24">
        <v>1745.82</v>
      </c>
      <c r="G390" s="24">
        <v>66.07</v>
      </c>
      <c r="H390" s="20">
        <f t="shared" si="20"/>
        <v>2993.96</v>
      </c>
      <c r="I390" s="20">
        <f t="shared" si="21"/>
        <v>3368.3999999999996</v>
      </c>
      <c r="J390" s="20">
        <f t="shared" si="22"/>
        <v>3981.24</v>
      </c>
      <c r="K390" s="20">
        <f t="shared" si="23"/>
        <v>5341.889999999999</v>
      </c>
      <c r="L390" s="25">
        <v>0</v>
      </c>
      <c r="M390" s="32">
        <v>116.11</v>
      </c>
      <c r="V390" s="17"/>
      <c r="W390" s="17"/>
    </row>
    <row r="391" spans="1:23" s="16" customFormat="1" ht="14.25" customHeight="1">
      <c r="A391" s="31">
        <f>'до 150 кВт'!A391</f>
        <v>43116</v>
      </c>
      <c r="B391" s="18">
        <v>22</v>
      </c>
      <c r="C391" s="19">
        <v>1601.98</v>
      </c>
      <c r="D391" s="19">
        <v>0</v>
      </c>
      <c r="E391" s="19">
        <v>473.51</v>
      </c>
      <c r="F391" s="24">
        <v>1647.04</v>
      </c>
      <c r="G391" s="24">
        <v>62.23</v>
      </c>
      <c r="H391" s="20">
        <f t="shared" si="20"/>
        <v>2891.34</v>
      </c>
      <c r="I391" s="20">
        <f t="shared" si="21"/>
        <v>3265.7799999999997</v>
      </c>
      <c r="J391" s="20">
        <f t="shared" si="22"/>
        <v>3878.62</v>
      </c>
      <c r="K391" s="20">
        <f t="shared" si="23"/>
        <v>5239.27</v>
      </c>
      <c r="L391" s="25">
        <v>0</v>
      </c>
      <c r="M391" s="32">
        <v>491.9</v>
      </c>
      <c r="V391" s="17"/>
      <c r="W391" s="17"/>
    </row>
    <row r="392" spans="1:23" s="16" customFormat="1" ht="14.25" customHeight="1">
      <c r="A392" s="31">
        <f>'до 150 кВт'!A392</f>
        <v>43116</v>
      </c>
      <c r="B392" s="18">
        <v>23</v>
      </c>
      <c r="C392" s="19">
        <v>1609.43</v>
      </c>
      <c r="D392" s="19">
        <v>0</v>
      </c>
      <c r="E392" s="19">
        <v>530.84</v>
      </c>
      <c r="F392" s="24">
        <v>1654.49</v>
      </c>
      <c r="G392" s="24">
        <v>62.52</v>
      </c>
      <c r="H392" s="20">
        <f t="shared" si="20"/>
        <v>2899.08</v>
      </c>
      <c r="I392" s="20">
        <f t="shared" si="21"/>
        <v>3273.52</v>
      </c>
      <c r="J392" s="20">
        <f t="shared" si="22"/>
        <v>3886.3599999999997</v>
      </c>
      <c r="K392" s="20">
        <f t="shared" si="23"/>
        <v>5247.01</v>
      </c>
      <c r="L392" s="25">
        <v>0</v>
      </c>
      <c r="M392" s="32">
        <v>551.46</v>
      </c>
      <c r="V392" s="17"/>
      <c r="W392" s="17"/>
    </row>
    <row r="393" spans="1:23" s="16" customFormat="1" ht="14.25" customHeight="1">
      <c r="A393" s="31">
        <f>'до 150 кВт'!A393</f>
        <v>43117</v>
      </c>
      <c r="B393" s="18">
        <v>0</v>
      </c>
      <c r="C393" s="19">
        <v>1631.18</v>
      </c>
      <c r="D393" s="19">
        <v>0</v>
      </c>
      <c r="E393" s="19">
        <v>59.67</v>
      </c>
      <c r="F393" s="24">
        <v>1676.24</v>
      </c>
      <c r="G393" s="24">
        <v>63.36</v>
      </c>
      <c r="H393" s="20">
        <f t="shared" si="20"/>
        <v>2921.67</v>
      </c>
      <c r="I393" s="20">
        <f t="shared" si="21"/>
        <v>3296.1099999999997</v>
      </c>
      <c r="J393" s="20">
        <f t="shared" si="22"/>
        <v>3908.95</v>
      </c>
      <c r="K393" s="20">
        <f t="shared" si="23"/>
        <v>5269.6</v>
      </c>
      <c r="L393" s="25">
        <v>0</v>
      </c>
      <c r="M393" s="32">
        <v>61.99</v>
      </c>
      <c r="V393" s="17"/>
      <c r="W393" s="17"/>
    </row>
    <row r="394" spans="1:23" s="16" customFormat="1" ht="14.25" customHeight="1">
      <c r="A394" s="31">
        <f>'до 150 кВт'!A394</f>
        <v>43117</v>
      </c>
      <c r="B394" s="18">
        <v>1</v>
      </c>
      <c r="C394" s="19">
        <v>1614</v>
      </c>
      <c r="D394" s="19">
        <v>0</v>
      </c>
      <c r="E394" s="19">
        <v>422.01</v>
      </c>
      <c r="F394" s="24">
        <v>1659.06</v>
      </c>
      <c r="G394" s="24">
        <v>62.7</v>
      </c>
      <c r="H394" s="20">
        <f aca="true" t="shared" si="24" ref="H394:H457">SUM($C394,$G394,$R$5,$R$6)</f>
        <v>2903.83</v>
      </c>
      <c r="I394" s="20">
        <f aca="true" t="shared" si="25" ref="I394:I457">SUM($C394,$G394,$S$5,$S$6)</f>
        <v>3278.27</v>
      </c>
      <c r="J394" s="20">
        <f aca="true" t="shared" si="26" ref="J394:J457">SUM($C394,$G394,$T$5,$T$6)</f>
        <v>3891.1099999999997</v>
      </c>
      <c r="K394" s="20">
        <f aca="true" t="shared" si="27" ref="K394:K457">SUM($C394,$G394,$U$5,$U$6)</f>
        <v>5251.76</v>
      </c>
      <c r="L394" s="25">
        <v>0</v>
      </c>
      <c r="M394" s="32">
        <v>438.4</v>
      </c>
      <c r="V394" s="17"/>
      <c r="W394" s="17"/>
    </row>
    <row r="395" spans="1:23" s="16" customFormat="1" ht="14.25" customHeight="1">
      <c r="A395" s="31">
        <f>'до 150 кВт'!A395</f>
        <v>43117</v>
      </c>
      <c r="B395" s="18">
        <v>2</v>
      </c>
      <c r="C395" s="19">
        <v>1163.77</v>
      </c>
      <c r="D395" s="19">
        <v>0</v>
      </c>
      <c r="E395" s="19">
        <v>153.24</v>
      </c>
      <c r="F395" s="24">
        <v>1208.83</v>
      </c>
      <c r="G395" s="24">
        <v>45.21</v>
      </c>
      <c r="H395" s="20">
        <f t="shared" si="24"/>
        <v>2436.11</v>
      </c>
      <c r="I395" s="20">
        <f t="shared" si="25"/>
        <v>2810.55</v>
      </c>
      <c r="J395" s="20">
        <f t="shared" si="26"/>
        <v>3423.39</v>
      </c>
      <c r="K395" s="20">
        <f t="shared" si="27"/>
        <v>4784.04</v>
      </c>
      <c r="L395" s="25">
        <v>0</v>
      </c>
      <c r="M395" s="32">
        <v>159.19</v>
      </c>
      <c r="V395" s="17"/>
      <c r="W395" s="17"/>
    </row>
    <row r="396" spans="1:23" s="16" customFormat="1" ht="14.25" customHeight="1">
      <c r="A396" s="31">
        <f>'до 150 кВт'!A396</f>
        <v>43117</v>
      </c>
      <c r="B396" s="18">
        <v>3</v>
      </c>
      <c r="C396" s="19">
        <v>1136.25</v>
      </c>
      <c r="D396" s="19">
        <v>0</v>
      </c>
      <c r="E396" s="19">
        <v>125.68</v>
      </c>
      <c r="F396" s="24">
        <v>1181.31</v>
      </c>
      <c r="G396" s="24">
        <v>44.14</v>
      </c>
      <c r="H396" s="20">
        <f t="shared" si="24"/>
        <v>2407.5200000000004</v>
      </c>
      <c r="I396" s="20">
        <f t="shared" si="25"/>
        <v>2781.96</v>
      </c>
      <c r="J396" s="20">
        <f t="shared" si="26"/>
        <v>3394.8</v>
      </c>
      <c r="K396" s="20">
        <f t="shared" si="27"/>
        <v>4755.45</v>
      </c>
      <c r="L396" s="25">
        <v>0</v>
      </c>
      <c r="M396" s="32">
        <v>130.56</v>
      </c>
      <c r="V396" s="17"/>
      <c r="W396" s="17"/>
    </row>
    <row r="397" spans="1:23" s="16" customFormat="1" ht="14.25" customHeight="1">
      <c r="A397" s="31">
        <f>'до 150 кВт'!A397</f>
        <v>43117</v>
      </c>
      <c r="B397" s="18">
        <v>4</v>
      </c>
      <c r="C397" s="19">
        <v>1127.56</v>
      </c>
      <c r="D397" s="19">
        <v>0</v>
      </c>
      <c r="E397" s="19">
        <v>78.84</v>
      </c>
      <c r="F397" s="24">
        <v>1172.62</v>
      </c>
      <c r="G397" s="24">
        <v>43.8</v>
      </c>
      <c r="H397" s="20">
        <f t="shared" si="24"/>
        <v>2398.49</v>
      </c>
      <c r="I397" s="20">
        <f t="shared" si="25"/>
        <v>2772.93</v>
      </c>
      <c r="J397" s="20">
        <f t="shared" si="26"/>
        <v>3385.7699999999995</v>
      </c>
      <c r="K397" s="20">
        <f t="shared" si="27"/>
        <v>4746.42</v>
      </c>
      <c r="L397" s="25">
        <v>0</v>
      </c>
      <c r="M397" s="32">
        <v>81.9</v>
      </c>
      <c r="V397" s="17"/>
      <c r="W397" s="17"/>
    </row>
    <row r="398" spans="1:23" s="16" customFormat="1" ht="14.25" customHeight="1">
      <c r="A398" s="31">
        <f>'до 150 кВт'!A398</f>
        <v>43117</v>
      </c>
      <c r="B398" s="18">
        <v>5</v>
      </c>
      <c r="C398" s="19">
        <v>1256.58</v>
      </c>
      <c r="D398" s="19">
        <v>10.79</v>
      </c>
      <c r="E398" s="19">
        <v>0</v>
      </c>
      <c r="F398" s="24">
        <v>1301.64</v>
      </c>
      <c r="G398" s="24">
        <v>48.81</v>
      </c>
      <c r="H398" s="20">
        <f t="shared" si="24"/>
        <v>2532.52</v>
      </c>
      <c r="I398" s="20">
        <f t="shared" si="25"/>
        <v>2906.96</v>
      </c>
      <c r="J398" s="20">
        <f t="shared" si="26"/>
        <v>3519.7999999999997</v>
      </c>
      <c r="K398" s="20">
        <f t="shared" si="27"/>
        <v>4880.45</v>
      </c>
      <c r="L398" s="25">
        <v>11.21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43117</v>
      </c>
      <c r="B399" s="18">
        <v>6</v>
      </c>
      <c r="C399" s="19">
        <v>1605.14</v>
      </c>
      <c r="D399" s="19">
        <v>0</v>
      </c>
      <c r="E399" s="19">
        <v>57.58</v>
      </c>
      <c r="F399" s="24">
        <v>1650.2</v>
      </c>
      <c r="G399" s="24">
        <v>62.35</v>
      </c>
      <c r="H399" s="20">
        <f t="shared" si="24"/>
        <v>2894.62</v>
      </c>
      <c r="I399" s="20">
        <f t="shared" si="25"/>
        <v>3269.06</v>
      </c>
      <c r="J399" s="20">
        <f t="shared" si="26"/>
        <v>3881.8999999999996</v>
      </c>
      <c r="K399" s="20">
        <f t="shared" si="27"/>
        <v>5242.55</v>
      </c>
      <c r="L399" s="25">
        <v>0</v>
      </c>
      <c r="M399" s="32">
        <v>59.82</v>
      </c>
      <c r="V399" s="17"/>
      <c r="W399" s="17"/>
    </row>
    <row r="400" spans="1:23" s="16" customFormat="1" ht="14.25" customHeight="1">
      <c r="A400" s="31">
        <f>'до 150 кВт'!A400</f>
        <v>43117</v>
      </c>
      <c r="B400" s="18">
        <v>7</v>
      </c>
      <c r="C400" s="19">
        <v>1625.24</v>
      </c>
      <c r="D400" s="19">
        <v>46.39</v>
      </c>
      <c r="E400" s="19">
        <v>0</v>
      </c>
      <c r="F400" s="24">
        <v>1670.3</v>
      </c>
      <c r="G400" s="24">
        <v>63.13</v>
      </c>
      <c r="H400" s="20">
        <f t="shared" si="24"/>
        <v>2915.5</v>
      </c>
      <c r="I400" s="20">
        <f t="shared" si="25"/>
        <v>3289.94</v>
      </c>
      <c r="J400" s="20">
        <f t="shared" si="26"/>
        <v>3902.7799999999997</v>
      </c>
      <c r="K400" s="20">
        <f t="shared" si="27"/>
        <v>5263.43</v>
      </c>
      <c r="L400" s="25">
        <v>48.19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43117</v>
      </c>
      <c r="B401" s="18">
        <v>8</v>
      </c>
      <c r="C401" s="19">
        <v>1725.37</v>
      </c>
      <c r="D401" s="19">
        <v>72.3</v>
      </c>
      <c r="E401" s="19">
        <v>0</v>
      </c>
      <c r="F401" s="24">
        <v>1770.43</v>
      </c>
      <c r="G401" s="24">
        <v>67.02</v>
      </c>
      <c r="H401" s="20">
        <f t="shared" si="24"/>
        <v>3019.52</v>
      </c>
      <c r="I401" s="20">
        <f t="shared" si="25"/>
        <v>3393.96</v>
      </c>
      <c r="J401" s="20">
        <f t="shared" si="26"/>
        <v>4006.7999999999997</v>
      </c>
      <c r="K401" s="20">
        <f t="shared" si="27"/>
        <v>5367.45</v>
      </c>
      <c r="L401" s="25">
        <v>75.11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43117</v>
      </c>
      <c r="B402" s="18">
        <v>9</v>
      </c>
      <c r="C402" s="19">
        <v>1757.09</v>
      </c>
      <c r="D402" s="19">
        <v>53.49</v>
      </c>
      <c r="E402" s="19">
        <v>0</v>
      </c>
      <c r="F402" s="24">
        <v>1802.15</v>
      </c>
      <c r="G402" s="24">
        <v>68.25</v>
      </c>
      <c r="H402" s="20">
        <f t="shared" si="24"/>
        <v>3052.4700000000003</v>
      </c>
      <c r="I402" s="20">
        <f t="shared" si="25"/>
        <v>3426.91</v>
      </c>
      <c r="J402" s="20">
        <f t="shared" si="26"/>
        <v>4039.75</v>
      </c>
      <c r="K402" s="20">
        <f t="shared" si="27"/>
        <v>5400.4</v>
      </c>
      <c r="L402" s="25">
        <v>55.57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43117</v>
      </c>
      <c r="B403" s="18">
        <v>10</v>
      </c>
      <c r="C403" s="19">
        <v>1758.27</v>
      </c>
      <c r="D403" s="19">
        <v>104.95</v>
      </c>
      <c r="E403" s="19">
        <v>0</v>
      </c>
      <c r="F403" s="24">
        <v>1803.33</v>
      </c>
      <c r="G403" s="24">
        <v>68.3</v>
      </c>
      <c r="H403" s="20">
        <f t="shared" si="24"/>
        <v>3053.7</v>
      </c>
      <c r="I403" s="20">
        <f t="shared" si="25"/>
        <v>3428.14</v>
      </c>
      <c r="J403" s="20">
        <f t="shared" si="26"/>
        <v>4040.9799999999996</v>
      </c>
      <c r="K403" s="20">
        <f t="shared" si="27"/>
        <v>5401.63</v>
      </c>
      <c r="L403" s="25">
        <v>109.03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43117</v>
      </c>
      <c r="B404" s="18">
        <v>11</v>
      </c>
      <c r="C404" s="19">
        <v>1757.86</v>
      </c>
      <c r="D404" s="19">
        <v>55.46</v>
      </c>
      <c r="E404" s="19">
        <v>0</v>
      </c>
      <c r="F404" s="24">
        <v>1802.92</v>
      </c>
      <c r="G404" s="24">
        <v>68.28</v>
      </c>
      <c r="H404" s="20">
        <f t="shared" si="24"/>
        <v>3053.27</v>
      </c>
      <c r="I404" s="20">
        <f t="shared" si="25"/>
        <v>3427.71</v>
      </c>
      <c r="J404" s="20">
        <f t="shared" si="26"/>
        <v>4040.5499999999997</v>
      </c>
      <c r="K404" s="20">
        <f t="shared" si="27"/>
        <v>5401.2</v>
      </c>
      <c r="L404" s="25">
        <v>57.61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43117</v>
      </c>
      <c r="B405" s="18">
        <v>12</v>
      </c>
      <c r="C405" s="19">
        <v>1759.52</v>
      </c>
      <c r="D405" s="19">
        <v>394.41</v>
      </c>
      <c r="E405" s="19">
        <v>0</v>
      </c>
      <c r="F405" s="24">
        <v>1804.58</v>
      </c>
      <c r="G405" s="24">
        <v>68.35</v>
      </c>
      <c r="H405" s="20">
        <f t="shared" si="24"/>
        <v>3055</v>
      </c>
      <c r="I405" s="20">
        <f t="shared" si="25"/>
        <v>3429.4399999999996</v>
      </c>
      <c r="J405" s="20">
        <f t="shared" si="26"/>
        <v>4042.2799999999997</v>
      </c>
      <c r="K405" s="20">
        <f t="shared" si="27"/>
        <v>5402.93</v>
      </c>
      <c r="L405" s="25">
        <v>409.73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43117</v>
      </c>
      <c r="B406" s="18">
        <v>13</v>
      </c>
      <c r="C406" s="19">
        <v>1767.48</v>
      </c>
      <c r="D406" s="19">
        <v>385.88</v>
      </c>
      <c r="E406" s="19">
        <v>0</v>
      </c>
      <c r="F406" s="24">
        <v>1812.54</v>
      </c>
      <c r="G406" s="24">
        <v>68.66</v>
      </c>
      <c r="H406" s="20">
        <f t="shared" si="24"/>
        <v>3063.2700000000004</v>
      </c>
      <c r="I406" s="20">
        <f t="shared" si="25"/>
        <v>3437.71</v>
      </c>
      <c r="J406" s="20">
        <f t="shared" si="26"/>
        <v>4050.55</v>
      </c>
      <c r="K406" s="20">
        <f t="shared" si="27"/>
        <v>5411.2</v>
      </c>
      <c r="L406" s="25">
        <v>400.87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43117</v>
      </c>
      <c r="B407" s="18">
        <v>14</v>
      </c>
      <c r="C407" s="19">
        <v>1757.89</v>
      </c>
      <c r="D407" s="19">
        <v>367.25</v>
      </c>
      <c r="E407" s="19">
        <v>0</v>
      </c>
      <c r="F407" s="24">
        <v>1802.95</v>
      </c>
      <c r="G407" s="24">
        <v>68.28</v>
      </c>
      <c r="H407" s="20">
        <f t="shared" si="24"/>
        <v>3053.3</v>
      </c>
      <c r="I407" s="20">
        <f t="shared" si="25"/>
        <v>3427.74</v>
      </c>
      <c r="J407" s="20">
        <f t="shared" si="26"/>
        <v>4040.58</v>
      </c>
      <c r="K407" s="20">
        <f t="shared" si="27"/>
        <v>5401.23</v>
      </c>
      <c r="L407" s="25">
        <v>381.52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43117</v>
      </c>
      <c r="B408" s="18">
        <v>15</v>
      </c>
      <c r="C408" s="19">
        <v>1764.24</v>
      </c>
      <c r="D408" s="19">
        <v>372.86</v>
      </c>
      <c r="E408" s="19">
        <v>0</v>
      </c>
      <c r="F408" s="24">
        <v>1809.3</v>
      </c>
      <c r="G408" s="24">
        <v>68.53</v>
      </c>
      <c r="H408" s="20">
        <f t="shared" si="24"/>
        <v>3059.9</v>
      </c>
      <c r="I408" s="20">
        <f t="shared" si="25"/>
        <v>3434.34</v>
      </c>
      <c r="J408" s="20">
        <f t="shared" si="26"/>
        <v>4047.18</v>
      </c>
      <c r="K408" s="20">
        <f t="shared" si="27"/>
        <v>5407.83</v>
      </c>
      <c r="L408" s="25">
        <v>387.34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43117</v>
      </c>
      <c r="B409" s="18">
        <v>16</v>
      </c>
      <c r="C409" s="19">
        <v>1746.39</v>
      </c>
      <c r="D409" s="19">
        <v>33.8</v>
      </c>
      <c r="E409" s="19">
        <v>0</v>
      </c>
      <c r="F409" s="24">
        <v>1791.45</v>
      </c>
      <c r="G409" s="24">
        <v>67.84</v>
      </c>
      <c r="H409" s="20">
        <f t="shared" si="24"/>
        <v>3041.36</v>
      </c>
      <c r="I409" s="20">
        <f t="shared" si="25"/>
        <v>3415.8</v>
      </c>
      <c r="J409" s="20">
        <f t="shared" si="26"/>
        <v>4028.64</v>
      </c>
      <c r="K409" s="20">
        <f t="shared" si="27"/>
        <v>5389.29</v>
      </c>
      <c r="L409" s="25">
        <v>35.11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43117</v>
      </c>
      <c r="B410" s="18">
        <v>17</v>
      </c>
      <c r="C410" s="19">
        <v>1804.11</v>
      </c>
      <c r="D410" s="19">
        <v>94.25</v>
      </c>
      <c r="E410" s="19">
        <v>0</v>
      </c>
      <c r="F410" s="24">
        <v>1849.17</v>
      </c>
      <c r="G410" s="24">
        <v>70.08</v>
      </c>
      <c r="H410" s="20">
        <f t="shared" si="24"/>
        <v>3101.3199999999997</v>
      </c>
      <c r="I410" s="20">
        <f t="shared" si="25"/>
        <v>3475.7599999999998</v>
      </c>
      <c r="J410" s="20">
        <f t="shared" si="26"/>
        <v>4088.5999999999995</v>
      </c>
      <c r="K410" s="20">
        <f t="shared" si="27"/>
        <v>5449.25</v>
      </c>
      <c r="L410" s="25">
        <v>97.91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43117</v>
      </c>
      <c r="B411" s="18">
        <v>18</v>
      </c>
      <c r="C411" s="19">
        <v>1799.02</v>
      </c>
      <c r="D411" s="19">
        <v>323.37</v>
      </c>
      <c r="E411" s="19">
        <v>0</v>
      </c>
      <c r="F411" s="24">
        <v>1844.08</v>
      </c>
      <c r="G411" s="24">
        <v>69.88</v>
      </c>
      <c r="H411" s="20">
        <f t="shared" si="24"/>
        <v>3096.03</v>
      </c>
      <c r="I411" s="20">
        <f t="shared" si="25"/>
        <v>3470.4700000000003</v>
      </c>
      <c r="J411" s="20">
        <f t="shared" si="26"/>
        <v>4083.31</v>
      </c>
      <c r="K411" s="20">
        <f t="shared" si="27"/>
        <v>5443.96</v>
      </c>
      <c r="L411" s="25">
        <v>335.93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43117</v>
      </c>
      <c r="B412" s="18">
        <v>19</v>
      </c>
      <c r="C412" s="19">
        <v>1807.55</v>
      </c>
      <c r="D412" s="19">
        <v>325.02</v>
      </c>
      <c r="E412" s="19">
        <v>0</v>
      </c>
      <c r="F412" s="24">
        <v>1852.61</v>
      </c>
      <c r="G412" s="24">
        <v>70.21</v>
      </c>
      <c r="H412" s="20">
        <f t="shared" si="24"/>
        <v>3104.8900000000003</v>
      </c>
      <c r="I412" s="20">
        <f t="shared" si="25"/>
        <v>3479.33</v>
      </c>
      <c r="J412" s="20">
        <f t="shared" si="26"/>
        <v>4092.17</v>
      </c>
      <c r="K412" s="20">
        <f t="shared" si="27"/>
        <v>5452.82</v>
      </c>
      <c r="L412" s="25">
        <v>337.65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43117</v>
      </c>
      <c r="B413" s="18">
        <v>20</v>
      </c>
      <c r="C413" s="19">
        <v>1756.65</v>
      </c>
      <c r="D413" s="19">
        <v>379.59</v>
      </c>
      <c r="E413" s="19">
        <v>0</v>
      </c>
      <c r="F413" s="24">
        <v>1801.71</v>
      </c>
      <c r="G413" s="24">
        <v>68.24</v>
      </c>
      <c r="H413" s="20">
        <f t="shared" si="24"/>
        <v>3052.0200000000004</v>
      </c>
      <c r="I413" s="20">
        <f t="shared" si="25"/>
        <v>3426.46</v>
      </c>
      <c r="J413" s="20">
        <f t="shared" si="26"/>
        <v>4039.3</v>
      </c>
      <c r="K413" s="20">
        <f t="shared" si="27"/>
        <v>5399.95</v>
      </c>
      <c r="L413" s="25">
        <v>394.34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43117</v>
      </c>
      <c r="B414" s="18">
        <v>21</v>
      </c>
      <c r="C414" s="19">
        <v>1760.88</v>
      </c>
      <c r="D414" s="19">
        <v>379.63</v>
      </c>
      <c r="E414" s="19">
        <v>0</v>
      </c>
      <c r="F414" s="24">
        <v>1805.94</v>
      </c>
      <c r="G414" s="24">
        <v>68.4</v>
      </c>
      <c r="H414" s="20">
        <f t="shared" si="24"/>
        <v>3056.4100000000003</v>
      </c>
      <c r="I414" s="20">
        <f t="shared" si="25"/>
        <v>3430.8500000000004</v>
      </c>
      <c r="J414" s="20">
        <f t="shared" si="26"/>
        <v>4043.69</v>
      </c>
      <c r="K414" s="20">
        <f t="shared" si="27"/>
        <v>5404.34</v>
      </c>
      <c r="L414" s="25">
        <v>394.38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43117</v>
      </c>
      <c r="B415" s="18">
        <v>22</v>
      </c>
      <c r="C415" s="19">
        <v>1760.25</v>
      </c>
      <c r="D415" s="19">
        <v>0</v>
      </c>
      <c r="E415" s="19">
        <v>73</v>
      </c>
      <c r="F415" s="24">
        <v>1805.31</v>
      </c>
      <c r="G415" s="24">
        <v>68.38</v>
      </c>
      <c r="H415" s="20">
        <f t="shared" si="24"/>
        <v>3055.76</v>
      </c>
      <c r="I415" s="20">
        <f t="shared" si="25"/>
        <v>3430.2</v>
      </c>
      <c r="J415" s="20">
        <f t="shared" si="26"/>
        <v>4043.04</v>
      </c>
      <c r="K415" s="20">
        <f t="shared" si="27"/>
        <v>5403.6900000000005</v>
      </c>
      <c r="L415" s="25">
        <v>0</v>
      </c>
      <c r="M415" s="32">
        <v>75.84</v>
      </c>
      <c r="V415" s="17"/>
      <c r="W415" s="17"/>
    </row>
    <row r="416" spans="1:23" s="16" customFormat="1" ht="14.25" customHeight="1">
      <c r="A416" s="31">
        <f>'до 150 кВт'!A416</f>
        <v>43117</v>
      </c>
      <c r="B416" s="18">
        <v>23</v>
      </c>
      <c r="C416" s="19">
        <v>1730.3</v>
      </c>
      <c r="D416" s="19">
        <v>0</v>
      </c>
      <c r="E416" s="19">
        <v>53.04</v>
      </c>
      <c r="F416" s="24">
        <v>1775.36</v>
      </c>
      <c r="G416" s="24">
        <v>67.21</v>
      </c>
      <c r="H416" s="20">
        <f t="shared" si="24"/>
        <v>3024.6400000000003</v>
      </c>
      <c r="I416" s="20">
        <f t="shared" si="25"/>
        <v>3399.08</v>
      </c>
      <c r="J416" s="20">
        <f t="shared" si="26"/>
        <v>4011.92</v>
      </c>
      <c r="K416" s="20">
        <f t="shared" si="27"/>
        <v>5372.57</v>
      </c>
      <c r="L416" s="25">
        <v>0</v>
      </c>
      <c r="M416" s="32">
        <v>55.1</v>
      </c>
      <c r="V416" s="17"/>
      <c r="W416" s="17"/>
    </row>
    <row r="417" spans="1:23" s="16" customFormat="1" ht="14.25" customHeight="1">
      <c r="A417" s="31">
        <f>'до 150 кВт'!A417</f>
        <v>43118</v>
      </c>
      <c r="B417" s="18">
        <v>0</v>
      </c>
      <c r="C417" s="19">
        <v>1599.5</v>
      </c>
      <c r="D417" s="19">
        <v>0</v>
      </c>
      <c r="E417" s="19">
        <v>2.26</v>
      </c>
      <c r="F417" s="24">
        <v>1644.56</v>
      </c>
      <c r="G417" s="24">
        <v>62.13</v>
      </c>
      <c r="H417" s="20">
        <f t="shared" si="24"/>
        <v>2888.76</v>
      </c>
      <c r="I417" s="20">
        <f t="shared" si="25"/>
        <v>3263.2</v>
      </c>
      <c r="J417" s="20">
        <f t="shared" si="26"/>
        <v>3876.04</v>
      </c>
      <c r="K417" s="20">
        <f t="shared" si="27"/>
        <v>5236.6900000000005</v>
      </c>
      <c r="L417" s="25">
        <v>0</v>
      </c>
      <c r="M417" s="32">
        <v>2.35</v>
      </c>
      <c r="V417" s="17"/>
      <c r="W417" s="17"/>
    </row>
    <row r="418" spans="1:23" s="16" customFormat="1" ht="14.25" customHeight="1">
      <c r="A418" s="31">
        <f>'до 150 кВт'!A418</f>
        <v>43118</v>
      </c>
      <c r="B418" s="18">
        <v>1</v>
      </c>
      <c r="C418" s="19">
        <v>1168.63</v>
      </c>
      <c r="D418" s="19">
        <v>473.58</v>
      </c>
      <c r="E418" s="19">
        <v>0</v>
      </c>
      <c r="F418" s="24">
        <v>1213.69</v>
      </c>
      <c r="G418" s="24">
        <v>45.4</v>
      </c>
      <c r="H418" s="20">
        <f t="shared" si="24"/>
        <v>2441.1600000000003</v>
      </c>
      <c r="I418" s="20">
        <f t="shared" si="25"/>
        <v>2815.6000000000004</v>
      </c>
      <c r="J418" s="20">
        <f t="shared" si="26"/>
        <v>3428.44</v>
      </c>
      <c r="K418" s="20">
        <f t="shared" si="27"/>
        <v>4789.09</v>
      </c>
      <c r="L418" s="25">
        <v>491.98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43118</v>
      </c>
      <c r="B419" s="18">
        <v>2</v>
      </c>
      <c r="C419" s="19">
        <v>1096.62</v>
      </c>
      <c r="D419" s="19">
        <v>0</v>
      </c>
      <c r="E419" s="19">
        <v>85.97</v>
      </c>
      <c r="F419" s="24">
        <v>1141.68</v>
      </c>
      <c r="G419" s="24">
        <v>42.6</v>
      </c>
      <c r="H419" s="20">
        <f t="shared" si="24"/>
        <v>2366.35</v>
      </c>
      <c r="I419" s="20">
        <f t="shared" si="25"/>
        <v>2740.79</v>
      </c>
      <c r="J419" s="20">
        <f t="shared" si="26"/>
        <v>3353.6299999999997</v>
      </c>
      <c r="K419" s="20">
        <f t="shared" si="27"/>
        <v>4714.28</v>
      </c>
      <c r="L419" s="25">
        <v>0</v>
      </c>
      <c r="M419" s="32">
        <v>89.31</v>
      </c>
      <c r="V419" s="17"/>
      <c r="W419" s="17"/>
    </row>
    <row r="420" spans="1:23" s="16" customFormat="1" ht="14.25" customHeight="1">
      <c r="A420" s="31">
        <f>'до 150 кВт'!A420</f>
        <v>43118</v>
      </c>
      <c r="B420" s="18">
        <v>3</v>
      </c>
      <c r="C420" s="19">
        <v>1067.97</v>
      </c>
      <c r="D420" s="19">
        <v>73.13</v>
      </c>
      <c r="E420" s="19">
        <v>0</v>
      </c>
      <c r="F420" s="24">
        <v>1113.03</v>
      </c>
      <c r="G420" s="24">
        <v>41.48</v>
      </c>
      <c r="H420" s="20">
        <f t="shared" si="24"/>
        <v>2336.58</v>
      </c>
      <c r="I420" s="20">
        <f t="shared" si="25"/>
        <v>2711.02</v>
      </c>
      <c r="J420" s="20">
        <f t="shared" si="26"/>
        <v>3323.8599999999997</v>
      </c>
      <c r="K420" s="20">
        <f t="shared" si="27"/>
        <v>4684.51</v>
      </c>
      <c r="L420" s="25">
        <v>75.97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43118</v>
      </c>
      <c r="B421" s="18">
        <v>4</v>
      </c>
      <c r="C421" s="19">
        <v>1082.18</v>
      </c>
      <c r="D421" s="19">
        <v>408.99</v>
      </c>
      <c r="E421" s="19">
        <v>0</v>
      </c>
      <c r="F421" s="24">
        <v>1127.24</v>
      </c>
      <c r="G421" s="24">
        <v>42.04</v>
      </c>
      <c r="H421" s="20">
        <f t="shared" si="24"/>
        <v>2351.3500000000004</v>
      </c>
      <c r="I421" s="20">
        <f t="shared" si="25"/>
        <v>2725.79</v>
      </c>
      <c r="J421" s="20">
        <f t="shared" si="26"/>
        <v>3338.63</v>
      </c>
      <c r="K421" s="20">
        <f t="shared" si="27"/>
        <v>4699.28</v>
      </c>
      <c r="L421" s="25">
        <v>424.88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43118</v>
      </c>
      <c r="B422" s="18">
        <v>5</v>
      </c>
      <c r="C422" s="19">
        <v>1523.41</v>
      </c>
      <c r="D422" s="19">
        <v>321.74</v>
      </c>
      <c r="E422" s="19">
        <v>0</v>
      </c>
      <c r="F422" s="24">
        <v>1568.47</v>
      </c>
      <c r="G422" s="24">
        <v>59.18</v>
      </c>
      <c r="H422" s="20">
        <f t="shared" si="24"/>
        <v>2809.7200000000003</v>
      </c>
      <c r="I422" s="20">
        <f t="shared" si="25"/>
        <v>3184.16</v>
      </c>
      <c r="J422" s="20">
        <f t="shared" si="26"/>
        <v>3797</v>
      </c>
      <c r="K422" s="20">
        <f t="shared" si="27"/>
        <v>5157.65</v>
      </c>
      <c r="L422" s="25">
        <v>334.24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43118</v>
      </c>
      <c r="B423" s="18">
        <v>6</v>
      </c>
      <c r="C423" s="19">
        <v>1602.67</v>
      </c>
      <c r="D423" s="19">
        <v>164.3</v>
      </c>
      <c r="E423" s="19">
        <v>0</v>
      </c>
      <c r="F423" s="24">
        <v>1647.73</v>
      </c>
      <c r="G423" s="24">
        <v>62.26</v>
      </c>
      <c r="H423" s="20">
        <f t="shared" si="24"/>
        <v>2892.0600000000004</v>
      </c>
      <c r="I423" s="20">
        <f t="shared" si="25"/>
        <v>3266.5</v>
      </c>
      <c r="J423" s="20">
        <f t="shared" si="26"/>
        <v>3879.34</v>
      </c>
      <c r="K423" s="20">
        <f t="shared" si="27"/>
        <v>5239.99</v>
      </c>
      <c r="L423" s="25">
        <v>170.68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43118</v>
      </c>
      <c r="B424" s="18">
        <v>7</v>
      </c>
      <c r="C424" s="19">
        <v>1735.94</v>
      </c>
      <c r="D424" s="19">
        <v>37.61</v>
      </c>
      <c r="E424" s="19">
        <v>0</v>
      </c>
      <c r="F424" s="24">
        <v>1781</v>
      </c>
      <c r="G424" s="24">
        <v>67.43</v>
      </c>
      <c r="H424" s="20">
        <f t="shared" si="24"/>
        <v>3030.5</v>
      </c>
      <c r="I424" s="20">
        <f t="shared" si="25"/>
        <v>3404.94</v>
      </c>
      <c r="J424" s="20">
        <f t="shared" si="26"/>
        <v>4017.7799999999997</v>
      </c>
      <c r="K424" s="20">
        <f t="shared" si="27"/>
        <v>5378.43</v>
      </c>
      <c r="L424" s="25">
        <v>39.07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43118</v>
      </c>
      <c r="B425" s="18">
        <v>8</v>
      </c>
      <c r="C425" s="19">
        <v>1820.61</v>
      </c>
      <c r="D425" s="19">
        <v>300.56</v>
      </c>
      <c r="E425" s="19">
        <v>0</v>
      </c>
      <c r="F425" s="24">
        <v>1865.67</v>
      </c>
      <c r="G425" s="24">
        <v>70.72</v>
      </c>
      <c r="H425" s="20">
        <f t="shared" si="24"/>
        <v>3118.46</v>
      </c>
      <c r="I425" s="20">
        <f t="shared" si="25"/>
        <v>3492.8999999999996</v>
      </c>
      <c r="J425" s="20">
        <f t="shared" si="26"/>
        <v>4105.74</v>
      </c>
      <c r="K425" s="20">
        <f t="shared" si="27"/>
        <v>5466.389999999999</v>
      </c>
      <c r="L425" s="25">
        <v>312.24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43118</v>
      </c>
      <c r="B426" s="18">
        <v>9</v>
      </c>
      <c r="C426" s="19">
        <v>1791.32</v>
      </c>
      <c r="D426" s="19">
        <v>338.97</v>
      </c>
      <c r="E426" s="19">
        <v>0</v>
      </c>
      <c r="F426" s="24">
        <v>1836.38</v>
      </c>
      <c r="G426" s="24">
        <v>69.58</v>
      </c>
      <c r="H426" s="20">
        <f t="shared" si="24"/>
        <v>3088.0299999999997</v>
      </c>
      <c r="I426" s="20">
        <f t="shared" si="25"/>
        <v>3462.47</v>
      </c>
      <c r="J426" s="20">
        <f t="shared" si="26"/>
        <v>4075.3099999999995</v>
      </c>
      <c r="K426" s="20">
        <f t="shared" si="27"/>
        <v>5435.96</v>
      </c>
      <c r="L426" s="25">
        <v>352.14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43118</v>
      </c>
      <c r="B427" s="18">
        <v>10</v>
      </c>
      <c r="C427" s="19">
        <v>1793.67</v>
      </c>
      <c r="D427" s="19">
        <v>353.27</v>
      </c>
      <c r="E427" s="19">
        <v>0</v>
      </c>
      <c r="F427" s="24">
        <v>1838.73</v>
      </c>
      <c r="G427" s="24">
        <v>69.67</v>
      </c>
      <c r="H427" s="20">
        <f t="shared" si="24"/>
        <v>3090.4700000000003</v>
      </c>
      <c r="I427" s="20">
        <f t="shared" si="25"/>
        <v>3464.91</v>
      </c>
      <c r="J427" s="20">
        <f t="shared" si="26"/>
        <v>4077.75</v>
      </c>
      <c r="K427" s="20">
        <f t="shared" si="27"/>
        <v>5438.4</v>
      </c>
      <c r="L427" s="25">
        <v>366.99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43118</v>
      </c>
      <c r="B428" s="18">
        <v>11</v>
      </c>
      <c r="C428" s="19">
        <v>1796.37</v>
      </c>
      <c r="D428" s="19">
        <v>432.57</v>
      </c>
      <c r="E428" s="19">
        <v>0</v>
      </c>
      <c r="F428" s="24">
        <v>1841.43</v>
      </c>
      <c r="G428" s="24">
        <v>69.78</v>
      </c>
      <c r="H428" s="20">
        <f t="shared" si="24"/>
        <v>3093.2799999999997</v>
      </c>
      <c r="I428" s="20">
        <f t="shared" si="25"/>
        <v>3467.72</v>
      </c>
      <c r="J428" s="20">
        <f t="shared" si="26"/>
        <v>4080.5599999999995</v>
      </c>
      <c r="K428" s="20">
        <f t="shared" si="27"/>
        <v>5441.21</v>
      </c>
      <c r="L428" s="25">
        <v>449.37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43118</v>
      </c>
      <c r="B429" s="18">
        <v>12</v>
      </c>
      <c r="C429" s="19">
        <v>2221.71</v>
      </c>
      <c r="D429" s="19">
        <v>0.98</v>
      </c>
      <c r="E429" s="19">
        <v>0.17</v>
      </c>
      <c r="F429" s="24">
        <v>2266.77</v>
      </c>
      <c r="G429" s="24">
        <v>86.3</v>
      </c>
      <c r="H429" s="20">
        <f t="shared" si="24"/>
        <v>3535.1400000000003</v>
      </c>
      <c r="I429" s="20">
        <f t="shared" si="25"/>
        <v>3909.58</v>
      </c>
      <c r="J429" s="20">
        <f t="shared" si="26"/>
        <v>4522.42</v>
      </c>
      <c r="K429" s="20">
        <f t="shared" si="27"/>
        <v>5883.07</v>
      </c>
      <c r="L429" s="25">
        <v>1.02</v>
      </c>
      <c r="M429" s="32">
        <v>0.18</v>
      </c>
      <c r="V429" s="17"/>
      <c r="W429" s="17"/>
    </row>
    <row r="430" spans="1:23" s="16" customFormat="1" ht="14.25" customHeight="1">
      <c r="A430" s="31">
        <f>'до 150 кВт'!A430</f>
        <v>43118</v>
      </c>
      <c r="B430" s="18">
        <v>13</v>
      </c>
      <c r="C430" s="19">
        <v>2222.24</v>
      </c>
      <c r="D430" s="19">
        <v>0</v>
      </c>
      <c r="E430" s="19">
        <v>92.38</v>
      </c>
      <c r="F430" s="24">
        <v>2267.3</v>
      </c>
      <c r="G430" s="24">
        <v>86.32</v>
      </c>
      <c r="H430" s="20">
        <f t="shared" si="24"/>
        <v>3535.69</v>
      </c>
      <c r="I430" s="20">
        <f t="shared" si="25"/>
        <v>3910.13</v>
      </c>
      <c r="J430" s="20">
        <f t="shared" si="26"/>
        <v>4522.969999999999</v>
      </c>
      <c r="K430" s="20">
        <f t="shared" si="27"/>
        <v>5883.62</v>
      </c>
      <c r="L430" s="25">
        <v>0</v>
      </c>
      <c r="M430" s="32">
        <v>95.97</v>
      </c>
      <c r="V430" s="17"/>
      <c r="W430" s="17"/>
    </row>
    <row r="431" spans="1:23" s="16" customFormat="1" ht="14.25" customHeight="1">
      <c r="A431" s="31">
        <f>'до 150 кВт'!A431</f>
        <v>43118</v>
      </c>
      <c r="B431" s="18">
        <v>14</v>
      </c>
      <c r="C431" s="19">
        <v>2221.42</v>
      </c>
      <c r="D431" s="19">
        <v>0</v>
      </c>
      <c r="E431" s="19">
        <v>87.07</v>
      </c>
      <c r="F431" s="24">
        <v>2266.48</v>
      </c>
      <c r="G431" s="24">
        <v>86.29</v>
      </c>
      <c r="H431" s="20">
        <f t="shared" si="24"/>
        <v>3534.84</v>
      </c>
      <c r="I431" s="20">
        <f t="shared" si="25"/>
        <v>3909.2799999999997</v>
      </c>
      <c r="J431" s="20">
        <f t="shared" si="26"/>
        <v>4522.12</v>
      </c>
      <c r="K431" s="20">
        <f t="shared" si="27"/>
        <v>5882.77</v>
      </c>
      <c r="L431" s="25">
        <v>0</v>
      </c>
      <c r="M431" s="32">
        <v>90.45</v>
      </c>
      <c r="V431" s="17"/>
      <c r="W431" s="17"/>
    </row>
    <row r="432" spans="1:23" s="16" customFormat="1" ht="14.25" customHeight="1">
      <c r="A432" s="31">
        <f>'до 150 кВт'!A432</f>
        <v>43118</v>
      </c>
      <c r="B432" s="18">
        <v>15</v>
      </c>
      <c r="C432" s="19">
        <v>2220.3</v>
      </c>
      <c r="D432" s="19">
        <v>0</v>
      </c>
      <c r="E432" s="19">
        <v>83.98</v>
      </c>
      <c r="F432" s="24">
        <v>2265.36</v>
      </c>
      <c r="G432" s="24">
        <v>86.25</v>
      </c>
      <c r="H432" s="20">
        <f t="shared" si="24"/>
        <v>3533.6800000000003</v>
      </c>
      <c r="I432" s="20">
        <f t="shared" si="25"/>
        <v>3908.12</v>
      </c>
      <c r="J432" s="20">
        <f t="shared" si="26"/>
        <v>4520.96</v>
      </c>
      <c r="K432" s="20">
        <f t="shared" si="27"/>
        <v>5881.610000000001</v>
      </c>
      <c r="L432" s="25">
        <v>0</v>
      </c>
      <c r="M432" s="32">
        <v>87.24</v>
      </c>
      <c r="V432" s="17"/>
      <c r="W432" s="17"/>
    </row>
    <row r="433" spans="1:23" s="16" customFormat="1" ht="14.25" customHeight="1">
      <c r="A433" s="31">
        <f>'до 150 кВт'!A433</f>
        <v>43118</v>
      </c>
      <c r="B433" s="18">
        <v>16</v>
      </c>
      <c r="C433" s="19">
        <v>2219.86</v>
      </c>
      <c r="D433" s="19">
        <v>56.32</v>
      </c>
      <c r="E433" s="19">
        <v>0</v>
      </c>
      <c r="F433" s="24">
        <v>2264.92</v>
      </c>
      <c r="G433" s="24">
        <v>86.23</v>
      </c>
      <c r="H433" s="20">
        <f t="shared" si="24"/>
        <v>3533.2200000000003</v>
      </c>
      <c r="I433" s="20">
        <f t="shared" si="25"/>
        <v>3907.66</v>
      </c>
      <c r="J433" s="20">
        <f t="shared" si="26"/>
        <v>4520.5</v>
      </c>
      <c r="K433" s="20">
        <f t="shared" si="27"/>
        <v>5881.15</v>
      </c>
      <c r="L433" s="25">
        <v>58.51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43118</v>
      </c>
      <c r="B434" s="18">
        <v>17</v>
      </c>
      <c r="C434" s="19">
        <v>1708.66</v>
      </c>
      <c r="D434" s="19">
        <v>431.65</v>
      </c>
      <c r="E434" s="19">
        <v>0</v>
      </c>
      <c r="F434" s="24">
        <v>1753.72</v>
      </c>
      <c r="G434" s="24">
        <v>66.37</v>
      </c>
      <c r="H434" s="20">
        <f t="shared" si="24"/>
        <v>3002.1600000000003</v>
      </c>
      <c r="I434" s="20">
        <f t="shared" si="25"/>
        <v>3376.6000000000004</v>
      </c>
      <c r="J434" s="20">
        <f t="shared" si="26"/>
        <v>3989.44</v>
      </c>
      <c r="K434" s="20">
        <f t="shared" si="27"/>
        <v>5350.09</v>
      </c>
      <c r="L434" s="25">
        <v>448.42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43118</v>
      </c>
      <c r="B435" s="18">
        <v>18</v>
      </c>
      <c r="C435" s="19">
        <v>1768.6</v>
      </c>
      <c r="D435" s="19">
        <v>282.14</v>
      </c>
      <c r="E435" s="19">
        <v>0</v>
      </c>
      <c r="F435" s="24">
        <v>1813.66</v>
      </c>
      <c r="G435" s="24">
        <v>68.7</v>
      </c>
      <c r="H435" s="20">
        <f t="shared" si="24"/>
        <v>3064.4300000000003</v>
      </c>
      <c r="I435" s="20">
        <f t="shared" si="25"/>
        <v>3438.87</v>
      </c>
      <c r="J435" s="20">
        <f t="shared" si="26"/>
        <v>4051.71</v>
      </c>
      <c r="K435" s="20">
        <f t="shared" si="27"/>
        <v>5412.36</v>
      </c>
      <c r="L435" s="25">
        <v>293.1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43118</v>
      </c>
      <c r="B436" s="18">
        <v>19</v>
      </c>
      <c r="C436" s="19">
        <v>1811.88</v>
      </c>
      <c r="D436" s="19">
        <v>240.75</v>
      </c>
      <c r="E436" s="19">
        <v>0</v>
      </c>
      <c r="F436" s="24">
        <v>1856.94</v>
      </c>
      <c r="G436" s="24">
        <v>70.38</v>
      </c>
      <c r="H436" s="20">
        <f t="shared" si="24"/>
        <v>3109.3900000000003</v>
      </c>
      <c r="I436" s="20">
        <f t="shared" si="25"/>
        <v>3483.83</v>
      </c>
      <c r="J436" s="20">
        <f t="shared" si="26"/>
        <v>4096.67</v>
      </c>
      <c r="K436" s="20">
        <f t="shared" si="27"/>
        <v>5457.32</v>
      </c>
      <c r="L436" s="25">
        <v>250.1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43118</v>
      </c>
      <c r="B437" s="18">
        <v>20</v>
      </c>
      <c r="C437" s="19">
        <v>1820.63</v>
      </c>
      <c r="D437" s="19">
        <v>231.01</v>
      </c>
      <c r="E437" s="19">
        <v>0</v>
      </c>
      <c r="F437" s="24">
        <v>1865.69</v>
      </c>
      <c r="G437" s="24">
        <v>70.72</v>
      </c>
      <c r="H437" s="20">
        <f t="shared" si="24"/>
        <v>3118.4800000000005</v>
      </c>
      <c r="I437" s="20">
        <f t="shared" si="25"/>
        <v>3492.92</v>
      </c>
      <c r="J437" s="20">
        <f t="shared" si="26"/>
        <v>4105.76</v>
      </c>
      <c r="K437" s="20">
        <f t="shared" si="27"/>
        <v>5466.41</v>
      </c>
      <c r="L437" s="25">
        <v>239.98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43118</v>
      </c>
      <c r="B438" s="18">
        <v>21</v>
      </c>
      <c r="C438" s="19">
        <v>1753.53</v>
      </c>
      <c r="D438" s="19">
        <v>297.31</v>
      </c>
      <c r="E438" s="19">
        <v>0</v>
      </c>
      <c r="F438" s="24">
        <v>1798.59</v>
      </c>
      <c r="G438" s="24">
        <v>68.12</v>
      </c>
      <c r="H438" s="20">
        <f t="shared" si="24"/>
        <v>3048.78</v>
      </c>
      <c r="I438" s="20">
        <f t="shared" si="25"/>
        <v>3423.2200000000003</v>
      </c>
      <c r="J438" s="20">
        <f t="shared" si="26"/>
        <v>4036.06</v>
      </c>
      <c r="K438" s="20">
        <f t="shared" si="27"/>
        <v>5396.71</v>
      </c>
      <c r="L438" s="25">
        <v>308.86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43118</v>
      </c>
      <c r="B439" s="18">
        <v>22</v>
      </c>
      <c r="C439" s="19">
        <v>1786.7</v>
      </c>
      <c r="D439" s="19">
        <v>0</v>
      </c>
      <c r="E439" s="19">
        <v>259.91</v>
      </c>
      <c r="F439" s="24">
        <v>1831.76</v>
      </c>
      <c r="G439" s="24">
        <v>69.4</v>
      </c>
      <c r="H439" s="20">
        <f t="shared" si="24"/>
        <v>3083.2300000000005</v>
      </c>
      <c r="I439" s="20">
        <f t="shared" si="25"/>
        <v>3457.67</v>
      </c>
      <c r="J439" s="20">
        <f t="shared" si="26"/>
        <v>4070.51</v>
      </c>
      <c r="K439" s="20">
        <f t="shared" si="27"/>
        <v>5431.16</v>
      </c>
      <c r="L439" s="25">
        <v>0</v>
      </c>
      <c r="M439" s="32">
        <v>270.01</v>
      </c>
      <c r="V439" s="17"/>
      <c r="W439" s="17"/>
    </row>
    <row r="440" spans="1:23" s="16" customFormat="1" ht="14.25" customHeight="1">
      <c r="A440" s="31">
        <f>'до 150 кВт'!A440</f>
        <v>43118</v>
      </c>
      <c r="B440" s="18">
        <v>23</v>
      </c>
      <c r="C440" s="19">
        <v>1704.22</v>
      </c>
      <c r="D440" s="19">
        <v>0</v>
      </c>
      <c r="E440" s="19">
        <v>667.34</v>
      </c>
      <c r="F440" s="24">
        <v>1749.28</v>
      </c>
      <c r="G440" s="24">
        <v>66.2</v>
      </c>
      <c r="H440" s="20">
        <f t="shared" si="24"/>
        <v>2997.55</v>
      </c>
      <c r="I440" s="20">
        <f t="shared" si="25"/>
        <v>3371.99</v>
      </c>
      <c r="J440" s="20">
        <f t="shared" si="26"/>
        <v>3984.83</v>
      </c>
      <c r="K440" s="20">
        <f t="shared" si="27"/>
        <v>5345.48</v>
      </c>
      <c r="L440" s="25">
        <v>0</v>
      </c>
      <c r="M440" s="32">
        <v>693.26</v>
      </c>
      <c r="V440" s="17"/>
      <c r="W440" s="17"/>
    </row>
    <row r="441" spans="1:23" s="16" customFormat="1" ht="14.25" customHeight="1">
      <c r="A441" s="31">
        <f>'до 150 кВт'!A441</f>
        <v>43119</v>
      </c>
      <c r="B441" s="18">
        <v>0</v>
      </c>
      <c r="C441" s="19">
        <v>1213.97</v>
      </c>
      <c r="D441" s="19">
        <v>0</v>
      </c>
      <c r="E441" s="19">
        <v>190.87</v>
      </c>
      <c r="F441" s="24">
        <v>1259.03</v>
      </c>
      <c r="G441" s="24">
        <v>47.16</v>
      </c>
      <c r="H441" s="20">
        <f t="shared" si="24"/>
        <v>2488.26</v>
      </c>
      <c r="I441" s="20">
        <f t="shared" si="25"/>
        <v>2862.7</v>
      </c>
      <c r="J441" s="20">
        <f t="shared" si="26"/>
        <v>3475.54</v>
      </c>
      <c r="K441" s="20">
        <f t="shared" si="27"/>
        <v>4836.1900000000005</v>
      </c>
      <c r="L441" s="25">
        <v>0</v>
      </c>
      <c r="M441" s="32">
        <v>198.28</v>
      </c>
      <c r="V441" s="17"/>
      <c r="W441" s="17"/>
    </row>
    <row r="442" spans="1:23" s="16" customFormat="1" ht="14.25" customHeight="1">
      <c r="A442" s="31">
        <f>'до 150 кВт'!A442</f>
        <v>43119</v>
      </c>
      <c r="B442" s="18">
        <v>1</v>
      </c>
      <c r="C442" s="19">
        <v>1069.58</v>
      </c>
      <c r="D442" s="19">
        <v>0</v>
      </c>
      <c r="E442" s="19">
        <v>109.41</v>
      </c>
      <c r="F442" s="24">
        <v>1114.64</v>
      </c>
      <c r="G442" s="24">
        <v>41.55</v>
      </c>
      <c r="H442" s="20">
        <f t="shared" si="24"/>
        <v>2338.26</v>
      </c>
      <c r="I442" s="20">
        <f t="shared" si="25"/>
        <v>2712.7</v>
      </c>
      <c r="J442" s="20">
        <f t="shared" si="26"/>
        <v>3325.54</v>
      </c>
      <c r="K442" s="20">
        <f t="shared" si="27"/>
        <v>4686.19</v>
      </c>
      <c r="L442" s="25">
        <v>0</v>
      </c>
      <c r="M442" s="32">
        <v>113.66</v>
      </c>
      <c r="V442" s="17"/>
      <c r="W442" s="17"/>
    </row>
    <row r="443" spans="1:23" s="16" customFormat="1" ht="14.25" customHeight="1">
      <c r="A443" s="31">
        <f>'до 150 кВт'!A443</f>
        <v>43119</v>
      </c>
      <c r="B443" s="18">
        <v>2</v>
      </c>
      <c r="C443" s="19">
        <v>1009.68</v>
      </c>
      <c r="D443" s="19">
        <v>0</v>
      </c>
      <c r="E443" s="19">
        <v>12.81</v>
      </c>
      <c r="F443" s="24">
        <v>1054.74</v>
      </c>
      <c r="G443" s="24">
        <v>39.22</v>
      </c>
      <c r="H443" s="20">
        <f t="shared" si="24"/>
        <v>2276.0299999999997</v>
      </c>
      <c r="I443" s="20">
        <f t="shared" si="25"/>
        <v>2650.47</v>
      </c>
      <c r="J443" s="20">
        <f t="shared" si="26"/>
        <v>3263.3099999999995</v>
      </c>
      <c r="K443" s="20">
        <f t="shared" si="27"/>
        <v>4623.96</v>
      </c>
      <c r="L443" s="25">
        <v>0</v>
      </c>
      <c r="M443" s="32">
        <v>13.31</v>
      </c>
      <c r="V443" s="17"/>
      <c r="W443" s="17"/>
    </row>
    <row r="444" spans="1:23" s="16" customFormat="1" ht="14.25" customHeight="1">
      <c r="A444" s="31">
        <f>'до 150 кВт'!A444</f>
        <v>43119</v>
      </c>
      <c r="B444" s="18">
        <v>3</v>
      </c>
      <c r="C444" s="19">
        <v>990.82</v>
      </c>
      <c r="D444" s="19">
        <v>0</v>
      </c>
      <c r="E444" s="19">
        <v>0.89</v>
      </c>
      <c r="F444" s="24">
        <v>1035.88</v>
      </c>
      <c r="G444" s="24">
        <v>38.49</v>
      </c>
      <c r="H444" s="20">
        <f t="shared" si="24"/>
        <v>2256.44</v>
      </c>
      <c r="I444" s="20">
        <f t="shared" si="25"/>
        <v>2630.88</v>
      </c>
      <c r="J444" s="20">
        <f t="shared" si="26"/>
        <v>3243.72</v>
      </c>
      <c r="K444" s="20">
        <f t="shared" si="27"/>
        <v>4604.37</v>
      </c>
      <c r="L444" s="25">
        <v>0</v>
      </c>
      <c r="M444" s="32">
        <v>0.92</v>
      </c>
      <c r="V444" s="17"/>
      <c r="W444" s="17"/>
    </row>
    <row r="445" spans="1:23" s="16" customFormat="1" ht="14.25" customHeight="1">
      <c r="A445" s="31">
        <f>'до 150 кВт'!A445</f>
        <v>43119</v>
      </c>
      <c r="B445" s="18">
        <v>4</v>
      </c>
      <c r="C445" s="19">
        <v>1009.94</v>
      </c>
      <c r="D445" s="19">
        <v>123.3</v>
      </c>
      <c r="E445" s="19">
        <v>0</v>
      </c>
      <c r="F445" s="24">
        <v>1055</v>
      </c>
      <c r="G445" s="24">
        <v>39.23</v>
      </c>
      <c r="H445" s="20">
        <f t="shared" si="24"/>
        <v>2276.3</v>
      </c>
      <c r="I445" s="20">
        <f t="shared" si="25"/>
        <v>2650.74</v>
      </c>
      <c r="J445" s="20">
        <f t="shared" si="26"/>
        <v>3263.58</v>
      </c>
      <c r="K445" s="20">
        <f t="shared" si="27"/>
        <v>4624.23</v>
      </c>
      <c r="L445" s="25">
        <v>128.09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43119</v>
      </c>
      <c r="B446" s="18">
        <v>5</v>
      </c>
      <c r="C446" s="19">
        <v>1069.43</v>
      </c>
      <c r="D446" s="19">
        <v>136.38</v>
      </c>
      <c r="E446" s="19">
        <v>0</v>
      </c>
      <c r="F446" s="24">
        <v>1114.49</v>
      </c>
      <c r="G446" s="24">
        <v>41.54</v>
      </c>
      <c r="H446" s="20">
        <f t="shared" si="24"/>
        <v>2338.1000000000004</v>
      </c>
      <c r="I446" s="20">
        <f t="shared" si="25"/>
        <v>2712.54</v>
      </c>
      <c r="J446" s="20">
        <f t="shared" si="26"/>
        <v>3325.38</v>
      </c>
      <c r="K446" s="20">
        <f t="shared" si="27"/>
        <v>4686.03</v>
      </c>
      <c r="L446" s="25">
        <v>141.68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43119</v>
      </c>
      <c r="B447" s="18">
        <v>6</v>
      </c>
      <c r="C447" s="19">
        <v>1409.22</v>
      </c>
      <c r="D447" s="19">
        <v>40.57</v>
      </c>
      <c r="E447" s="19">
        <v>0</v>
      </c>
      <c r="F447" s="24">
        <v>1454.28</v>
      </c>
      <c r="G447" s="24">
        <v>54.74</v>
      </c>
      <c r="H447" s="20">
        <f t="shared" si="24"/>
        <v>2691.09</v>
      </c>
      <c r="I447" s="20">
        <f t="shared" si="25"/>
        <v>3065.5299999999997</v>
      </c>
      <c r="J447" s="20">
        <f t="shared" si="26"/>
        <v>3678.37</v>
      </c>
      <c r="K447" s="20">
        <f t="shared" si="27"/>
        <v>5039.02</v>
      </c>
      <c r="L447" s="25">
        <v>42.15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43119</v>
      </c>
      <c r="B448" s="18">
        <v>7</v>
      </c>
      <c r="C448" s="19">
        <v>1627.35</v>
      </c>
      <c r="D448" s="19">
        <v>47.71</v>
      </c>
      <c r="E448" s="19">
        <v>0</v>
      </c>
      <c r="F448" s="24">
        <v>1672.41</v>
      </c>
      <c r="G448" s="24">
        <v>63.21</v>
      </c>
      <c r="H448" s="20">
        <f t="shared" si="24"/>
        <v>2917.69</v>
      </c>
      <c r="I448" s="20">
        <f t="shared" si="25"/>
        <v>3292.13</v>
      </c>
      <c r="J448" s="20">
        <f t="shared" si="26"/>
        <v>3904.97</v>
      </c>
      <c r="K448" s="20">
        <f t="shared" si="27"/>
        <v>5265.62</v>
      </c>
      <c r="L448" s="25">
        <v>49.56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43119</v>
      </c>
      <c r="B449" s="18">
        <v>8</v>
      </c>
      <c r="C449" s="19">
        <v>1787.17</v>
      </c>
      <c r="D449" s="19">
        <v>257.76</v>
      </c>
      <c r="E449" s="19">
        <v>0</v>
      </c>
      <c r="F449" s="24">
        <v>1832.23</v>
      </c>
      <c r="G449" s="24">
        <v>69.42</v>
      </c>
      <c r="H449" s="20">
        <f t="shared" si="24"/>
        <v>3083.7200000000003</v>
      </c>
      <c r="I449" s="20">
        <f t="shared" si="25"/>
        <v>3458.16</v>
      </c>
      <c r="J449" s="20">
        <f t="shared" si="26"/>
        <v>4071</v>
      </c>
      <c r="K449" s="20">
        <f t="shared" si="27"/>
        <v>5431.65</v>
      </c>
      <c r="L449" s="25">
        <v>267.77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43119</v>
      </c>
      <c r="B450" s="18">
        <v>9</v>
      </c>
      <c r="C450" s="19">
        <v>1792.72</v>
      </c>
      <c r="D450" s="19">
        <v>385.74</v>
      </c>
      <c r="E450" s="19">
        <v>0</v>
      </c>
      <c r="F450" s="24">
        <v>1837.78</v>
      </c>
      <c r="G450" s="24">
        <v>69.64</v>
      </c>
      <c r="H450" s="20">
        <f t="shared" si="24"/>
        <v>3089.4900000000002</v>
      </c>
      <c r="I450" s="20">
        <f t="shared" si="25"/>
        <v>3463.9300000000003</v>
      </c>
      <c r="J450" s="20">
        <f t="shared" si="26"/>
        <v>4076.77</v>
      </c>
      <c r="K450" s="20">
        <f t="shared" si="27"/>
        <v>5437.42</v>
      </c>
      <c r="L450" s="25">
        <v>400.72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43119</v>
      </c>
      <c r="B451" s="18">
        <v>10</v>
      </c>
      <c r="C451" s="19">
        <v>1795.11</v>
      </c>
      <c r="D451" s="19">
        <v>247.97</v>
      </c>
      <c r="E451" s="19">
        <v>0</v>
      </c>
      <c r="F451" s="24">
        <v>1840.17</v>
      </c>
      <c r="G451" s="24">
        <v>69.73</v>
      </c>
      <c r="H451" s="20">
        <f t="shared" si="24"/>
        <v>3091.9700000000003</v>
      </c>
      <c r="I451" s="20">
        <f t="shared" si="25"/>
        <v>3466.41</v>
      </c>
      <c r="J451" s="20">
        <f t="shared" si="26"/>
        <v>4079.25</v>
      </c>
      <c r="K451" s="20">
        <f t="shared" si="27"/>
        <v>5439.9</v>
      </c>
      <c r="L451" s="25">
        <v>257.6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43119</v>
      </c>
      <c r="B452" s="18">
        <v>11</v>
      </c>
      <c r="C452" s="19">
        <v>1795.75</v>
      </c>
      <c r="D452" s="19">
        <v>0</v>
      </c>
      <c r="E452" s="19">
        <v>122.06</v>
      </c>
      <c r="F452" s="24">
        <v>1840.81</v>
      </c>
      <c r="G452" s="24">
        <v>69.76</v>
      </c>
      <c r="H452" s="20">
        <f t="shared" si="24"/>
        <v>3092.6400000000003</v>
      </c>
      <c r="I452" s="20">
        <f t="shared" si="25"/>
        <v>3467.08</v>
      </c>
      <c r="J452" s="20">
        <f t="shared" si="26"/>
        <v>4079.92</v>
      </c>
      <c r="K452" s="20">
        <f t="shared" si="27"/>
        <v>5440.57</v>
      </c>
      <c r="L452" s="25">
        <v>0</v>
      </c>
      <c r="M452" s="32">
        <v>126.8</v>
      </c>
      <c r="V452" s="17"/>
      <c r="W452" s="17"/>
    </row>
    <row r="453" spans="1:23" s="16" customFormat="1" ht="14.25" customHeight="1">
      <c r="A453" s="31">
        <f>'до 150 кВт'!A453</f>
        <v>43119</v>
      </c>
      <c r="B453" s="18">
        <v>12</v>
      </c>
      <c r="C453" s="19">
        <v>1794.43</v>
      </c>
      <c r="D453" s="19">
        <v>0</v>
      </c>
      <c r="E453" s="19">
        <v>127.04</v>
      </c>
      <c r="F453" s="24">
        <v>1839.49</v>
      </c>
      <c r="G453" s="24">
        <v>69.7</v>
      </c>
      <c r="H453" s="20">
        <f t="shared" si="24"/>
        <v>3091.26</v>
      </c>
      <c r="I453" s="20">
        <f t="shared" si="25"/>
        <v>3465.7</v>
      </c>
      <c r="J453" s="20">
        <f t="shared" si="26"/>
        <v>4078.54</v>
      </c>
      <c r="K453" s="20">
        <f t="shared" si="27"/>
        <v>5439.1900000000005</v>
      </c>
      <c r="L453" s="25">
        <v>0</v>
      </c>
      <c r="M453" s="32">
        <v>131.97</v>
      </c>
      <c r="V453" s="17"/>
      <c r="W453" s="17"/>
    </row>
    <row r="454" spans="1:23" s="16" customFormat="1" ht="14.25" customHeight="1">
      <c r="A454" s="31">
        <f>'до 150 кВт'!A454</f>
        <v>43119</v>
      </c>
      <c r="B454" s="18">
        <v>13</v>
      </c>
      <c r="C454" s="19">
        <v>1794.94</v>
      </c>
      <c r="D454" s="19">
        <v>0</v>
      </c>
      <c r="E454" s="19">
        <v>120.57</v>
      </c>
      <c r="F454" s="24">
        <v>1840</v>
      </c>
      <c r="G454" s="24">
        <v>69.72</v>
      </c>
      <c r="H454" s="20">
        <f t="shared" si="24"/>
        <v>3091.79</v>
      </c>
      <c r="I454" s="20">
        <f t="shared" si="25"/>
        <v>3466.23</v>
      </c>
      <c r="J454" s="20">
        <f t="shared" si="26"/>
        <v>4079.0699999999997</v>
      </c>
      <c r="K454" s="20">
        <f t="shared" si="27"/>
        <v>5439.72</v>
      </c>
      <c r="L454" s="25">
        <v>0</v>
      </c>
      <c r="M454" s="32">
        <v>125.25</v>
      </c>
      <c r="V454" s="17"/>
      <c r="W454" s="17"/>
    </row>
    <row r="455" spans="1:23" s="16" customFormat="1" ht="14.25" customHeight="1">
      <c r="A455" s="31">
        <f>'до 150 кВт'!A455</f>
        <v>43119</v>
      </c>
      <c r="B455" s="18">
        <v>14</v>
      </c>
      <c r="C455" s="19">
        <v>1793.87</v>
      </c>
      <c r="D455" s="19">
        <v>0</v>
      </c>
      <c r="E455" s="19">
        <v>156.6</v>
      </c>
      <c r="F455" s="24">
        <v>1838.93</v>
      </c>
      <c r="G455" s="24">
        <v>69.68</v>
      </c>
      <c r="H455" s="20">
        <f t="shared" si="24"/>
        <v>3090.6800000000003</v>
      </c>
      <c r="I455" s="20">
        <f t="shared" si="25"/>
        <v>3465.12</v>
      </c>
      <c r="J455" s="20">
        <f t="shared" si="26"/>
        <v>4077.96</v>
      </c>
      <c r="K455" s="20">
        <f t="shared" si="27"/>
        <v>5438.61</v>
      </c>
      <c r="L455" s="25">
        <v>0</v>
      </c>
      <c r="M455" s="32">
        <v>162.68</v>
      </c>
      <c r="V455" s="17"/>
      <c r="W455" s="17"/>
    </row>
    <row r="456" spans="1:23" s="16" customFormat="1" ht="14.25" customHeight="1">
      <c r="A456" s="31">
        <f>'до 150 кВт'!A456</f>
        <v>43119</v>
      </c>
      <c r="B456" s="18">
        <v>15</v>
      </c>
      <c r="C456" s="19">
        <v>2219.27</v>
      </c>
      <c r="D456" s="19">
        <v>0</v>
      </c>
      <c r="E456" s="19">
        <v>87.87</v>
      </c>
      <c r="F456" s="24">
        <v>2264.33</v>
      </c>
      <c r="G456" s="24">
        <v>86.21</v>
      </c>
      <c r="H456" s="20">
        <f t="shared" si="24"/>
        <v>3532.61</v>
      </c>
      <c r="I456" s="20">
        <f t="shared" si="25"/>
        <v>3907.05</v>
      </c>
      <c r="J456" s="20">
        <f t="shared" si="26"/>
        <v>4519.889999999999</v>
      </c>
      <c r="K456" s="20">
        <f t="shared" si="27"/>
        <v>5880.54</v>
      </c>
      <c r="L456" s="25">
        <v>0</v>
      </c>
      <c r="M456" s="32">
        <v>91.28</v>
      </c>
      <c r="V456" s="17"/>
      <c r="W456" s="17"/>
    </row>
    <row r="457" spans="1:23" s="16" customFormat="1" ht="14.25" customHeight="1">
      <c r="A457" s="31">
        <f>'до 150 кВт'!A457</f>
        <v>43119</v>
      </c>
      <c r="B457" s="18">
        <v>16</v>
      </c>
      <c r="C457" s="19">
        <v>1707.63</v>
      </c>
      <c r="D457" s="19">
        <v>0</v>
      </c>
      <c r="E457" s="19">
        <v>48.06</v>
      </c>
      <c r="F457" s="24">
        <v>1752.69</v>
      </c>
      <c r="G457" s="24">
        <v>66.33</v>
      </c>
      <c r="H457" s="20">
        <f t="shared" si="24"/>
        <v>3001.09</v>
      </c>
      <c r="I457" s="20">
        <f t="shared" si="25"/>
        <v>3375.5299999999997</v>
      </c>
      <c r="J457" s="20">
        <f t="shared" si="26"/>
        <v>3988.37</v>
      </c>
      <c r="K457" s="20">
        <f t="shared" si="27"/>
        <v>5349.02</v>
      </c>
      <c r="L457" s="25">
        <v>0</v>
      </c>
      <c r="M457" s="32">
        <v>49.93</v>
      </c>
      <c r="V457" s="17"/>
      <c r="W457" s="17"/>
    </row>
    <row r="458" spans="1:23" s="16" customFormat="1" ht="14.25" customHeight="1">
      <c r="A458" s="31">
        <f>'до 150 кВт'!A458</f>
        <v>43119</v>
      </c>
      <c r="B458" s="18">
        <v>17</v>
      </c>
      <c r="C458" s="19">
        <v>1724.24</v>
      </c>
      <c r="D458" s="19">
        <v>0</v>
      </c>
      <c r="E458" s="19">
        <v>79.65</v>
      </c>
      <c r="F458" s="24">
        <v>1769.3</v>
      </c>
      <c r="G458" s="24">
        <v>66.98</v>
      </c>
      <c r="H458" s="20">
        <f aca="true" t="shared" si="28" ref="H458:H521">SUM($C458,$G458,$R$5,$R$6)</f>
        <v>3018.3500000000004</v>
      </c>
      <c r="I458" s="20">
        <f aca="true" t="shared" si="29" ref="I458:I521">SUM($C458,$G458,$S$5,$S$6)</f>
        <v>3392.79</v>
      </c>
      <c r="J458" s="20">
        <f aca="true" t="shared" si="30" ref="J458:J521">SUM($C458,$G458,$T$5,$T$6)</f>
        <v>4005.63</v>
      </c>
      <c r="K458" s="20">
        <f aca="true" t="shared" si="31" ref="K458:K521">SUM($C458,$G458,$U$5,$U$6)</f>
        <v>5366.28</v>
      </c>
      <c r="L458" s="25">
        <v>0</v>
      </c>
      <c r="M458" s="32">
        <v>82.74</v>
      </c>
      <c r="V458" s="17"/>
      <c r="W458" s="17"/>
    </row>
    <row r="459" spans="1:23" s="16" customFormat="1" ht="14.25" customHeight="1">
      <c r="A459" s="31">
        <f>'до 150 кВт'!A459</f>
        <v>43119</v>
      </c>
      <c r="B459" s="18">
        <v>18</v>
      </c>
      <c r="C459" s="19">
        <v>1767.68</v>
      </c>
      <c r="D459" s="19">
        <v>0</v>
      </c>
      <c r="E459" s="19">
        <v>34.09</v>
      </c>
      <c r="F459" s="24">
        <v>1812.74</v>
      </c>
      <c r="G459" s="24">
        <v>68.66</v>
      </c>
      <c r="H459" s="20">
        <f t="shared" si="28"/>
        <v>3063.4700000000003</v>
      </c>
      <c r="I459" s="20">
        <f t="shared" si="29"/>
        <v>3437.91</v>
      </c>
      <c r="J459" s="20">
        <f t="shared" si="30"/>
        <v>4050.75</v>
      </c>
      <c r="K459" s="20">
        <f t="shared" si="31"/>
        <v>5411.4</v>
      </c>
      <c r="L459" s="25">
        <v>0</v>
      </c>
      <c r="M459" s="32">
        <v>35.41</v>
      </c>
      <c r="V459" s="17"/>
      <c r="W459" s="17"/>
    </row>
    <row r="460" spans="1:23" s="16" customFormat="1" ht="14.25" customHeight="1">
      <c r="A460" s="31">
        <f>'до 150 кВт'!A460</f>
        <v>43119</v>
      </c>
      <c r="B460" s="18">
        <v>19</v>
      </c>
      <c r="C460" s="19">
        <v>1800.83</v>
      </c>
      <c r="D460" s="19">
        <v>0</v>
      </c>
      <c r="E460" s="19">
        <v>159.85</v>
      </c>
      <c r="F460" s="24">
        <v>1845.89</v>
      </c>
      <c r="G460" s="24">
        <v>69.95</v>
      </c>
      <c r="H460" s="20">
        <f t="shared" si="28"/>
        <v>3097.91</v>
      </c>
      <c r="I460" s="20">
        <f t="shared" si="29"/>
        <v>3472.35</v>
      </c>
      <c r="J460" s="20">
        <f t="shared" si="30"/>
        <v>4085.1899999999996</v>
      </c>
      <c r="K460" s="20">
        <f t="shared" si="31"/>
        <v>5445.84</v>
      </c>
      <c r="L460" s="25">
        <v>0</v>
      </c>
      <c r="M460" s="32">
        <v>166.06</v>
      </c>
      <c r="V460" s="17"/>
      <c r="W460" s="17"/>
    </row>
    <row r="461" spans="1:23" s="16" customFormat="1" ht="14.25" customHeight="1">
      <c r="A461" s="31">
        <f>'до 150 кВт'!A461</f>
        <v>43119</v>
      </c>
      <c r="B461" s="18">
        <v>20</v>
      </c>
      <c r="C461" s="19">
        <v>1814.94</v>
      </c>
      <c r="D461" s="19">
        <v>0</v>
      </c>
      <c r="E461" s="19">
        <v>183.18</v>
      </c>
      <c r="F461" s="24">
        <v>1860</v>
      </c>
      <c r="G461" s="24">
        <v>70.5</v>
      </c>
      <c r="H461" s="20">
        <f t="shared" si="28"/>
        <v>3112.57</v>
      </c>
      <c r="I461" s="20">
        <f t="shared" si="29"/>
        <v>3487.01</v>
      </c>
      <c r="J461" s="20">
        <f t="shared" si="30"/>
        <v>4099.85</v>
      </c>
      <c r="K461" s="20">
        <f t="shared" si="31"/>
        <v>5460.5</v>
      </c>
      <c r="L461" s="25">
        <v>0</v>
      </c>
      <c r="M461" s="32">
        <v>190.3</v>
      </c>
      <c r="V461" s="17"/>
      <c r="W461" s="17"/>
    </row>
    <row r="462" spans="1:23" s="16" customFormat="1" ht="14.25" customHeight="1">
      <c r="A462" s="31">
        <f>'до 150 кВт'!A462</f>
        <v>43119</v>
      </c>
      <c r="B462" s="18">
        <v>21</v>
      </c>
      <c r="C462" s="19">
        <v>1805.6</v>
      </c>
      <c r="D462" s="19">
        <v>0</v>
      </c>
      <c r="E462" s="19">
        <v>177.94</v>
      </c>
      <c r="F462" s="24">
        <v>1850.66</v>
      </c>
      <c r="G462" s="24">
        <v>70.14</v>
      </c>
      <c r="H462" s="20">
        <f t="shared" si="28"/>
        <v>3102.87</v>
      </c>
      <c r="I462" s="20">
        <f t="shared" si="29"/>
        <v>3477.31</v>
      </c>
      <c r="J462" s="20">
        <f t="shared" si="30"/>
        <v>4090.1499999999996</v>
      </c>
      <c r="K462" s="20">
        <f t="shared" si="31"/>
        <v>5450.8</v>
      </c>
      <c r="L462" s="25">
        <v>0</v>
      </c>
      <c r="M462" s="32">
        <v>184.85</v>
      </c>
      <c r="V462" s="17"/>
      <c r="W462" s="17"/>
    </row>
    <row r="463" spans="1:23" s="16" customFormat="1" ht="14.25" customHeight="1">
      <c r="A463" s="31">
        <f>'до 150 кВт'!A463</f>
        <v>43119</v>
      </c>
      <c r="B463" s="18">
        <v>22</v>
      </c>
      <c r="C463" s="19">
        <v>1771.5</v>
      </c>
      <c r="D463" s="19">
        <v>0</v>
      </c>
      <c r="E463" s="19">
        <v>373.91</v>
      </c>
      <c r="F463" s="24">
        <v>1816.56</v>
      </c>
      <c r="G463" s="24">
        <v>68.81</v>
      </c>
      <c r="H463" s="20">
        <f t="shared" si="28"/>
        <v>3067.44</v>
      </c>
      <c r="I463" s="20">
        <f t="shared" si="29"/>
        <v>3441.88</v>
      </c>
      <c r="J463" s="20">
        <f t="shared" si="30"/>
        <v>4054.72</v>
      </c>
      <c r="K463" s="20">
        <f t="shared" si="31"/>
        <v>5415.37</v>
      </c>
      <c r="L463" s="25">
        <v>0</v>
      </c>
      <c r="M463" s="32">
        <v>388.43</v>
      </c>
      <c r="V463" s="17"/>
      <c r="W463" s="17"/>
    </row>
    <row r="464" spans="1:23" s="16" customFormat="1" ht="14.25" customHeight="1">
      <c r="A464" s="31">
        <f>'до 150 кВт'!A464</f>
        <v>43119</v>
      </c>
      <c r="B464" s="18">
        <v>23</v>
      </c>
      <c r="C464" s="19">
        <v>1721.78</v>
      </c>
      <c r="D464" s="19">
        <v>0</v>
      </c>
      <c r="E464" s="19">
        <v>195.64</v>
      </c>
      <c r="F464" s="24">
        <v>1766.84</v>
      </c>
      <c r="G464" s="24">
        <v>66.88</v>
      </c>
      <c r="H464" s="20">
        <f t="shared" si="28"/>
        <v>3015.79</v>
      </c>
      <c r="I464" s="20">
        <f t="shared" si="29"/>
        <v>3390.2299999999996</v>
      </c>
      <c r="J464" s="20">
        <f t="shared" si="30"/>
        <v>4003.0699999999997</v>
      </c>
      <c r="K464" s="20">
        <f t="shared" si="31"/>
        <v>5363.719999999999</v>
      </c>
      <c r="L464" s="25">
        <v>0</v>
      </c>
      <c r="M464" s="32">
        <v>203.24</v>
      </c>
      <c r="V464" s="17"/>
      <c r="W464" s="17"/>
    </row>
    <row r="465" spans="1:23" s="16" customFormat="1" ht="14.25" customHeight="1">
      <c r="A465" s="31">
        <f>'до 150 кВт'!A465</f>
        <v>43120</v>
      </c>
      <c r="B465" s="18">
        <v>0</v>
      </c>
      <c r="C465" s="19">
        <v>2231.55</v>
      </c>
      <c r="D465" s="19">
        <v>0</v>
      </c>
      <c r="E465" s="19">
        <v>946.47</v>
      </c>
      <c r="F465" s="24">
        <v>2276.61</v>
      </c>
      <c r="G465" s="24">
        <v>86.68</v>
      </c>
      <c r="H465" s="20">
        <f t="shared" si="28"/>
        <v>3545.36</v>
      </c>
      <c r="I465" s="20">
        <f t="shared" si="29"/>
        <v>3919.8</v>
      </c>
      <c r="J465" s="20">
        <f t="shared" si="30"/>
        <v>4532.639999999999</v>
      </c>
      <c r="K465" s="20">
        <f t="shared" si="31"/>
        <v>5893.29</v>
      </c>
      <c r="L465" s="25">
        <v>0</v>
      </c>
      <c r="M465" s="32">
        <v>983.24</v>
      </c>
      <c r="V465" s="17"/>
      <c r="W465" s="17"/>
    </row>
    <row r="466" spans="1:23" s="16" customFormat="1" ht="14.25" customHeight="1">
      <c r="A466" s="31">
        <f>'до 150 кВт'!A466</f>
        <v>43120</v>
      </c>
      <c r="B466" s="18">
        <v>1</v>
      </c>
      <c r="C466" s="19">
        <v>1481.02</v>
      </c>
      <c r="D466" s="19">
        <v>0</v>
      </c>
      <c r="E466" s="19">
        <v>217.5</v>
      </c>
      <c r="F466" s="24">
        <v>1526.08</v>
      </c>
      <c r="G466" s="24">
        <v>57.53</v>
      </c>
      <c r="H466" s="20">
        <f t="shared" si="28"/>
        <v>2765.6800000000003</v>
      </c>
      <c r="I466" s="20">
        <f t="shared" si="29"/>
        <v>3140.12</v>
      </c>
      <c r="J466" s="20">
        <f t="shared" si="30"/>
        <v>3752.96</v>
      </c>
      <c r="K466" s="20">
        <f t="shared" si="31"/>
        <v>5113.61</v>
      </c>
      <c r="L466" s="25">
        <v>0</v>
      </c>
      <c r="M466" s="32">
        <v>225.95</v>
      </c>
      <c r="V466" s="17"/>
      <c r="W466" s="17"/>
    </row>
    <row r="467" spans="1:23" s="16" customFormat="1" ht="14.25" customHeight="1">
      <c r="A467" s="31">
        <f>'до 150 кВт'!A467</f>
        <v>43120</v>
      </c>
      <c r="B467" s="18">
        <v>2</v>
      </c>
      <c r="C467" s="19">
        <v>1338.44</v>
      </c>
      <c r="D467" s="19">
        <v>0</v>
      </c>
      <c r="E467" s="19">
        <v>140.96</v>
      </c>
      <c r="F467" s="24">
        <v>1383.5</v>
      </c>
      <c r="G467" s="24">
        <v>51.99</v>
      </c>
      <c r="H467" s="20">
        <f t="shared" si="28"/>
        <v>2617.5600000000004</v>
      </c>
      <c r="I467" s="20">
        <f t="shared" si="29"/>
        <v>2992</v>
      </c>
      <c r="J467" s="20">
        <f t="shared" si="30"/>
        <v>3604.84</v>
      </c>
      <c r="K467" s="20">
        <f t="shared" si="31"/>
        <v>4965.49</v>
      </c>
      <c r="L467" s="25">
        <v>0</v>
      </c>
      <c r="M467" s="32">
        <v>146.44</v>
      </c>
      <c r="V467" s="17"/>
      <c r="W467" s="17"/>
    </row>
    <row r="468" spans="1:23" s="16" customFormat="1" ht="14.25" customHeight="1">
      <c r="A468" s="31">
        <f>'до 150 кВт'!A468</f>
        <v>43120</v>
      </c>
      <c r="B468" s="18">
        <v>3</v>
      </c>
      <c r="C468" s="19">
        <v>1296.77</v>
      </c>
      <c r="D468" s="19">
        <v>0</v>
      </c>
      <c r="E468" s="19">
        <v>134.89</v>
      </c>
      <c r="F468" s="24">
        <v>1341.83</v>
      </c>
      <c r="G468" s="24">
        <v>50.37</v>
      </c>
      <c r="H468" s="20">
        <f t="shared" si="28"/>
        <v>2574.27</v>
      </c>
      <c r="I468" s="20">
        <f t="shared" si="29"/>
        <v>2948.71</v>
      </c>
      <c r="J468" s="20">
        <f t="shared" si="30"/>
        <v>3561.5499999999997</v>
      </c>
      <c r="K468" s="20">
        <f t="shared" si="31"/>
        <v>4922.2</v>
      </c>
      <c r="L468" s="25">
        <v>0</v>
      </c>
      <c r="M468" s="32">
        <v>140.13</v>
      </c>
      <c r="V468" s="17"/>
      <c r="W468" s="17"/>
    </row>
    <row r="469" spans="1:23" s="16" customFormat="1" ht="14.25" customHeight="1">
      <c r="A469" s="31">
        <f>'до 150 кВт'!A469</f>
        <v>43120</v>
      </c>
      <c r="B469" s="18">
        <v>4</v>
      </c>
      <c r="C469" s="19">
        <v>1305.57</v>
      </c>
      <c r="D469" s="19">
        <v>658.09</v>
      </c>
      <c r="E469" s="19">
        <v>0</v>
      </c>
      <c r="F469" s="24">
        <v>1350.63</v>
      </c>
      <c r="G469" s="24">
        <v>50.71</v>
      </c>
      <c r="H469" s="20">
        <f t="shared" si="28"/>
        <v>2583.41</v>
      </c>
      <c r="I469" s="20">
        <f t="shared" si="29"/>
        <v>2957.85</v>
      </c>
      <c r="J469" s="20">
        <f t="shared" si="30"/>
        <v>3570.6899999999996</v>
      </c>
      <c r="K469" s="20">
        <f t="shared" si="31"/>
        <v>4931.34</v>
      </c>
      <c r="L469" s="25">
        <v>683.65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43120</v>
      </c>
      <c r="B470" s="18">
        <v>5</v>
      </c>
      <c r="C470" s="19">
        <v>1195.73</v>
      </c>
      <c r="D470" s="19">
        <v>79.03</v>
      </c>
      <c r="E470" s="19">
        <v>0</v>
      </c>
      <c r="F470" s="24">
        <v>1240.79</v>
      </c>
      <c r="G470" s="24">
        <v>46.45</v>
      </c>
      <c r="H470" s="20">
        <f t="shared" si="28"/>
        <v>2469.3100000000004</v>
      </c>
      <c r="I470" s="20">
        <f t="shared" si="29"/>
        <v>2843.75</v>
      </c>
      <c r="J470" s="20">
        <f t="shared" si="30"/>
        <v>3456.59</v>
      </c>
      <c r="K470" s="20">
        <f t="shared" si="31"/>
        <v>4817.24</v>
      </c>
      <c r="L470" s="25">
        <v>82.1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43120</v>
      </c>
      <c r="B471" s="18">
        <v>6</v>
      </c>
      <c r="C471" s="19">
        <v>1438.59</v>
      </c>
      <c r="D471" s="19">
        <v>177.63</v>
      </c>
      <c r="E471" s="19">
        <v>0</v>
      </c>
      <c r="F471" s="24">
        <v>1483.65</v>
      </c>
      <c r="G471" s="24">
        <v>55.88</v>
      </c>
      <c r="H471" s="20">
        <f t="shared" si="28"/>
        <v>2721.6000000000004</v>
      </c>
      <c r="I471" s="20">
        <f t="shared" si="29"/>
        <v>3096.04</v>
      </c>
      <c r="J471" s="20">
        <f t="shared" si="30"/>
        <v>3708.88</v>
      </c>
      <c r="K471" s="20">
        <f t="shared" si="31"/>
        <v>5069.53</v>
      </c>
      <c r="L471" s="25">
        <v>184.53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43120</v>
      </c>
      <c r="B472" s="18">
        <v>7</v>
      </c>
      <c r="C472" s="19">
        <v>1637.9</v>
      </c>
      <c r="D472" s="19">
        <v>508.8</v>
      </c>
      <c r="E472" s="19">
        <v>0</v>
      </c>
      <c r="F472" s="24">
        <v>1682.96</v>
      </c>
      <c r="G472" s="24">
        <v>63.62</v>
      </c>
      <c r="H472" s="20">
        <f t="shared" si="28"/>
        <v>2928.65</v>
      </c>
      <c r="I472" s="20">
        <f t="shared" si="29"/>
        <v>3303.09</v>
      </c>
      <c r="J472" s="20">
        <f t="shared" si="30"/>
        <v>3915.93</v>
      </c>
      <c r="K472" s="20">
        <f t="shared" si="31"/>
        <v>5276.58</v>
      </c>
      <c r="L472" s="25">
        <v>528.56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43120</v>
      </c>
      <c r="B473" s="18">
        <v>8</v>
      </c>
      <c r="C473" s="19">
        <v>2238.26</v>
      </c>
      <c r="D473" s="19">
        <v>0</v>
      </c>
      <c r="E473" s="19">
        <v>120.25</v>
      </c>
      <c r="F473" s="24">
        <v>2283.32</v>
      </c>
      <c r="G473" s="24">
        <v>86.94</v>
      </c>
      <c r="H473" s="20">
        <f t="shared" si="28"/>
        <v>3552.3300000000004</v>
      </c>
      <c r="I473" s="20">
        <f t="shared" si="29"/>
        <v>3926.7700000000004</v>
      </c>
      <c r="J473" s="20">
        <f t="shared" si="30"/>
        <v>4539.610000000001</v>
      </c>
      <c r="K473" s="20">
        <f t="shared" si="31"/>
        <v>5900.26</v>
      </c>
      <c r="L473" s="25">
        <v>0</v>
      </c>
      <c r="M473" s="32">
        <v>124.92</v>
      </c>
      <c r="V473" s="17"/>
      <c r="W473" s="17"/>
    </row>
    <row r="474" spans="1:23" s="16" customFormat="1" ht="14.25" customHeight="1">
      <c r="A474" s="31">
        <f>'до 150 кВт'!A474</f>
        <v>43120</v>
      </c>
      <c r="B474" s="18">
        <v>9</v>
      </c>
      <c r="C474" s="19">
        <v>2237.4</v>
      </c>
      <c r="D474" s="19">
        <v>0</v>
      </c>
      <c r="E474" s="19">
        <v>34.07</v>
      </c>
      <c r="F474" s="24">
        <v>2282.46</v>
      </c>
      <c r="G474" s="24">
        <v>86.91</v>
      </c>
      <c r="H474" s="20">
        <f t="shared" si="28"/>
        <v>3551.44</v>
      </c>
      <c r="I474" s="20">
        <f t="shared" si="29"/>
        <v>3925.88</v>
      </c>
      <c r="J474" s="20">
        <f t="shared" si="30"/>
        <v>4538.719999999999</v>
      </c>
      <c r="K474" s="20">
        <f t="shared" si="31"/>
        <v>5899.37</v>
      </c>
      <c r="L474" s="25">
        <v>0</v>
      </c>
      <c r="M474" s="32">
        <v>35.39</v>
      </c>
      <c r="V474" s="17"/>
      <c r="W474" s="17"/>
    </row>
    <row r="475" spans="1:23" s="16" customFormat="1" ht="14.25" customHeight="1">
      <c r="A475" s="31">
        <f>'до 150 кВт'!A475</f>
        <v>43120</v>
      </c>
      <c r="B475" s="18">
        <v>10</v>
      </c>
      <c r="C475" s="19">
        <v>2238.5</v>
      </c>
      <c r="D475" s="19">
        <v>45.77</v>
      </c>
      <c r="E475" s="19">
        <v>0</v>
      </c>
      <c r="F475" s="24">
        <v>2283.56</v>
      </c>
      <c r="G475" s="24">
        <v>86.95</v>
      </c>
      <c r="H475" s="20">
        <f t="shared" si="28"/>
        <v>3552.58</v>
      </c>
      <c r="I475" s="20">
        <f t="shared" si="29"/>
        <v>3927.0199999999995</v>
      </c>
      <c r="J475" s="20">
        <f t="shared" si="30"/>
        <v>4539.86</v>
      </c>
      <c r="K475" s="20">
        <f t="shared" si="31"/>
        <v>5900.51</v>
      </c>
      <c r="L475" s="25">
        <v>47.55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43120</v>
      </c>
      <c r="B476" s="18">
        <v>11</v>
      </c>
      <c r="C476" s="19">
        <v>2237.14</v>
      </c>
      <c r="D476" s="19">
        <v>0</v>
      </c>
      <c r="E476" s="19">
        <v>3.96</v>
      </c>
      <c r="F476" s="24">
        <v>2282.2</v>
      </c>
      <c r="G476" s="24">
        <v>86.9</v>
      </c>
      <c r="H476" s="20">
        <f t="shared" si="28"/>
        <v>3551.17</v>
      </c>
      <c r="I476" s="20">
        <f t="shared" si="29"/>
        <v>3925.6099999999997</v>
      </c>
      <c r="J476" s="20">
        <f t="shared" si="30"/>
        <v>4538.45</v>
      </c>
      <c r="K476" s="20">
        <f t="shared" si="31"/>
        <v>5899.1</v>
      </c>
      <c r="L476" s="25">
        <v>0</v>
      </c>
      <c r="M476" s="32">
        <v>4.11</v>
      </c>
      <c r="V476" s="17"/>
      <c r="W476" s="17"/>
    </row>
    <row r="477" spans="1:23" s="16" customFormat="1" ht="14.25" customHeight="1">
      <c r="A477" s="31">
        <f>'до 150 кВт'!A477</f>
        <v>43120</v>
      </c>
      <c r="B477" s="18">
        <v>12</v>
      </c>
      <c r="C477" s="19">
        <v>2238.59</v>
      </c>
      <c r="D477" s="19">
        <v>54.21</v>
      </c>
      <c r="E477" s="19">
        <v>0</v>
      </c>
      <c r="F477" s="24">
        <v>2283.65</v>
      </c>
      <c r="G477" s="24">
        <v>86.96</v>
      </c>
      <c r="H477" s="20">
        <f t="shared" si="28"/>
        <v>3552.6800000000003</v>
      </c>
      <c r="I477" s="20">
        <f t="shared" si="29"/>
        <v>3927.12</v>
      </c>
      <c r="J477" s="20">
        <f t="shared" si="30"/>
        <v>4539.96</v>
      </c>
      <c r="K477" s="20">
        <f t="shared" si="31"/>
        <v>5900.610000000001</v>
      </c>
      <c r="L477" s="25">
        <v>56.32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43120</v>
      </c>
      <c r="B478" s="18">
        <v>13</v>
      </c>
      <c r="C478" s="19">
        <v>2238.61</v>
      </c>
      <c r="D478" s="19">
        <v>56.38</v>
      </c>
      <c r="E478" s="19">
        <v>0</v>
      </c>
      <c r="F478" s="24">
        <v>2283.67</v>
      </c>
      <c r="G478" s="24">
        <v>86.96</v>
      </c>
      <c r="H478" s="20">
        <f t="shared" si="28"/>
        <v>3552.7000000000003</v>
      </c>
      <c r="I478" s="20">
        <f t="shared" si="29"/>
        <v>3927.1400000000003</v>
      </c>
      <c r="J478" s="20">
        <f t="shared" si="30"/>
        <v>4539.98</v>
      </c>
      <c r="K478" s="20">
        <f t="shared" si="31"/>
        <v>5900.63</v>
      </c>
      <c r="L478" s="25">
        <v>58.57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43120</v>
      </c>
      <c r="B479" s="18">
        <v>14</v>
      </c>
      <c r="C479" s="19">
        <v>2235.79</v>
      </c>
      <c r="D479" s="19">
        <v>0</v>
      </c>
      <c r="E479" s="19">
        <v>83.94</v>
      </c>
      <c r="F479" s="24">
        <v>2280.85</v>
      </c>
      <c r="G479" s="24">
        <v>86.85</v>
      </c>
      <c r="H479" s="20">
        <f t="shared" si="28"/>
        <v>3549.77</v>
      </c>
      <c r="I479" s="20">
        <f t="shared" si="29"/>
        <v>3924.21</v>
      </c>
      <c r="J479" s="20">
        <f t="shared" si="30"/>
        <v>4537.049999999999</v>
      </c>
      <c r="K479" s="20">
        <f t="shared" si="31"/>
        <v>5897.7</v>
      </c>
      <c r="L479" s="25">
        <v>0</v>
      </c>
      <c r="M479" s="32">
        <v>87.2</v>
      </c>
      <c r="V479" s="17"/>
      <c r="W479" s="17"/>
    </row>
    <row r="480" spans="1:23" s="16" customFormat="1" ht="14.25" customHeight="1">
      <c r="A480" s="31">
        <f>'до 150 кВт'!A480</f>
        <v>43120</v>
      </c>
      <c r="B480" s="18">
        <v>15</v>
      </c>
      <c r="C480" s="19">
        <v>2233.84</v>
      </c>
      <c r="D480" s="19">
        <v>0</v>
      </c>
      <c r="E480" s="19">
        <v>207.51</v>
      </c>
      <c r="F480" s="24">
        <v>2278.9</v>
      </c>
      <c r="G480" s="24">
        <v>86.77</v>
      </c>
      <c r="H480" s="20">
        <f t="shared" si="28"/>
        <v>3547.7400000000002</v>
      </c>
      <c r="I480" s="20">
        <f t="shared" si="29"/>
        <v>3922.1800000000003</v>
      </c>
      <c r="J480" s="20">
        <f t="shared" si="30"/>
        <v>4535.02</v>
      </c>
      <c r="K480" s="20">
        <f t="shared" si="31"/>
        <v>5895.67</v>
      </c>
      <c r="L480" s="25">
        <v>0</v>
      </c>
      <c r="M480" s="32">
        <v>215.57</v>
      </c>
      <c r="V480" s="17"/>
      <c r="W480" s="17"/>
    </row>
    <row r="481" spans="1:23" s="16" customFormat="1" ht="14.25" customHeight="1">
      <c r="A481" s="31">
        <f>'до 150 кВт'!A481</f>
        <v>43120</v>
      </c>
      <c r="B481" s="18">
        <v>16</v>
      </c>
      <c r="C481" s="19">
        <v>1718.74</v>
      </c>
      <c r="D481" s="19">
        <v>0</v>
      </c>
      <c r="E481" s="19">
        <v>42.78</v>
      </c>
      <c r="F481" s="24">
        <v>1763.8</v>
      </c>
      <c r="G481" s="24">
        <v>66.76</v>
      </c>
      <c r="H481" s="20">
        <f t="shared" si="28"/>
        <v>3012.63</v>
      </c>
      <c r="I481" s="20">
        <f t="shared" si="29"/>
        <v>3387.0699999999997</v>
      </c>
      <c r="J481" s="20">
        <f t="shared" si="30"/>
        <v>3999.91</v>
      </c>
      <c r="K481" s="20">
        <f t="shared" si="31"/>
        <v>5360.5599999999995</v>
      </c>
      <c r="L481" s="25">
        <v>0</v>
      </c>
      <c r="M481" s="32">
        <v>44.44</v>
      </c>
      <c r="V481" s="17"/>
      <c r="W481" s="17"/>
    </row>
    <row r="482" spans="1:23" s="16" customFormat="1" ht="14.25" customHeight="1">
      <c r="A482" s="31">
        <f>'до 150 кВт'!A482</f>
        <v>43120</v>
      </c>
      <c r="B482" s="18">
        <v>17</v>
      </c>
      <c r="C482" s="19">
        <v>1724.41</v>
      </c>
      <c r="D482" s="19">
        <v>6.77</v>
      </c>
      <c r="E482" s="19">
        <v>0</v>
      </c>
      <c r="F482" s="24">
        <v>1769.47</v>
      </c>
      <c r="G482" s="24">
        <v>66.98</v>
      </c>
      <c r="H482" s="20">
        <f t="shared" si="28"/>
        <v>3018.5200000000004</v>
      </c>
      <c r="I482" s="20">
        <f t="shared" si="29"/>
        <v>3392.96</v>
      </c>
      <c r="J482" s="20">
        <f t="shared" si="30"/>
        <v>4005.8</v>
      </c>
      <c r="K482" s="20">
        <f t="shared" si="31"/>
        <v>5366.45</v>
      </c>
      <c r="L482" s="25">
        <v>7.03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43120</v>
      </c>
      <c r="B483" s="18">
        <v>18</v>
      </c>
      <c r="C483" s="19">
        <v>1780.51</v>
      </c>
      <c r="D483" s="19">
        <v>0</v>
      </c>
      <c r="E483" s="19">
        <v>101.02</v>
      </c>
      <c r="F483" s="24">
        <v>1825.57</v>
      </c>
      <c r="G483" s="24">
        <v>69.16</v>
      </c>
      <c r="H483" s="20">
        <f t="shared" si="28"/>
        <v>3076.8</v>
      </c>
      <c r="I483" s="20">
        <f t="shared" si="29"/>
        <v>3451.24</v>
      </c>
      <c r="J483" s="20">
        <f t="shared" si="30"/>
        <v>4064.08</v>
      </c>
      <c r="K483" s="20">
        <f t="shared" si="31"/>
        <v>5424.73</v>
      </c>
      <c r="L483" s="25">
        <v>0</v>
      </c>
      <c r="M483" s="32">
        <v>104.94</v>
      </c>
      <c r="V483" s="17"/>
      <c r="W483" s="17"/>
    </row>
    <row r="484" spans="1:23" s="16" customFormat="1" ht="14.25" customHeight="1">
      <c r="A484" s="31">
        <f>'до 150 кВт'!A484</f>
        <v>43120</v>
      </c>
      <c r="B484" s="18">
        <v>19</v>
      </c>
      <c r="C484" s="19">
        <v>2210.5</v>
      </c>
      <c r="D484" s="19">
        <v>0</v>
      </c>
      <c r="E484" s="19">
        <v>191.78</v>
      </c>
      <c r="F484" s="24">
        <v>2255.56</v>
      </c>
      <c r="G484" s="24">
        <v>85.87</v>
      </c>
      <c r="H484" s="20">
        <f t="shared" si="28"/>
        <v>3523.5</v>
      </c>
      <c r="I484" s="20">
        <f t="shared" si="29"/>
        <v>3897.9399999999996</v>
      </c>
      <c r="J484" s="20">
        <f t="shared" si="30"/>
        <v>4510.78</v>
      </c>
      <c r="K484" s="20">
        <f t="shared" si="31"/>
        <v>5871.43</v>
      </c>
      <c r="L484" s="25">
        <v>0</v>
      </c>
      <c r="M484" s="32">
        <v>199.23</v>
      </c>
      <c r="V484" s="17"/>
      <c r="W484" s="17"/>
    </row>
    <row r="485" spans="1:23" s="16" customFormat="1" ht="14.25" customHeight="1">
      <c r="A485" s="31">
        <f>'до 150 кВт'!A485</f>
        <v>43120</v>
      </c>
      <c r="B485" s="18">
        <v>20</v>
      </c>
      <c r="C485" s="19">
        <v>2224.56</v>
      </c>
      <c r="D485" s="19">
        <v>0</v>
      </c>
      <c r="E485" s="19">
        <v>569.95</v>
      </c>
      <c r="F485" s="24">
        <v>2269.62</v>
      </c>
      <c r="G485" s="24">
        <v>86.41</v>
      </c>
      <c r="H485" s="20">
        <f t="shared" si="28"/>
        <v>3538.1</v>
      </c>
      <c r="I485" s="20">
        <f t="shared" si="29"/>
        <v>3912.54</v>
      </c>
      <c r="J485" s="20">
        <f t="shared" si="30"/>
        <v>4525.379999999999</v>
      </c>
      <c r="K485" s="20">
        <f t="shared" si="31"/>
        <v>5886.03</v>
      </c>
      <c r="L485" s="25">
        <v>0</v>
      </c>
      <c r="M485" s="32">
        <v>592.09</v>
      </c>
      <c r="V485" s="17"/>
      <c r="W485" s="17"/>
    </row>
    <row r="486" spans="1:23" s="16" customFormat="1" ht="14.25" customHeight="1">
      <c r="A486" s="31">
        <f>'до 150 кВт'!A486</f>
        <v>43120</v>
      </c>
      <c r="B486" s="18">
        <v>21</v>
      </c>
      <c r="C486" s="19">
        <v>2213.95</v>
      </c>
      <c r="D486" s="19">
        <v>0</v>
      </c>
      <c r="E486" s="19">
        <v>562.33</v>
      </c>
      <c r="F486" s="24">
        <v>2259.01</v>
      </c>
      <c r="G486" s="24">
        <v>86</v>
      </c>
      <c r="H486" s="20">
        <f t="shared" si="28"/>
        <v>3527.08</v>
      </c>
      <c r="I486" s="20">
        <f t="shared" si="29"/>
        <v>3901.5199999999995</v>
      </c>
      <c r="J486" s="20">
        <f t="shared" si="30"/>
        <v>4514.36</v>
      </c>
      <c r="K486" s="20">
        <f t="shared" si="31"/>
        <v>5875.01</v>
      </c>
      <c r="L486" s="25">
        <v>0</v>
      </c>
      <c r="M486" s="32">
        <v>584.17</v>
      </c>
      <c r="V486" s="17"/>
      <c r="W486" s="17"/>
    </row>
    <row r="487" spans="1:23" s="16" customFormat="1" ht="14.25" customHeight="1">
      <c r="A487" s="31">
        <f>'до 150 кВт'!A487</f>
        <v>43120</v>
      </c>
      <c r="B487" s="18">
        <v>22</v>
      </c>
      <c r="C487" s="19">
        <v>2228.49</v>
      </c>
      <c r="D487" s="19">
        <v>0</v>
      </c>
      <c r="E487" s="19">
        <v>847.14</v>
      </c>
      <c r="F487" s="24">
        <v>2273.55</v>
      </c>
      <c r="G487" s="24">
        <v>86.56</v>
      </c>
      <c r="H487" s="20">
        <f t="shared" si="28"/>
        <v>3542.18</v>
      </c>
      <c r="I487" s="20">
        <f t="shared" si="29"/>
        <v>3916.62</v>
      </c>
      <c r="J487" s="20">
        <f t="shared" si="30"/>
        <v>4529.459999999999</v>
      </c>
      <c r="K487" s="20">
        <f t="shared" si="31"/>
        <v>5890.11</v>
      </c>
      <c r="L487" s="25">
        <v>0</v>
      </c>
      <c r="M487" s="32">
        <v>880.05</v>
      </c>
      <c r="V487" s="17"/>
      <c r="W487" s="17"/>
    </row>
    <row r="488" spans="1:23" s="16" customFormat="1" ht="14.25" customHeight="1">
      <c r="A488" s="31">
        <f>'до 150 кВт'!A488</f>
        <v>43120</v>
      </c>
      <c r="B488" s="18">
        <v>23</v>
      </c>
      <c r="C488" s="19">
        <v>2231.32</v>
      </c>
      <c r="D488" s="19">
        <v>0</v>
      </c>
      <c r="E488" s="19">
        <v>812.78</v>
      </c>
      <c r="F488" s="24">
        <v>2276.38</v>
      </c>
      <c r="G488" s="24">
        <v>86.67</v>
      </c>
      <c r="H488" s="20">
        <f t="shared" si="28"/>
        <v>3545.1200000000003</v>
      </c>
      <c r="I488" s="20">
        <f t="shared" si="29"/>
        <v>3919.5600000000004</v>
      </c>
      <c r="J488" s="20">
        <f t="shared" si="30"/>
        <v>4532.4</v>
      </c>
      <c r="K488" s="20">
        <f t="shared" si="31"/>
        <v>5893.05</v>
      </c>
      <c r="L488" s="25">
        <v>0</v>
      </c>
      <c r="M488" s="32">
        <v>844.35</v>
      </c>
      <c r="V488" s="17"/>
      <c r="W488" s="17"/>
    </row>
    <row r="489" spans="1:23" s="16" customFormat="1" ht="14.25" customHeight="1">
      <c r="A489" s="31">
        <f>'до 150 кВт'!A489</f>
        <v>43121</v>
      </c>
      <c r="B489" s="18">
        <v>0</v>
      </c>
      <c r="C489" s="19">
        <v>1641.4</v>
      </c>
      <c r="D489" s="19">
        <v>0</v>
      </c>
      <c r="E489" s="19">
        <v>330.1</v>
      </c>
      <c r="F489" s="24">
        <v>1686.46</v>
      </c>
      <c r="G489" s="24">
        <v>63.76</v>
      </c>
      <c r="H489" s="20">
        <f t="shared" si="28"/>
        <v>2932.29</v>
      </c>
      <c r="I489" s="20">
        <f t="shared" si="29"/>
        <v>3306.73</v>
      </c>
      <c r="J489" s="20">
        <f t="shared" si="30"/>
        <v>3919.5699999999997</v>
      </c>
      <c r="K489" s="20">
        <f t="shared" si="31"/>
        <v>5280.22</v>
      </c>
      <c r="L489" s="25">
        <v>0</v>
      </c>
      <c r="M489" s="32">
        <v>342.92</v>
      </c>
      <c r="V489" s="17"/>
      <c r="W489" s="17"/>
    </row>
    <row r="490" spans="1:23" s="16" customFormat="1" ht="14.25" customHeight="1">
      <c r="A490" s="31">
        <f>'до 150 кВт'!A490</f>
        <v>43121</v>
      </c>
      <c r="B490" s="18">
        <v>1</v>
      </c>
      <c r="C490" s="19">
        <v>1371.63</v>
      </c>
      <c r="D490" s="19">
        <v>0</v>
      </c>
      <c r="E490" s="19">
        <v>163.15</v>
      </c>
      <c r="F490" s="24">
        <v>1416.69</v>
      </c>
      <c r="G490" s="24">
        <v>53.28</v>
      </c>
      <c r="H490" s="20">
        <f t="shared" si="28"/>
        <v>2652.04</v>
      </c>
      <c r="I490" s="20">
        <f t="shared" si="29"/>
        <v>3026.48</v>
      </c>
      <c r="J490" s="20">
        <f t="shared" si="30"/>
        <v>3639.3199999999997</v>
      </c>
      <c r="K490" s="20">
        <f t="shared" si="31"/>
        <v>4999.97</v>
      </c>
      <c r="L490" s="25">
        <v>0</v>
      </c>
      <c r="M490" s="32">
        <v>169.49</v>
      </c>
      <c r="V490" s="17"/>
      <c r="W490" s="17"/>
    </row>
    <row r="491" spans="1:23" s="16" customFormat="1" ht="14.25" customHeight="1">
      <c r="A491" s="31">
        <f>'до 150 кВт'!A491</f>
        <v>43121</v>
      </c>
      <c r="B491" s="18">
        <v>2</v>
      </c>
      <c r="C491" s="19">
        <v>1296.93</v>
      </c>
      <c r="D491" s="19">
        <v>0</v>
      </c>
      <c r="E491" s="19">
        <v>220.64</v>
      </c>
      <c r="F491" s="24">
        <v>1341.99</v>
      </c>
      <c r="G491" s="24">
        <v>50.38</v>
      </c>
      <c r="H491" s="20">
        <f t="shared" si="28"/>
        <v>2574.4400000000005</v>
      </c>
      <c r="I491" s="20">
        <f t="shared" si="29"/>
        <v>2948.88</v>
      </c>
      <c r="J491" s="20">
        <f t="shared" si="30"/>
        <v>3561.7200000000003</v>
      </c>
      <c r="K491" s="20">
        <f t="shared" si="31"/>
        <v>4922.37</v>
      </c>
      <c r="L491" s="25">
        <v>0</v>
      </c>
      <c r="M491" s="32">
        <v>229.21</v>
      </c>
      <c r="V491" s="17"/>
      <c r="W491" s="17"/>
    </row>
    <row r="492" spans="1:23" s="16" customFormat="1" ht="14.25" customHeight="1">
      <c r="A492" s="31">
        <f>'до 150 кВт'!A492</f>
        <v>43121</v>
      </c>
      <c r="B492" s="18">
        <v>3</v>
      </c>
      <c r="C492" s="19">
        <v>1268.62</v>
      </c>
      <c r="D492" s="19">
        <v>0</v>
      </c>
      <c r="E492" s="19">
        <v>206.89</v>
      </c>
      <c r="F492" s="24">
        <v>1313.68</v>
      </c>
      <c r="G492" s="24">
        <v>49.28</v>
      </c>
      <c r="H492" s="20">
        <f t="shared" si="28"/>
        <v>2545.0299999999997</v>
      </c>
      <c r="I492" s="20">
        <f t="shared" si="29"/>
        <v>2919.47</v>
      </c>
      <c r="J492" s="20">
        <f t="shared" si="30"/>
        <v>3532.3099999999995</v>
      </c>
      <c r="K492" s="20">
        <f t="shared" si="31"/>
        <v>4892.96</v>
      </c>
      <c r="L492" s="25">
        <v>0</v>
      </c>
      <c r="M492" s="32">
        <v>214.93</v>
      </c>
      <c r="V492" s="17"/>
      <c r="W492" s="17"/>
    </row>
    <row r="493" spans="1:23" s="16" customFormat="1" ht="14.25" customHeight="1">
      <c r="A493" s="31">
        <f>'до 150 кВт'!A493</f>
        <v>43121</v>
      </c>
      <c r="B493" s="18">
        <v>4</v>
      </c>
      <c r="C493" s="19">
        <v>1262.95</v>
      </c>
      <c r="D493" s="19">
        <v>0</v>
      </c>
      <c r="E493" s="19">
        <v>190.49</v>
      </c>
      <c r="F493" s="24">
        <v>1308.01</v>
      </c>
      <c r="G493" s="24">
        <v>49.06</v>
      </c>
      <c r="H493" s="20">
        <f t="shared" si="28"/>
        <v>2539.1400000000003</v>
      </c>
      <c r="I493" s="20">
        <f t="shared" si="29"/>
        <v>2913.58</v>
      </c>
      <c r="J493" s="20">
        <f t="shared" si="30"/>
        <v>3526.42</v>
      </c>
      <c r="K493" s="20">
        <f t="shared" si="31"/>
        <v>4887.07</v>
      </c>
      <c r="L493" s="25">
        <v>0</v>
      </c>
      <c r="M493" s="32">
        <v>197.89</v>
      </c>
      <c r="V493" s="17"/>
      <c r="W493" s="17"/>
    </row>
    <row r="494" spans="1:23" s="16" customFormat="1" ht="14.25" customHeight="1">
      <c r="A494" s="31">
        <f>'до 150 кВт'!A494</f>
        <v>43121</v>
      </c>
      <c r="B494" s="18">
        <v>5</v>
      </c>
      <c r="C494" s="19">
        <v>1280.49</v>
      </c>
      <c r="D494" s="19">
        <v>0</v>
      </c>
      <c r="E494" s="19">
        <v>93.18</v>
      </c>
      <c r="F494" s="24">
        <v>1325.55</v>
      </c>
      <c r="G494" s="24">
        <v>49.74</v>
      </c>
      <c r="H494" s="20">
        <f t="shared" si="28"/>
        <v>2557.36</v>
      </c>
      <c r="I494" s="20">
        <f t="shared" si="29"/>
        <v>2931.8</v>
      </c>
      <c r="J494" s="20">
        <f t="shared" si="30"/>
        <v>3544.64</v>
      </c>
      <c r="K494" s="20">
        <f t="shared" si="31"/>
        <v>4905.29</v>
      </c>
      <c r="L494" s="25">
        <v>0</v>
      </c>
      <c r="M494" s="32">
        <v>96.8</v>
      </c>
      <c r="V494" s="17"/>
      <c r="W494" s="17"/>
    </row>
    <row r="495" spans="1:23" s="16" customFormat="1" ht="14.25" customHeight="1">
      <c r="A495" s="31">
        <f>'до 150 кВт'!A495</f>
        <v>43121</v>
      </c>
      <c r="B495" s="18">
        <v>6</v>
      </c>
      <c r="C495" s="19">
        <v>1203.72</v>
      </c>
      <c r="D495" s="19">
        <v>52.4</v>
      </c>
      <c r="E495" s="19">
        <v>0</v>
      </c>
      <c r="F495" s="24">
        <v>1248.78</v>
      </c>
      <c r="G495" s="24">
        <v>46.76</v>
      </c>
      <c r="H495" s="20">
        <f t="shared" si="28"/>
        <v>2477.61</v>
      </c>
      <c r="I495" s="20">
        <f t="shared" si="29"/>
        <v>2852.05</v>
      </c>
      <c r="J495" s="20">
        <f t="shared" si="30"/>
        <v>3464.89</v>
      </c>
      <c r="K495" s="20">
        <f t="shared" si="31"/>
        <v>4825.54</v>
      </c>
      <c r="L495" s="25">
        <v>54.44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43121</v>
      </c>
      <c r="B496" s="18">
        <v>7</v>
      </c>
      <c r="C496" s="19">
        <v>1547.08</v>
      </c>
      <c r="D496" s="19">
        <v>0</v>
      </c>
      <c r="E496" s="19">
        <v>241.59</v>
      </c>
      <c r="F496" s="24">
        <v>1592.14</v>
      </c>
      <c r="G496" s="24">
        <v>60.1</v>
      </c>
      <c r="H496" s="20">
        <f t="shared" si="28"/>
        <v>2834.31</v>
      </c>
      <c r="I496" s="20">
        <f t="shared" si="29"/>
        <v>3208.75</v>
      </c>
      <c r="J496" s="20">
        <f t="shared" si="30"/>
        <v>3821.5899999999997</v>
      </c>
      <c r="K496" s="20">
        <f t="shared" si="31"/>
        <v>5182.24</v>
      </c>
      <c r="L496" s="25">
        <v>0</v>
      </c>
      <c r="M496" s="32">
        <v>250.97</v>
      </c>
      <c r="V496" s="17"/>
      <c r="W496" s="17"/>
    </row>
    <row r="497" spans="1:23" s="16" customFormat="1" ht="14.25" customHeight="1">
      <c r="A497" s="31">
        <f>'до 150 кВт'!A497</f>
        <v>43121</v>
      </c>
      <c r="B497" s="18">
        <v>8</v>
      </c>
      <c r="C497" s="19">
        <v>1623.63</v>
      </c>
      <c r="D497" s="19">
        <v>0</v>
      </c>
      <c r="E497" s="19">
        <v>226.55</v>
      </c>
      <c r="F497" s="24">
        <v>1668.69</v>
      </c>
      <c r="G497" s="24">
        <v>63.07</v>
      </c>
      <c r="H497" s="20">
        <f t="shared" si="28"/>
        <v>2913.83</v>
      </c>
      <c r="I497" s="20">
        <f t="shared" si="29"/>
        <v>3288.27</v>
      </c>
      <c r="J497" s="20">
        <f t="shared" si="30"/>
        <v>3901.1099999999997</v>
      </c>
      <c r="K497" s="20">
        <f t="shared" si="31"/>
        <v>5261.76</v>
      </c>
      <c r="L497" s="25">
        <v>0</v>
      </c>
      <c r="M497" s="32">
        <v>235.35</v>
      </c>
      <c r="V497" s="17"/>
      <c r="W497" s="17"/>
    </row>
    <row r="498" spans="1:23" s="16" customFormat="1" ht="14.25" customHeight="1">
      <c r="A498" s="31">
        <f>'до 150 кВт'!A498</f>
        <v>43121</v>
      </c>
      <c r="B498" s="18">
        <v>9</v>
      </c>
      <c r="C498" s="19">
        <v>1680.43</v>
      </c>
      <c r="D498" s="19">
        <v>0</v>
      </c>
      <c r="E498" s="19">
        <v>56.44</v>
      </c>
      <c r="F498" s="24">
        <v>1725.49</v>
      </c>
      <c r="G498" s="24">
        <v>65.28</v>
      </c>
      <c r="H498" s="20">
        <f t="shared" si="28"/>
        <v>2972.84</v>
      </c>
      <c r="I498" s="20">
        <f t="shared" si="29"/>
        <v>3347.2799999999997</v>
      </c>
      <c r="J498" s="20">
        <f t="shared" si="30"/>
        <v>3960.12</v>
      </c>
      <c r="K498" s="20">
        <f t="shared" si="31"/>
        <v>5320.77</v>
      </c>
      <c r="L498" s="25">
        <v>0</v>
      </c>
      <c r="M498" s="32">
        <v>58.63</v>
      </c>
      <c r="V498" s="17"/>
      <c r="W498" s="17"/>
    </row>
    <row r="499" spans="1:23" s="16" customFormat="1" ht="14.25" customHeight="1">
      <c r="A499" s="31">
        <f>'до 150 кВт'!A499</f>
        <v>43121</v>
      </c>
      <c r="B499" s="18">
        <v>10</v>
      </c>
      <c r="C499" s="19">
        <v>2271.94</v>
      </c>
      <c r="D499" s="19">
        <v>0</v>
      </c>
      <c r="E499" s="19">
        <v>552.66</v>
      </c>
      <c r="F499" s="24">
        <v>2317</v>
      </c>
      <c r="G499" s="24">
        <v>88.25</v>
      </c>
      <c r="H499" s="20">
        <f t="shared" si="28"/>
        <v>3587.32</v>
      </c>
      <c r="I499" s="20">
        <f t="shared" si="29"/>
        <v>3961.76</v>
      </c>
      <c r="J499" s="20">
        <f t="shared" si="30"/>
        <v>4574.6</v>
      </c>
      <c r="K499" s="20">
        <f t="shared" si="31"/>
        <v>5935.25</v>
      </c>
      <c r="L499" s="25">
        <v>0</v>
      </c>
      <c r="M499" s="32">
        <v>574.13</v>
      </c>
      <c r="V499" s="17"/>
      <c r="W499" s="17"/>
    </row>
    <row r="500" spans="1:23" s="16" customFormat="1" ht="14.25" customHeight="1">
      <c r="A500" s="31">
        <f>'до 150 кВт'!A500</f>
        <v>43121</v>
      </c>
      <c r="B500" s="18">
        <v>11</v>
      </c>
      <c r="C500" s="19">
        <v>2265.02</v>
      </c>
      <c r="D500" s="19">
        <v>0</v>
      </c>
      <c r="E500" s="19">
        <v>763.65</v>
      </c>
      <c r="F500" s="24">
        <v>2310.08</v>
      </c>
      <c r="G500" s="24">
        <v>87.98</v>
      </c>
      <c r="H500" s="20">
        <f t="shared" si="28"/>
        <v>3580.13</v>
      </c>
      <c r="I500" s="20">
        <f t="shared" si="29"/>
        <v>3954.5699999999997</v>
      </c>
      <c r="J500" s="20">
        <f t="shared" si="30"/>
        <v>4567.41</v>
      </c>
      <c r="K500" s="20">
        <f t="shared" si="31"/>
        <v>5928.0599999999995</v>
      </c>
      <c r="L500" s="25">
        <v>0</v>
      </c>
      <c r="M500" s="32">
        <v>793.31</v>
      </c>
      <c r="V500" s="17"/>
      <c r="W500" s="17"/>
    </row>
    <row r="501" spans="1:23" s="16" customFormat="1" ht="14.25" customHeight="1">
      <c r="A501" s="31">
        <f>'до 150 кВт'!A501</f>
        <v>43121</v>
      </c>
      <c r="B501" s="18">
        <v>12</v>
      </c>
      <c r="C501" s="19">
        <v>2267.81</v>
      </c>
      <c r="D501" s="19">
        <v>0</v>
      </c>
      <c r="E501" s="19">
        <v>769.98</v>
      </c>
      <c r="F501" s="24">
        <v>2312.87</v>
      </c>
      <c r="G501" s="24">
        <v>88.09</v>
      </c>
      <c r="H501" s="20">
        <f t="shared" si="28"/>
        <v>3583.03</v>
      </c>
      <c r="I501" s="20">
        <f t="shared" si="29"/>
        <v>3957.4700000000003</v>
      </c>
      <c r="J501" s="20">
        <f t="shared" si="30"/>
        <v>4570.3099999999995</v>
      </c>
      <c r="K501" s="20">
        <f t="shared" si="31"/>
        <v>5930.96</v>
      </c>
      <c r="L501" s="25">
        <v>0</v>
      </c>
      <c r="M501" s="32">
        <v>799.89</v>
      </c>
      <c r="V501" s="17"/>
      <c r="W501" s="17"/>
    </row>
    <row r="502" spans="1:23" s="16" customFormat="1" ht="14.25" customHeight="1">
      <c r="A502" s="31">
        <f>'до 150 кВт'!A502</f>
        <v>43121</v>
      </c>
      <c r="B502" s="18">
        <v>13</v>
      </c>
      <c r="C502" s="19">
        <v>2265.1</v>
      </c>
      <c r="D502" s="19">
        <v>0</v>
      </c>
      <c r="E502" s="19">
        <v>521.45</v>
      </c>
      <c r="F502" s="24">
        <v>2310.16</v>
      </c>
      <c r="G502" s="24">
        <v>87.99</v>
      </c>
      <c r="H502" s="20">
        <f t="shared" si="28"/>
        <v>3580.22</v>
      </c>
      <c r="I502" s="20">
        <f t="shared" si="29"/>
        <v>3954.66</v>
      </c>
      <c r="J502" s="20">
        <f t="shared" si="30"/>
        <v>4567.5</v>
      </c>
      <c r="K502" s="20">
        <f t="shared" si="31"/>
        <v>5928.15</v>
      </c>
      <c r="L502" s="25">
        <v>0</v>
      </c>
      <c r="M502" s="32">
        <v>541.71</v>
      </c>
      <c r="V502" s="17"/>
      <c r="W502" s="17"/>
    </row>
    <row r="503" spans="1:23" s="16" customFormat="1" ht="14.25" customHeight="1">
      <c r="A503" s="31">
        <f>'до 150 кВт'!A503</f>
        <v>43121</v>
      </c>
      <c r="B503" s="18">
        <v>14</v>
      </c>
      <c r="C503" s="19">
        <v>2258.99</v>
      </c>
      <c r="D503" s="19">
        <v>0</v>
      </c>
      <c r="E503" s="19">
        <v>801.44</v>
      </c>
      <c r="F503" s="24">
        <v>2304.05</v>
      </c>
      <c r="G503" s="24">
        <v>87.75</v>
      </c>
      <c r="H503" s="20">
        <f t="shared" si="28"/>
        <v>3573.87</v>
      </c>
      <c r="I503" s="20">
        <f t="shared" si="29"/>
        <v>3948.3099999999995</v>
      </c>
      <c r="J503" s="20">
        <f t="shared" si="30"/>
        <v>4561.15</v>
      </c>
      <c r="K503" s="20">
        <f t="shared" si="31"/>
        <v>5921.799999999999</v>
      </c>
      <c r="L503" s="25">
        <v>0</v>
      </c>
      <c r="M503" s="32">
        <v>832.57</v>
      </c>
      <c r="V503" s="17"/>
      <c r="W503" s="17"/>
    </row>
    <row r="504" spans="1:23" s="16" customFormat="1" ht="14.25" customHeight="1">
      <c r="A504" s="31">
        <f>'до 150 кВт'!A504</f>
        <v>43121</v>
      </c>
      <c r="B504" s="18">
        <v>15</v>
      </c>
      <c r="C504" s="19">
        <v>2251.38</v>
      </c>
      <c r="D504" s="19">
        <v>0</v>
      </c>
      <c r="E504" s="19">
        <v>549.15</v>
      </c>
      <c r="F504" s="24">
        <v>2296.44</v>
      </c>
      <c r="G504" s="24">
        <v>87.45</v>
      </c>
      <c r="H504" s="20">
        <f t="shared" si="28"/>
        <v>3565.96</v>
      </c>
      <c r="I504" s="20">
        <f t="shared" si="29"/>
        <v>3940.3999999999996</v>
      </c>
      <c r="J504" s="20">
        <f t="shared" si="30"/>
        <v>4553.24</v>
      </c>
      <c r="K504" s="20">
        <f t="shared" si="31"/>
        <v>5913.889999999999</v>
      </c>
      <c r="L504" s="25">
        <v>0</v>
      </c>
      <c r="M504" s="32">
        <v>570.48</v>
      </c>
      <c r="V504" s="17"/>
      <c r="W504" s="17"/>
    </row>
    <row r="505" spans="1:23" s="16" customFormat="1" ht="14.25" customHeight="1">
      <c r="A505" s="31">
        <f>'до 150 кВт'!A505</f>
        <v>43121</v>
      </c>
      <c r="B505" s="18">
        <v>16</v>
      </c>
      <c r="C505" s="19">
        <v>1637.99</v>
      </c>
      <c r="D505" s="19">
        <v>0</v>
      </c>
      <c r="E505" s="19">
        <v>86.1</v>
      </c>
      <c r="F505" s="24">
        <v>1683.05</v>
      </c>
      <c r="G505" s="24">
        <v>63.63</v>
      </c>
      <c r="H505" s="20">
        <f t="shared" si="28"/>
        <v>2928.75</v>
      </c>
      <c r="I505" s="20">
        <f t="shared" si="29"/>
        <v>3303.19</v>
      </c>
      <c r="J505" s="20">
        <f t="shared" si="30"/>
        <v>3916.0299999999997</v>
      </c>
      <c r="K505" s="20">
        <f t="shared" si="31"/>
        <v>5276.68</v>
      </c>
      <c r="L505" s="25">
        <v>0</v>
      </c>
      <c r="M505" s="32">
        <v>89.44</v>
      </c>
      <c r="V505" s="17"/>
      <c r="W505" s="17"/>
    </row>
    <row r="506" spans="1:23" s="16" customFormat="1" ht="14.25" customHeight="1">
      <c r="A506" s="31">
        <f>'до 150 кВт'!A506</f>
        <v>43121</v>
      </c>
      <c r="B506" s="18">
        <v>17</v>
      </c>
      <c r="C506" s="19">
        <v>1645.1</v>
      </c>
      <c r="D506" s="19">
        <v>101.47</v>
      </c>
      <c r="E506" s="19">
        <v>0</v>
      </c>
      <c r="F506" s="24">
        <v>1690.16</v>
      </c>
      <c r="G506" s="24">
        <v>63.9</v>
      </c>
      <c r="H506" s="20">
        <f t="shared" si="28"/>
        <v>2936.13</v>
      </c>
      <c r="I506" s="20">
        <f t="shared" si="29"/>
        <v>3310.5699999999997</v>
      </c>
      <c r="J506" s="20">
        <f t="shared" si="30"/>
        <v>3923.41</v>
      </c>
      <c r="K506" s="20">
        <f t="shared" si="31"/>
        <v>5284.0599999999995</v>
      </c>
      <c r="L506" s="25">
        <v>105.41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43121</v>
      </c>
      <c r="B507" s="18">
        <v>18</v>
      </c>
      <c r="C507" s="19">
        <v>1697.37</v>
      </c>
      <c r="D507" s="19">
        <v>0</v>
      </c>
      <c r="E507" s="19">
        <v>61.8</v>
      </c>
      <c r="F507" s="24">
        <v>1742.43</v>
      </c>
      <c r="G507" s="24">
        <v>65.93</v>
      </c>
      <c r="H507" s="20">
        <f t="shared" si="28"/>
        <v>2990.4300000000003</v>
      </c>
      <c r="I507" s="20">
        <f t="shared" si="29"/>
        <v>3364.87</v>
      </c>
      <c r="J507" s="20">
        <f t="shared" si="30"/>
        <v>3977.71</v>
      </c>
      <c r="K507" s="20">
        <f t="shared" si="31"/>
        <v>5338.36</v>
      </c>
      <c r="L507" s="25">
        <v>0</v>
      </c>
      <c r="M507" s="32">
        <v>64.2</v>
      </c>
      <c r="V507" s="17"/>
      <c r="W507" s="17"/>
    </row>
    <row r="508" spans="1:23" s="16" customFormat="1" ht="14.25" customHeight="1">
      <c r="A508" s="31">
        <f>'до 150 кВт'!A508</f>
        <v>43121</v>
      </c>
      <c r="B508" s="18">
        <v>19</v>
      </c>
      <c r="C508" s="19">
        <v>1733.58</v>
      </c>
      <c r="D508" s="19">
        <v>0</v>
      </c>
      <c r="E508" s="19">
        <v>248.39</v>
      </c>
      <c r="F508" s="24">
        <v>1778.64</v>
      </c>
      <c r="G508" s="24">
        <v>67.34</v>
      </c>
      <c r="H508" s="20">
        <f t="shared" si="28"/>
        <v>3028.05</v>
      </c>
      <c r="I508" s="20">
        <f t="shared" si="29"/>
        <v>3402.49</v>
      </c>
      <c r="J508" s="20">
        <f t="shared" si="30"/>
        <v>4015.33</v>
      </c>
      <c r="K508" s="20">
        <f t="shared" si="31"/>
        <v>5375.98</v>
      </c>
      <c r="L508" s="25">
        <v>0</v>
      </c>
      <c r="M508" s="32">
        <v>258.04</v>
      </c>
      <c r="V508" s="17"/>
      <c r="W508" s="17"/>
    </row>
    <row r="509" spans="1:23" s="16" customFormat="1" ht="14.25" customHeight="1">
      <c r="A509" s="31">
        <f>'до 150 кВт'!A509</f>
        <v>43121</v>
      </c>
      <c r="B509" s="18">
        <v>20</v>
      </c>
      <c r="C509" s="19">
        <v>2219.82</v>
      </c>
      <c r="D509" s="19">
        <v>0</v>
      </c>
      <c r="E509" s="19">
        <v>523.93</v>
      </c>
      <c r="F509" s="24">
        <v>2264.88</v>
      </c>
      <c r="G509" s="24">
        <v>86.23</v>
      </c>
      <c r="H509" s="20">
        <f t="shared" si="28"/>
        <v>3533.1800000000003</v>
      </c>
      <c r="I509" s="20">
        <f t="shared" si="29"/>
        <v>3907.62</v>
      </c>
      <c r="J509" s="20">
        <f t="shared" si="30"/>
        <v>4520.46</v>
      </c>
      <c r="K509" s="20">
        <f t="shared" si="31"/>
        <v>5881.110000000001</v>
      </c>
      <c r="L509" s="25">
        <v>0</v>
      </c>
      <c r="M509" s="32">
        <v>544.28</v>
      </c>
      <c r="V509" s="17"/>
      <c r="W509" s="17"/>
    </row>
    <row r="510" spans="1:23" s="16" customFormat="1" ht="14.25" customHeight="1">
      <c r="A510" s="31">
        <f>'до 150 кВт'!A510</f>
        <v>43121</v>
      </c>
      <c r="B510" s="18">
        <v>21</v>
      </c>
      <c r="C510" s="19">
        <v>2229.9</v>
      </c>
      <c r="D510" s="19">
        <v>0</v>
      </c>
      <c r="E510" s="19">
        <v>457.01</v>
      </c>
      <c r="F510" s="24">
        <v>2274.96</v>
      </c>
      <c r="G510" s="24">
        <v>86.62</v>
      </c>
      <c r="H510" s="20">
        <f t="shared" si="28"/>
        <v>3543.65</v>
      </c>
      <c r="I510" s="20">
        <f t="shared" si="29"/>
        <v>3918.09</v>
      </c>
      <c r="J510" s="20">
        <f t="shared" si="30"/>
        <v>4530.93</v>
      </c>
      <c r="K510" s="20">
        <f t="shared" si="31"/>
        <v>5891.58</v>
      </c>
      <c r="L510" s="25">
        <v>0</v>
      </c>
      <c r="M510" s="32">
        <v>474.76</v>
      </c>
      <c r="V510" s="17"/>
      <c r="W510" s="17"/>
    </row>
    <row r="511" spans="1:23" s="16" customFormat="1" ht="14.25" customHeight="1">
      <c r="A511" s="31">
        <f>'до 150 кВт'!A511</f>
        <v>43121</v>
      </c>
      <c r="B511" s="18">
        <v>22</v>
      </c>
      <c r="C511" s="19">
        <v>2235.04</v>
      </c>
      <c r="D511" s="19">
        <v>0</v>
      </c>
      <c r="E511" s="19">
        <v>549.64</v>
      </c>
      <c r="F511" s="24">
        <v>2280.1</v>
      </c>
      <c r="G511" s="24">
        <v>86.82</v>
      </c>
      <c r="H511" s="20">
        <f t="shared" si="28"/>
        <v>3548.9900000000002</v>
      </c>
      <c r="I511" s="20">
        <f t="shared" si="29"/>
        <v>3923.4300000000003</v>
      </c>
      <c r="J511" s="20">
        <f t="shared" si="30"/>
        <v>4536.27</v>
      </c>
      <c r="K511" s="20">
        <f t="shared" si="31"/>
        <v>5896.92</v>
      </c>
      <c r="L511" s="25">
        <v>0</v>
      </c>
      <c r="M511" s="32">
        <v>570.99</v>
      </c>
      <c r="V511" s="17"/>
      <c r="W511" s="17"/>
    </row>
    <row r="512" spans="1:23" s="16" customFormat="1" ht="14.25" customHeight="1">
      <c r="A512" s="31">
        <f>'до 150 кВт'!A512</f>
        <v>43121</v>
      </c>
      <c r="B512" s="18">
        <v>23</v>
      </c>
      <c r="C512" s="19">
        <v>1630.2</v>
      </c>
      <c r="D512" s="19">
        <v>70.24</v>
      </c>
      <c r="E512" s="19">
        <v>0</v>
      </c>
      <c r="F512" s="24">
        <v>1675.26</v>
      </c>
      <c r="G512" s="24">
        <v>63.32</v>
      </c>
      <c r="H512" s="20">
        <f t="shared" si="28"/>
        <v>2920.65</v>
      </c>
      <c r="I512" s="20">
        <f t="shared" si="29"/>
        <v>3295.09</v>
      </c>
      <c r="J512" s="20">
        <f t="shared" si="30"/>
        <v>3907.93</v>
      </c>
      <c r="K512" s="20">
        <f t="shared" si="31"/>
        <v>5268.58</v>
      </c>
      <c r="L512" s="25">
        <v>72.97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43122</v>
      </c>
      <c r="B513" s="18">
        <v>0</v>
      </c>
      <c r="C513" s="19">
        <v>1488.08</v>
      </c>
      <c r="D513" s="19">
        <v>0</v>
      </c>
      <c r="E513" s="19">
        <v>281.9</v>
      </c>
      <c r="F513" s="24">
        <v>1533.14</v>
      </c>
      <c r="G513" s="24">
        <v>57.8</v>
      </c>
      <c r="H513" s="20">
        <f t="shared" si="28"/>
        <v>2773.01</v>
      </c>
      <c r="I513" s="20">
        <f t="shared" si="29"/>
        <v>3147.45</v>
      </c>
      <c r="J513" s="20">
        <f t="shared" si="30"/>
        <v>3760.29</v>
      </c>
      <c r="K513" s="20">
        <f t="shared" si="31"/>
        <v>5120.94</v>
      </c>
      <c r="L513" s="25">
        <v>0</v>
      </c>
      <c r="M513" s="32">
        <v>292.85</v>
      </c>
      <c r="V513" s="17"/>
      <c r="W513" s="17"/>
    </row>
    <row r="514" spans="1:23" s="16" customFormat="1" ht="14.25" customHeight="1">
      <c r="A514" s="31">
        <f>'до 150 кВт'!A514</f>
        <v>43122</v>
      </c>
      <c r="B514" s="18">
        <v>1</v>
      </c>
      <c r="C514" s="19">
        <v>1137.51</v>
      </c>
      <c r="D514" s="19">
        <v>0</v>
      </c>
      <c r="E514" s="19">
        <v>49.99</v>
      </c>
      <c r="F514" s="24">
        <v>1182.57</v>
      </c>
      <c r="G514" s="24">
        <v>44.19</v>
      </c>
      <c r="H514" s="20">
        <f t="shared" si="28"/>
        <v>2408.83</v>
      </c>
      <c r="I514" s="20">
        <f t="shared" si="29"/>
        <v>2783.27</v>
      </c>
      <c r="J514" s="20">
        <f t="shared" si="30"/>
        <v>3396.1099999999997</v>
      </c>
      <c r="K514" s="20">
        <f t="shared" si="31"/>
        <v>4756.76</v>
      </c>
      <c r="L514" s="25">
        <v>0</v>
      </c>
      <c r="M514" s="32">
        <v>51.93</v>
      </c>
      <c r="V514" s="17"/>
      <c r="W514" s="17"/>
    </row>
    <row r="515" spans="1:23" s="16" customFormat="1" ht="14.25" customHeight="1">
      <c r="A515" s="31">
        <f>'до 150 кВт'!A515</f>
        <v>43122</v>
      </c>
      <c r="B515" s="18">
        <v>2</v>
      </c>
      <c r="C515" s="19">
        <v>1050.91</v>
      </c>
      <c r="D515" s="19">
        <v>0</v>
      </c>
      <c r="E515" s="19">
        <v>39.95</v>
      </c>
      <c r="F515" s="24">
        <v>1095.97</v>
      </c>
      <c r="G515" s="24">
        <v>40.82</v>
      </c>
      <c r="H515" s="20">
        <f t="shared" si="28"/>
        <v>2318.86</v>
      </c>
      <c r="I515" s="20">
        <f t="shared" si="29"/>
        <v>2693.3</v>
      </c>
      <c r="J515" s="20">
        <f t="shared" si="30"/>
        <v>3306.14</v>
      </c>
      <c r="K515" s="20">
        <f t="shared" si="31"/>
        <v>4666.79</v>
      </c>
      <c r="L515" s="25">
        <v>0</v>
      </c>
      <c r="M515" s="32">
        <v>41.5</v>
      </c>
      <c r="V515" s="17"/>
      <c r="W515" s="17"/>
    </row>
    <row r="516" spans="1:23" s="16" customFormat="1" ht="14.25" customHeight="1">
      <c r="A516" s="31">
        <f>'до 150 кВт'!A516</f>
        <v>43122</v>
      </c>
      <c r="B516" s="18">
        <v>3</v>
      </c>
      <c r="C516" s="19">
        <v>1041.82</v>
      </c>
      <c r="D516" s="19">
        <v>0</v>
      </c>
      <c r="E516" s="19">
        <v>55.06</v>
      </c>
      <c r="F516" s="24">
        <v>1086.88</v>
      </c>
      <c r="G516" s="24">
        <v>40.47</v>
      </c>
      <c r="H516" s="20">
        <f t="shared" si="28"/>
        <v>2309.42</v>
      </c>
      <c r="I516" s="20">
        <f t="shared" si="29"/>
        <v>2683.8599999999997</v>
      </c>
      <c r="J516" s="20">
        <f t="shared" si="30"/>
        <v>3296.7</v>
      </c>
      <c r="K516" s="20">
        <f t="shared" si="31"/>
        <v>4657.35</v>
      </c>
      <c r="L516" s="25">
        <v>0</v>
      </c>
      <c r="M516" s="32">
        <v>57.2</v>
      </c>
      <c r="V516" s="17"/>
      <c r="W516" s="17"/>
    </row>
    <row r="517" spans="1:23" s="16" customFormat="1" ht="14.25" customHeight="1">
      <c r="A517" s="31">
        <f>'до 150 кВт'!A517</f>
        <v>43122</v>
      </c>
      <c r="B517" s="18">
        <v>4</v>
      </c>
      <c r="C517" s="19">
        <v>1049.81</v>
      </c>
      <c r="D517" s="19">
        <v>39.42</v>
      </c>
      <c r="E517" s="19">
        <v>0</v>
      </c>
      <c r="F517" s="24">
        <v>1094.87</v>
      </c>
      <c r="G517" s="24">
        <v>40.78</v>
      </c>
      <c r="H517" s="20">
        <f t="shared" si="28"/>
        <v>2317.7200000000003</v>
      </c>
      <c r="I517" s="20">
        <f t="shared" si="29"/>
        <v>2692.16</v>
      </c>
      <c r="J517" s="20">
        <f t="shared" si="30"/>
        <v>3305</v>
      </c>
      <c r="K517" s="20">
        <f t="shared" si="31"/>
        <v>4665.65</v>
      </c>
      <c r="L517" s="25">
        <v>40.95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43122</v>
      </c>
      <c r="B518" s="18">
        <v>5</v>
      </c>
      <c r="C518" s="19">
        <v>1124.65</v>
      </c>
      <c r="D518" s="19">
        <v>138.17</v>
      </c>
      <c r="E518" s="19">
        <v>0</v>
      </c>
      <c r="F518" s="24">
        <v>1169.71</v>
      </c>
      <c r="G518" s="24">
        <v>43.69</v>
      </c>
      <c r="H518" s="20">
        <f t="shared" si="28"/>
        <v>2395.4700000000003</v>
      </c>
      <c r="I518" s="20">
        <f t="shared" si="29"/>
        <v>2769.91</v>
      </c>
      <c r="J518" s="20">
        <f t="shared" si="30"/>
        <v>3382.75</v>
      </c>
      <c r="K518" s="20">
        <f t="shared" si="31"/>
        <v>4743.4</v>
      </c>
      <c r="L518" s="25">
        <v>143.54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43122</v>
      </c>
      <c r="B519" s="18">
        <v>6</v>
      </c>
      <c r="C519" s="19">
        <v>1262.92</v>
      </c>
      <c r="D519" s="19">
        <v>215.88</v>
      </c>
      <c r="E519" s="19">
        <v>0</v>
      </c>
      <c r="F519" s="24">
        <v>1307.98</v>
      </c>
      <c r="G519" s="24">
        <v>49.06</v>
      </c>
      <c r="H519" s="20">
        <f t="shared" si="28"/>
        <v>2539.11</v>
      </c>
      <c r="I519" s="20">
        <f t="shared" si="29"/>
        <v>2913.55</v>
      </c>
      <c r="J519" s="20">
        <f t="shared" si="30"/>
        <v>3526.39</v>
      </c>
      <c r="K519" s="20">
        <f t="shared" si="31"/>
        <v>4887.04</v>
      </c>
      <c r="L519" s="25">
        <v>224.27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43122</v>
      </c>
      <c r="B520" s="18">
        <v>7</v>
      </c>
      <c r="C520" s="19">
        <v>1638.45</v>
      </c>
      <c r="D520" s="19">
        <v>8.35</v>
      </c>
      <c r="E520" s="19">
        <v>0</v>
      </c>
      <c r="F520" s="24">
        <v>1683.51</v>
      </c>
      <c r="G520" s="24">
        <v>63.65</v>
      </c>
      <c r="H520" s="20">
        <f t="shared" si="28"/>
        <v>2929.2300000000005</v>
      </c>
      <c r="I520" s="20">
        <f t="shared" si="29"/>
        <v>3303.67</v>
      </c>
      <c r="J520" s="20">
        <f t="shared" si="30"/>
        <v>3916.51</v>
      </c>
      <c r="K520" s="20">
        <f t="shared" si="31"/>
        <v>5277.16</v>
      </c>
      <c r="L520" s="25">
        <v>8.67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43122</v>
      </c>
      <c r="B521" s="18">
        <v>8</v>
      </c>
      <c r="C521" s="19">
        <v>1645.46</v>
      </c>
      <c r="D521" s="19">
        <v>33.12</v>
      </c>
      <c r="E521" s="19">
        <v>0</v>
      </c>
      <c r="F521" s="24">
        <v>1690.52</v>
      </c>
      <c r="G521" s="24">
        <v>63.92</v>
      </c>
      <c r="H521" s="20">
        <f t="shared" si="28"/>
        <v>2936.51</v>
      </c>
      <c r="I521" s="20">
        <f t="shared" si="29"/>
        <v>3310.95</v>
      </c>
      <c r="J521" s="20">
        <f t="shared" si="30"/>
        <v>3923.79</v>
      </c>
      <c r="K521" s="20">
        <f t="shared" si="31"/>
        <v>5284.4400000000005</v>
      </c>
      <c r="L521" s="25">
        <v>34.41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43122</v>
      </c>
      <c r="B522" s="18">
        <v>9</v>
      </c>
      <c r="C522" s="19">
        <v>1771.82</v>
      </c>
      <c r="D522" s="19">
        <v>0</v>
      </c>
      <c r="E522" s="19">
        <v>82.66</v>
      </c>
      <c r="F522" s="24">
        <v>1816.88</v>
      </c>
      <c r="G522" s="24">
        <v>68.83</v>
      </c>
      <c r="H522" s="20">
        <f aca="true" t="shared" si="32" ref="H522:H585">SUM($C522,$G522,$R$5,$R$6)</f>
        <v>3067.7799999999997</v>
      </c>
      <c r="I522" s="20">
        <f aca="true" t="shared" si="33" ref="I522:I585">SUM($C522,$G522,$S$5,$S$6)</f>
        <v>3442.22</v>
      </c>
      <c r="J522" s="20">
        <f aca="true" t="shared" si="34" ref="J522:J585">SUM($C522,$G522,$T$5,$T$6)</f>
        <v>4055.0599999999995</v>
      </c>
      <c r="K522" s="20">
        <f aca="true" t="shared" si="35" ref="K522:K585">SUM($C522,$G522,$U$5,$U$6)</f>
        <v>5415.71</v>
      </c>
      <c r="L522" s="25">
        <v>0</v>
      </c>
      <c r="M522" s="32">
        <v>85.87</v>
      </c>
      <c r="V522" s="17"/>
      <c r="W522" s="17"/>
    </row>
    <row r="523" spans="1:23" s="16" customFormat="1" ht="14.25" customHeight="1">
      <c r="A523" s="31">
        <f>'до 150 кВт'!A523</f>
        <v>43122</v>
      </c>
      <c r="B523" s="18">
        <v>10</v>
      </c>
      <c r="C523" s="19">
        <v>1764.52</v>
      </c>
      <c r="D523" s="19">
        <v>61.03</v>
      </c>
      <c r="E523" s="19">
        <v>0</v>
      </c>
      <c r="F523" s="24">
        <v>1809.58</v>
      </c>
      <c r="G523" s="24">
        <v>68.54</v>
      </c>
      <c r="H523" s="20">
        <f t="shared" si="32"/>
        <v>3060.19</v>
      </c>
      <c r="I523" s="20">
        <f t="shared" si="33"/>
        <v>3434.63</v>
      </c>
      <c r="J523" s="20">
        <f t="shared" si="34"/>
        <v>4047.47</v>
      </c>
      <c r="K523" s="20">
        <f t="shared" si="35"/>
        <v>5408.12</v>
      </c>
      <c r="L523" s="25">
        <v>63.4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43122</v>
      </c>
      <c r="B524" s="18">
        <v>11</v>
      </c>
      <c r="C524" s="19">
        <v>1765.89</v>
      </c>
      <c r="D524" s="19">
        <v>93.63</v>
      </c>
      <c r="E524" s="19">
        <v>0</v>
      </c>
      <c r="F524" s="24">
        <v>1810.95</v>
      </c>
      <c r="G524" s="24">
        <v>68.6</v>
      </c>
      <c r="H524" s="20">
        <f t="shared" si="32"/>
        <v>3061.62</v>
      </c>
      <c r="I524" s="20">
        <f t="shared" si="33"/>
        <v>3436.06</v>
      </c>
      <c r="J524" s="20">
        <f t="shared" si="34"/>
        <v>4048.8999999999996</v>
      </c>
      <c r="K524" s="20">
        <f t="shared" si="35"/>
        <v>5409.55</v>
      </c>
      <c r="L524" s="25">
        <v>97.27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43122</v>
      </c>
      <c r="B525" s="18">
        <v>12</v>
      </c>
      <c r="C525" s="19">
        <v>1765.92</v>
      </c>
      <c r="D525" s="19">
        <v>101.82</v>
      </c>
      <c r="E525" s="19">
        <v>0</v>
      </c>
      <c r="F525" s="24">
        <v>1810.98</v>
      </c>
      <c r="G525" s="24">
        <v>68.6</v>
      </c>
      <c r="H525" s="20">
        <f t="shared" si="32"/>
        <v>3061.65</v>
      </c>
      <c r="I525" s="20">
        <f t="shared" si="33"/>
        <v>3436.09</v>
      </c>
      <c r="J525" s="20">
        <f t="shared" si="34"/>
        <v>4048.93</v>
      </c>
      <c r="K525" s="20">
        <f t="shared" si="35"/>
        <v>5409.58</v>
      </c>
      <c r="L525" s="25">
        <v>105.78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43122</v>
      </c>
      <c r="B526" s="18">
        <v>13</v>
      </c>
      <c r="C526" s="19">
        <v>1767.7</v>
      </c>
      <c r="D526" s="19">
        <v>105.36</v>
      </c>
      <c r="E526" s="19">
        <v>0</v>
      </c>
      <c r="F526" s="24">
        <v>1812.76</v>
      </c>
      <c r="G526" s="24">
        <v>68.67</v>
      </c>
      <c r="H526" s="20">
        <f t="shared" si="32"/>
        <v>3063.5</v>
      </c>
      <c r="I526" s="20">
        <f t="shared" si="33"/>
        <v>3437.94</v>
      </c>
      <c r="J526" s="20">
        <f t="shared" si="34"/>
        <v>4050.7799999999997</v>
      </c>
      <c r="K526" s="20">
        <f t="shared" si="35"/>
        <v>5411.43</v>
      </c>
      <c r="L526" s="25">
        <v>109.45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43122</v>
      </c>
      <c r="B527" s="18">
        <v>14</v>
      </c>
      <c r="C527" s="19">
        <v>1767.51</v>
      </c>
      <c r="D527" s="19">
        <v>106.73</v>
      </c>
      <c r="E527" s="19">
        <v>0</v>
      </c>
      <c r="F527" s="24">
        <v>1812.57</v>
      </c>
      <c r="G527" s="24">
        <v>68.66</v>
      </c>
      <c r="H527" s="20">
        <f t="shared" si="32"/>
        <v>3063.3</v>
      </c>
      <c r="I527" s="20">
        <f t="shared" si="33"/>
        <v>3437.74</v>
      </c>
      <c r="J527" s="20">
        <f t="shared" si="34"/>
        <v>4050.58</v>
      </c>
      <c r="K527" s="20">
        <f t="shared" si="35"/>
        <v>5411.23</v>
      </c>
      <c r="L527" s="25">
        <v>110.88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43122</v>
      </c>
      <c r="B528" s="18">
        <v>15</v>
      </c>
      <c r="C528" s="19">
        <v>1776.46</v>
      </c>
      <c r="D528" s="19">
        <v>74.78</v>
      </c>
      <c r="E528" s="19">
        <v>0</v>
      </c>
      <c r="F528" s="24">
        <v>1821.52</v>
      </c>
      <c r="G528" s="24">
        <v>69.01</v>
      </c>
      <c r="H528" s="20">
        <f t="shared" si="32"/>
        <v>3072.6000000000004</v>
      </c>
      <c r="I528" s="20">
        <f t="shared" si="33"/>
        <v>3447.04</v>
      </c>
      <c r="J528" s="20">
        <f t="shared" si="34"/>
        <v>4059.88</v>
      </c>
      <c r="K528" s="20">
        <f t="shared" si="35"/>
        <v>5420.53</v>
      </c>
      <c r="L528" s="25">
        <v>77.68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43122</v>
      </c>
      <c r="B529" s="18">
        <v>16</v>
      </c>
      <c r="C529" s="19">
        <v>1648.16</v>
      </c>
      <c r="D529" s="19">
        <v>182.4</v>
      </c>
      <c r="E529" s="19">
        <v>0</v>
      </c>
      <c r="F529" s="24">
        <v>1693.22</v>
      </c>
      <c r="G529" s="24">
        <v>64.02</v>
      </c>
      <c r="H529" s="20">
        <f t="shared" si="32"/>
        <v>2939.3100000000004</v>
      </c>
      <c r="I529" s="20">
        <f t="shared" si="33"/>
        <v>3313.75</v>
      </c>
      <c r="J529" s="20">
        <f t="shared" si="34"/>
        <v>3926.59</v>
      </c>
      <c r="K529" s="20">
        <f t="shared" si="35"/>
        <v>5287.24</v>
      </c>
      <c r="L529" s="25">
        <v>189.49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43122</v>
      </c>
      <c r="B530" s="18">
        <v>17</v>
      </c>
      <c r="C530" s="19">
        <v>1690.77</v>
      </c>
      <c r="D530" s="19">
        <v>71.75</v>
      </c>
      <c r="E530" s="19">
        <v>0</v>
      </c>
      <c r="F530" s="24">
        <v>1735.83</v>
      </c>
      <c r="G530" s="24">
        <v>65.68</v>
      </c>
      <c r="H530" s="20">
        <f t="shared" si="32"/>
        <v>2983.58</v>
      </c>
      <c r="I530" s="20">
        <f t="shared" si="33"/>
        <v>3358.02</v>
      </c>
      <c r="J530" s="20">
        <f t="shared" si="34"/>
        <v>3970.8599999999997</v>
      </c>
      <c r="K530" s="20">
        <f t="shared" si="35"/>
        <v>5331.51</v>
      </c>
      <c r="L530" s="25">
        <v>74.54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43122</v>
      </c>
      <c r="B531" s="18">
        <v>18</v>
      </c>
      <c r="C531" s="19">
        <v>1884.07</v>
      </c>
      <c r="D531" s="19">
        <v>0</v>
      </c>
      <c r="E531" s="19">
        <v>161.8</v>
      </c>
      <c r="F531" s="24">
        <v>1929.13</v>
      </c>
      <c r="G531" s="24">
        <v>73.19</v>
      </c>
      <c r="H531" s="20">
        <f t="shared" si="32"/>
        <v>3184.3900000000003</v>
      </c>
      <c r="I531" s="20">
        <f t="shared" si="33"/>
        <v>3558.83</v>
      </c>
      <c r="J531" s="20">
        <f t="shared" si="34"/>
        <v>4171.67</v>
      </c>
      <c r="K531" s="20">
        <f t="shared" si="35"/>
        <v>5532.32</v>
      </c>
      <c r="L531" s="25">
        <v>0</v>
      </c>
      <c r="M531" s="32">
        <v>168.09</v>
      </c>
      <c r="V531" s="17"/>
      <c r="W531" s="17"/>
    </row>
    <row r="532" spans="1:23" s="16" customFormat="1" ht="14.25" customHeight="1">
      <c r="A532" s="31">
        <f>'до 150 кВт'!A532</f>
        <v>43122</v>
      </c>
      <c r="B532" s="18">
        <v>19</v>
      </c>
      <c r="C532" s="19">
        <v>1724.09</v>
      </c>
      <c r="D532" s="19">
        <v>140.01</v>
      </c>
      <c r="E532" s="19">
        <v>0</v>
      </c>
      <c r="F532" s="24">
        <v>1769.15</v>
      </c>
      <c r="G532" s="24">
        <v>66.97</v>
      </c>
      <c r="H532" s="20">
        <f t="shared" si="32"/>
        <v>3018.19</v>
      </c>
      <c r="I532" s="20">
        <f t="shared" si="33"/>
        <v>3392.63</v>
      </c>
      <c r="J532" s="20">
        <f t="shared" si="34"/>
        <v>4005.47</v>
      </c>
      <c r="K532" s="20">
        <f t="shared" si="35"/>
        <v>5366.12</v>
      </c>
      <c r="L532" s="25">
        <v>145.45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43122</v>
      </c>
      <c r="B533" s="18">
        <v>20</v>
      </c>
      <c r="C533" s="19">
        <v>1770.32</v>
      </c>
      <c r="D533" s="19">
        <v>359.44</v>
      </c>
      <c r="E533" s="19">
        <v>0</v>
      </c>
      <c r="F533" s="24">
        <v>1815.38</v>
      </c>
      <c r="G533" s="24">
        <v>68.77</v>
      </c>
      <c r="H533" s="20">
        <f t="shared" si="32"/>
        <v>3066.2200000000003</v>
      </c>
      <c r="I533" s="20">
        <f t="shared" si="33"/>
        <v>3440.66</v>
      </c>
      <c r="J533" s="20">
        <f t="shared" si="34"/>
        <v>4053.5</v>
      </c>
      <c r="K533" s="20">
        <f t="shared" si="35"/>
        <v>5414.15</v>
      </c>
      <c r="L533" s="25">
        <v>373.4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43122</v>
      </c>
      <c r="B534" s="18">
        <v>21</v>
      </c>
      <c r="C534" s="19">
        <v>1773.88</v>
      </c>
      <c r="D534" s="19">
        <v>30.55</v>
      </c>
      <c r="E534" s="19">
        <v>0</v>
      </c>
      <c r="F534" s="24">
        <v>1818.94</v>
      </c>
      <c r="G534" s="24">
        <v>68.91</v>
      </c>
      <c r="H534" s="20">
        <f t="shared" si="32"/>
        <v>3069.92</v>
      </c>
      <c r="I534" s="20">
        <f t="shared" si="33"/>
        <v>3444.36</v>
      </c>
      <c r="J534" s="20">
        <f t="shared" si="34"/>
        <v>4057.2</v>
      </c>
      <c r="K534" s="20">
        <f t="shared" si="35"/>
        <v>5417.85</v>
      </c>
      <c r="L534" s="25">
        <v>31.74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43122</v>
      </c>
      <c r="B535" s="18">
        <v>22</v>
      </c>
      <c r="C535" s="19">
        <v>1760.18</v>
      </c>
      <c r="D535" s="19">
        <v>0</v>
      </c>
      <c r="E535" s="19">
        <v>552.78</v>
      </c>
      <c r="F535" s="24">
        <v>1805.24</v>
      </c>
      <c r="G535" s="24">
        <v>68.37</v>
      </c>
      <c r="H535" s="20">
        <f t="shared" si="32"/>
        <v>3055.6800000000003</v>
      </c>
      <c r="I535" s="20">
        <f t="shared" si="33"/>
        <v>3430.12</v>
      </c>
      <c r="J535" s="20">
        <f t="shared" si="34"/>
        <v>4042.96</v>
      </c>
      <c r="K535" s="20">
        <f t="shared" si="35"/>
        <v>5403.610000000001</v>
      </c>
      <c r="L535" s="25">
        <v>0</v>
      </c>
      <c r="M535" s="32">
        <v>574.25</v>
      </c>
      <c r="V535" s="17"/>
      <c r="W535" s="17"/>
    </row>
    <row r="536" spans="1:23" s="16" customFormat="1" ht="14.25" customHeight="1">
      <c r="A536" s="31">
        <f>'до 150 кВт'!A536</f>
        <v>43122</v>
      </c>
      <c r="B536" s="18">
        <v>23</v>
      </c>
      <c r="C536" s="19">
        <v>1605.96</v>
      </c>
      <c r="D536" s="19">
        <v>0</v>
      </c>
      <c r="E536" s="19">
        <v>159.09</v>
      </c>
      <c r="F536" s="24">
        <v>1651.02</v>
      </c>
      <c r="G536" s="24">
        <v>62.38</v>
      </c>
      <c r="H536" s="20">
        <f t="shared" si="32"/>
        <v>2895.4700000000003</v>
      </c>
      <c r="I536" s="20">
        <f t="shared" si="33"/>
        <v>3269.91</v>
      </c>
      <c r="J536" s="20">
        <f t="shared" si="34"/>
        <v>3882.75</v>
      </c>
      <c r="K536" s="20">
        <f t="shared" si="35"/>
        <v>5243.4</v>
      </c>
      <c r="L536" s="25">
        <v>0</v>
      </c>
      <c r="M536" s="32">
        <v>165.27</v>
      </c>
      <c r="V536" s="17"/>
      <c r="W536" s="17"/>
    </row>
    <row r="537" spans="1:23" s="16" customFormat="1" ht="14.25" customHeight="1">
      <c r="A537" s="31">
        <f>'до 150 кВт'!A537</f>
        <v>43123</v>
      </c>
      <c r="B537" s="18">
        <v>0</v>
      </c>
      <c r="C537" s="19">
        <v>1480.1</v>
      </c>
      <c r="D537" s="19">
        <v>0</v>
      </c>
      <c r="E537" s="19">
        <v>492.54</v>
      </c>
      <c r="F537" s="24">
        <v>1525.16</v>
      </c>
      <c r="G537" s="24">
        <v>57.49</v>
      </c>
      <c r="H537" s="20">
        <f t="shared" si="32"/>
        <v>2764.7200000000003</v>
      </c>
      <c r="I537" s="20">
        <f t="shared" si="33"/>
        <v>3139.16</v>
      </c>
      <c r="J537" s="20">
        <f t="shared" si="34"/>
        <v>3752</v>
      </c>
      <c r="K537" s="20">
        <f t="shared" si="35"/>
        <v>5112.65</v>
      </c>
      <c r="L537" s="25">
        <v>0</v>
      </c>
      <c r="M537" s="32">
        <v>511.67</v>
      </c>
      <c r="V537" s="17"/>
      <c r="W537" s="17"/>
    </row>
    <row r="538" spans="1:23" s="16" customFormat="1" ht="14.25" customHeight="1">
      <c r="A538" s="31">
        <f>'до 150 кВт'!A538</f>
        <v>43123</v>
      </c>
      <c r="B538" s="18">
        <v>1</v>
      </c>
      <c r="C538" s="19">
        <v>1069.95</v>
      </c>
      <c r="D538" s="19">
        <v>0</v>
      </c>
      <c r="E538" s="19">
        <v>109.84</v>
      </c>
      <c r="F538" s="24">
        <v>1115.01</v>
      </c>
      <c r="G538" s="24">
        <v>41.56</v>
      </c>
      <c r="H538" s="20">
        <f t="shared" si="32"/>
        <v>2338.6400000000003</v>
      </c>
      <c r="I538" s="20">
        <f t="shared" si="33"/>
        <v>2713.08</v>
      </c>
      <c r="J538" s="20">
        <f t="shared" si="34"/>
        <v>3325.92</v>
      </c>
      <c r="K538" s="20">
        <f t="shared" si="35"/>
        <v>4686.57</v>
      </c>
      <c r="L538" s="25">
        <v>0</v>
      </c>
      <c r="M538" s="32">
        <v>114.11</v>
      </c>
      <c r="V538" s="17"/>
      <c r="W538" s="17"/>
    </row>
    <row r="539" spans="1:23" s="16" customFormat="1" ht="14.25" customHeight="1">
      <c r="A539" s="31">
        <f>'до 150 кВт'!A539</f>
        <v>43123</v>
      </c>
      <c r="B539" s="18">
        <v>2</v>
      </c>
      <c r="C539" s="19">
        <v>1018.36</v>
      </c>
      <c r="D539" s="19">
        <v>0</v>
      </c>
      <c r="E539" s="19">
        <v>17.62</v>
      </c>
      <c r="F539" s="24">
        <v>1063.42</v>
      </c>
      <c r="G539" s="24">
        <v>39.56</v>
      </c>
      <c r="H539" s="20">
        <f t="shared" si="32"/>
        <v>2285.05</v>
      </c>
      <c r="I539" s="20">
        <f t="shared" si="33"/>
        <v>2659.49</v>
      </c>
      <c r="J539" s="20">
        <f t="shared" si="34"/>
        <v>3272.33</v>
      </c>
      <c r="K539" s="20">
        <f t="shared" si="35"/>
        <v>4632.98</v>
      </c>
      <c r="L539" s="25">
        <v>0</v>
      </c>
      <c r="M539" s="32">
        <v>18.3</v>
      </c>
      <c r="V539" s="17"/>
      <c r="W539" s="17"/>
    </row>
    <row r="540" spans="1:23" s="16" customFormat="1" ht="14.25" customHeight="1">
      <c r="A540" s="31">
        <f>'до 150 кВт'!A540</f>
        <v>43123</v>
      </c>
      <c r="B540" s="18">
        <v>3</v>
      </c>
      <c r="C540" s="19">
        <v>1016.75</v>
      </c>
      <c r="D540" s="19">
        <v>2.95</v>
      </c>
      <c r="E540" s="19">
        <v>0</v>
      </c>
      <c r="F540" s="24">
        <v>1061.81</v>
      </c>
      <c r="G540" s="24">
        <v>39.5</v>
      </c>
      <c r="H540" s="20">
        <f t="shared" si="32"/>
        <v>2283.38</v>
      </c>
      <c r="I540" s="20">
        <f t="shared" si="33"/>
        <v>2657.8199999999997</v>
      </c>
      <c r="J540" s="20">
        <f t="shared" si="34"/>
        <v>3270.66</v>
      </c>
      <c r="K540" s="20">
        <f t="shared" si="35"/>
        <v>4631.3099999999995</v>
      </c>
      <c r="L540" s="25">
        <v>3.06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43123</v>
      </c>
      <c r="B541" s="18">
        <v>4</v>
      </c>
      <c r="C541" s="19">
        <v>1021.19</v>
      </c>
      <c r="D541" s="19">
        <v>0</v>
      </c>
      <c r="E541" s="19">
        <v>7.4</v>
      </c>
      <c r="F541" s="24">
        <v>1066.25</v>
      </c>
      <c r="G541" s="24">
        <v>39.67</v>
      </c>
      <c r="H541" s="20">
        <f t="shared" si="32"/>
        <v>2287.9900000000002</v>
      </c>
      <c r="I541" s="20">
        <f t="shared" si="33"/>
        <v>2662.4300000000003</v>
      </c>
      <c r="J541" s="20">
        <f t="shared" si="34"/>
        <v>3275.27</v>
      </c>
      <c r="K541" s="20">
        <f t="shared" si="35"/>
        <v>4635.92</v>
      </c>
      <c r="L541" s="25">
        <v>0</v>
      </c>
      <c r="M541" s="32">
        <v>7.69</v>
      </c>
      <c r="V541" s="17"/>
      <c r="W541" s="17"/>
    </row>
    <row r="542" spans="1:23" s="16" customFormat="1" ht="14.25" customHeight="1">
      <c r="A542" s="31">
        <f>'до 150 кВт'!A542</f>
        <v>43123</v>
      </c>
      <c r="B542" s="18">
        <v>5</v>
      </c>
      <c r="C542" s="19">
        <v>1416.09</v>
      </c>
      <c r="D542" s="19">
        <v>0</v>
      </c>
      <c r="E542" s="19">
        <v>247.32</v>
      </c>
      <c r="F542" s="24">
        <v>1461.15</v>
      </c>
      <c r="G542" s="24">
        <v>55.01</v>
      </c>
      <c r="H542" s="20">
        <f t="shared" si="32"/>
        <v>2698.23</v>
      </c>
      <c r="I542" s="20">
        <f t="shared" si="33"/>
        <v>3072.67</v>
      </c>
      <c r="J542" s="20">
        <f t="shared" si="34"/>
        <v>3685.5099999999998</v>
      </c>
      <c r="K542" s="20">
        <f t="shared" si="35"/>
        <v>5046.16</v>
      </c>
      <c r="L542" s="25">
        <v>0</v>
      </c>
      <c r="M542" s="32">
        <v>256.93</v>
      </c>
      <c r="V542" s="17"/>
      <c r="W542" s="17"/>
    </row>
    <row r="543" spans="1:23" s="16" customFormat="1" ht="14.25" customHeight="1">
      <c r="A543" s="31">
        <f>'до 150 кВт'!A543</f>
        <v>43123</v>
      </c>
      <c r="B543" s="18">
        <v>6</v>
      </c>
      <c r="C543" s="19">
        <v>1260.54</v>
      </c>
      <c r="D543" s="19">
        <v>207.14</v>
      </c>
      <c r="E543" s="19">
        <v>0</v>
      </c>
      <c r="F543" s="24">
        <v>1305.6</v>
      </c>
      <c r="G543" s="24">
        <v>48.97</v>
      </c>
      <c r="H543" s="20">
        <f t="shared" si="32"/>
        <v>2536.6400000000003</v>
      </c>
      <c r="I543" s="20">
        <f t="shared" si="33"/>
        <v>2911.08</v>
      </c>
      <c r="J543" s="20">
        <f t="shared" si="34"/>
        <v>3523.92</v>
      </c>
      <c r="K543" s="20">
        <f t="shared" si="35"/>
        <v>4884.57</v>
      </c>
      <c r="L543" s="25">
        <v>215.19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43123</v>
      </c>
      <c r="B544" s="18">
        <v>7</v>
      </c>
      <c r="C544" s="19">
        <v>1624.98</v>
      </c>
      <c r="D544" s="19">
        <v>0</v>
      </c>
      <c r="E544" s="19">
        <v>78.84</v>
      </c>
      <c r="F544" s="24">
        <v>1670.04</v>
      </c>
      <c r="G544" s="24">
        <v>63.12</v>
      </c>
      <c r="H544" s="20">
        <f t="shared" si="32"/>
        <v>2915.23</v>
      </c>
      <c r="I544" s="20">
        <f t="shared" si="33"/>
        <v>3289.67</v>
      </c>
      <c r="J544" s="20">
        <f t="shared" si="34"/>
        <v>3902.5099999999998</v>
      </c>
      <c r="K544" s="20">
        <f t="shared" si="35"/>
        <v>5263.16</v>
      </c>
      <c r="L544" s="25">
        <v>0</v>
      </c>
      <c r="M544" s="32">
        <v>81.9</v>
      </c>
      <c r="V544" s="17"/>
      <c r="W544" s="17"/>
    </row>
    <row r="545" spans="1:23" s="16" customFormat="1" ht="14.25" customHeight="1">
      <c r="A545" s="31">
        <f>'до 150 кВт'!A545</f>
        <v>43123</v>
      </c>
      <c r="B545" s="18">
        <v>8</v>
      </c>
      <c r="C545" s="19">
        <v>1648.4</v>
      </c>
      <c r="D545" s="19">
        <v>476.21</v>
      </c>
      <c r="E545" s="19">
        <v>0</v>
      </c>
      <c r="F545" s="24">
        <v>1693.46</v>
      </c>
      <c r="G545" s="24">
        <v>64.03</v>
      </c>
      <c r="H545" s="20">
        <f t="shared" si="32"/>
        <v>2939.5600000000004</v>
      </c>
      <c r="I545" s="20">
        <f t="shared" si="33"/>
        <v>3314</v>
      </c>
      <c r="J545" s="20">
        <f t="shared" si="34"/>
        <v>3926.84</v>
      </c>
      <c r="K545" s="20">
        <f t="shared" si="35"/>
        <v>5287.49</v>
      </c>
      <c r="L545" s="25">
        <v>494.71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43123</v>
      </c>
      <c r="B546" s="18">
        <v>9</v>
      </c>
      <c r="C546" s="19">
        <v>2212.72</v>
      </c>
      <c r="D546" s="19">
        <v>0</v>
      </c>
      <c r="E546" s="19">
        <v>85.78</v>
      </c>
      <c r="F546" s="24">
        <v>2257.78</v>
      </c>
      <c r="G546" s="24">
        <v>85.95</v>
      </c>
      <c r="H546" s="20">
        <f t="shared" si="32"/>
        <v>3525.7999999999997</v>
      </c>
      <c r="I546" s="20">
        <f t="shared" si="33"/>
        <v>3900.24</v>
      </c>
      <c r="J546" s="20">
        <f t="shared" si="34"/>
        <v>4513.08</v>
      </c>
      <c r="K546" s="20">
        <f t="shared" si="35"/>
        <v>5873.73</v>
      </c>
      <c r="L546" s="25">
        <v>0</v>
      </c>
      <c r="M546" s="32">
        <v>89.11</v>
      </c>
      <c r="V546" s="17"/>
      <c r="W546" s="17"/>
    </row>
    <row r="547" spans="1:23" s="16" customFormat="1" ht="14.25" customHeight="1">
      <c r="A547" s="31">
        <f>'до 150 кВт'!A547</f>
        <v>43123</v>
      </c>
      <c r="B547" s="18">
        <v>10</v>
      </c>
      <c r="C547" s="19">
        <v>2217.07</v>
      </c>
      <c r="D547" s="19">
        <v>0</v>
      </c>
      <c r="E547" s="19">
        <v>93.91</v>
      </c>
      <c r="F547" s="24">
        <v>2262.13</v>
      </c>
      <c r="G547" s="24">
        <v>86.12</v>
      </c>
      <c r="H547" s="20">
        <f t="shared" si="32"/>
        <v>3530.32</v>
      </c>
      <c r="I547" s="20">
        <f t="shared" si="33"/>
        <v>3904.76</v>
      </c>
      <c r="J547" s="20">
        <f t="shared" si="34"/>
        <v>4517.6</v>
      </c>
      <c r="K547" s="20">
        <f t="shared" si="35"/>
        <v>5878.25</v>
      </c>
      <c r="L547" s="25">
        <v>0</v>
      </c>
      <c r="M547" s="32">
        <v>97.56</v>
      </c>
      <c r="V547" s="17"/>
      <c r="W547" s="17"/>
    </row>
    <row r="548" spans="1:23" s="16" customFormat="1" ht="14.25" customHeight="1">
      <c r="A548" s="31">
        <f>'до 150 кВт'!A548</f>
        <v>43123</v>
      </c>
      <c r="B548" s="18">
        <v>11</v>
      </c>
      <c r="C548" s="19">
        <v>2216.28</v>
      </c>
      <c r="D548" s="19">
        <v>0</v>
      </c>
      <c r="E548" s="19">
        <v>590.89</v>
      </c>
      <c r="F548" s="24">
        <v>2261.34</v>
      </c>
      <c r="G548" s="24">
        <v>86.09</v>
      </c>
      <c r="H548" s="20">
        <f t="shared" si="32"/>
        <v>3529.5000000000005</v>
      </c>
      <c r="I548" s="20">
        <f t="shared" si="33"/>
        <v>3903.9400000000005</v>
      </c>
      <c r="J548" s="20">
        <f t="shared" si="34"/>
        <v>4516.780000000001</v>
      </c>
      <c r="K548" s="20">
        <f t="shared" si="35"/>
        <v>5877.43</v>
      </c>
      <c r="L548" s="25">
        <v>0</v>
      </c>
      <c r="M548" s="32">
        <v>613.84</v>
      </c>
      <c r="V548" s="17"/>
      <c r="W548" s="17"/>
    </row>
    <row r="549" spans="1:23" s="16" customFormat="1" ht="14.25" customHeight="1">
      <c r="A549" s="31">
        <f>'до 150 кВт'!A549</f>
        <v>43123</v>
      </c>
      <c r="B549" s="18">
        <v>12</v>
      </c>
      <c r="C549" s="19">
        <v>2213.62</v>
      </c>
      <c r="D549" s="19">
        <v>0</v>
      </c>
      <c r="E549" s="19">
        <v>646.45</v>
      </c>
      <c r="F549" s="24">
        <v>2258.68</v>
      </c>
      <c r="G549" s="24">
        <v>85.99</v>
      </c>
      <c r="H549" s="20">
        <f t="shared" si="32"/>
        <v>3526.74</v>
      </c>
      <c r="I549" s="20">
        <f t="shared" si="33"/>
        <v>3901.1799999999994</v>
      </c>
      <c r="J549" s="20">
        <f t="shared" si="34"/>
        <v>4514.0199999999995</v>
      </c>
      <c r="K549" s="20">
        <f t="shared" si="35"/>
        <v>5874.67</v>
      </c>
      <c r="L549" s="25">
        <v>0</v>
      </c>
      <c r="M549" s="32">
        <v>671.56</v>
      </c>
      <c r="V549" s="17"/>
      <c r="W549" s="17"/>
    </row>
    <row r="550" spans="1:23" s="16" customFormat="1" ht="14.25" customHeight="1">
      <c r="A550" s="31">
        <f>'до 150 кВт'!A550</f>
        <v>43123</v>
      </c>
      <c r="B550" s="18">
        <v>13</v>
      </c>
      <c r="C550" s="19">
        <v>2217.84</v>
      </c>
      <c r="D550" s="19">
        <v>0</v>
      </c>
      <c r="E550" s="19">
        <v>679.55</v>
      </c>
      <c r="F550" s="24">
        <v>2262.9</v>
      </c>
      <c r="G550" s="24">
        <v>86.15</v>
      </c>
      <c r="H550" s="20">
        <f t="shared" si="32"/>
        <v>3531.1200000000003</v>
      </c>
      <c r="I550" s="20">
        <f t="shared" si="33"/>
        <v>3905.5600000000004</v>
      </c>
      <c r="J550" s="20">
        <f t="shared" si="34"/>
        <v>4518.4</v>
      </c>
      <c r="K550" s="20">
        <f t="shared" si="35"/>
        <v>5879.05</v>
      </c>
      <c r="L550" s="25">
        <v>0</v>
      </c>
      <c r="M550" s="32">
        <v>705.95</v>
      </c>
      <c r="V550" s="17"/>
      <c r="W550" s="17"/>
    </row>
    <row r="551" spans="1:23" s="16" customFormat="1" ht="14.25" customHeight="1">
      <c r="A551" s="31">
        <f>'до 150 кВт'!A551</f>
        <v>43123</v>
      </c>
      <c r="B551" s="18">
        <v>14</v>
      </c>
      <c r="C551" s="19">
        <v>2215.82</v>
      </c>
      <c r="D551" s="19">
        <v>0</v>
      </c>
      <c r="E551" s="19">
        <v>700.31</v>
      </c>
      <c r="F551" s="24">
        <v>2260.88</v>
      </c>
      <c r="G551" s="24">
        <v>86.07</v>
      </c>
      <c r="H551" s="20">
        <f t="shared" si="32"/>
        <v>3529.0200000000004</v>
      </c>
      <c r="I551" s="20">
        <f t="shared" si="33"/>
        <v>3903.46</v>
      </c>
      <c r="J551" s="20">
        <f t="shared" si="34"/>
        <v>4516.3</v>
      </c>
      <c r="K551" s="20">
        <f t="shared" si="35"/>
        <v>5876.950000000001</v>
      </c>
      <c r="L551" s="25">
        <v>0</v>
      </c>
      <c r="M551" s="32">
        <v>727.51</v>
      </c>
      <c r="V551" s="17"/>
      <c r="W551" s="17"/>
    </row>
    <row r="552" spans="1:23" s="16" customFormat="1" ht="14.25" customHeight="1">
      <c r="A552" s="31">
        <f>'до 150 кВт'!A552</f>
        <v>43123</v>
      </c>
      <c r="B552" s="18">
        <v>15</v>
      </c>
      <c r="C552" s="19">
        <v>2213.39</v>
      </c>
      <c r="D552" s="19">
        <v>0</v>
      </c>
      <c r="E552" s="19">
        <v>697.51</v>
      </c>
      <c r="F552" s="24">
        <v>2258.45</v>
      </c>
      <c r="G552" s="24">
        <v>85.98</v>
      </c>
      <c r="H552" s="20">
        <f t="shared" si="32"/>
        <v>3526.5</v>
      </c>
      <c r="I552" s="20">
        <f t="shared" si="33"/>
        <v>3900.9399999999996</v>
      </c>
      <c r="J552" s="20">
        <f t="shared" si="34"/>
        <v>4513.78</v>
      </c>
      <c r="K552" s="20">
        <f t="shared" si="35"/>
        <v>5874.43</v>
      </c>
      <c r="L552" s="25">
        <v>0</v>
      </c>
      <c r="M552" s="32">
        <v>724.6</v>
      </c>
      <c r="V552" s="17"/>
      <c r="W552" s="17"/>
    </row>
    <row r="553" spans="1:23" s="16" customFormat="1" ht="14.25" customHeight="1">
      <c r="A553" s="31">
        <f>'до 150 кВт'!A553</f>
        <v>43123</v>
      </c>
      <c r="B553" s="18">
        <v>16</v>
      </c>
      <c r="C553" s="19">
        <v>1643.18</v>
      </c>
      <c r="D553" s="19">
        <v>0</v>
      </c>
      <c r="E553" s="19">
        <v>102.59</v>
      </c>
      <c r="F553" s="24">
        <v>1688.24</v>
      </c>
      <c r="G553" s="24">
        <v>63.83</v>
      </c>
      <c r="H553" s="20">
        <f t="shared" si="32"/>
        <v>2934.1400000000003</v>
      </c>
      <c r="I553" s="20">
        <f t="shared" si="33"/>
        <v>3308.58</v>
      </c>
      <c r="J553" s="20">
        <f t="shared" si="34"/>
        <v>3921.42</v>
      </c>
      <c r="K553" s="20">
        <f t="shared" si="35"/>
        <v>5282.07</v>
      </c>
      <c r="L553" s="25">
        <v>0</v>
      </c>
      <c r="M553" s="32">
        <v>106.58</v>
      </c>
      <c r="V553" s="17"/>
      <c r="W553" s="17"/>
    </row>
    <row r="554" spans="1:23" s="16" customFormat="1" ht="14.25" customHeight="1">
      <c r="A554" s="31">
        <f>'до 150 кВт'!A554</f>
        <v>43123</v>
      </c>
      <c r="B554" s="18">
        <v>17</v>
      </c>
      <c r="C554" s="19">
        <v>1799.62</v>
      </c>
      <c r="D554" s="19">
        <v>22.59</v>
      </c>
      <c r="E554" s="19">
        <v>0</v>
      </c>
      <c r="F554" s="24">
        <v>1844.68</v>
      </c>
      <c r="G554" s="24">
        <v>69.91</v>
      </c>
      <c r="H554" s="20">
        <f t="shared" si="32"/>
        <v>3096.66</v>
      </c>
      <c r="I554" s="20">
        <f t="shared" si="33"/>
        <v>3471.1</v>
      </c>
      <c r="J554" s="20">
        <f t="shared" si="34"/>
        <v>4083.9399999999996</v>
      </c>
      <c r="K554" s="20">
        <f t="shared" si="35"/>
        <v>5444.59</v>
      </c>
      <c r="L554" s="25">
        <v>23.47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43123</v>
      </c>
      <c r="B555" s="18">
        <v>18</v>
      </c>
      <c r="C555" s="19">
        <v>1799.86</v>
      </c>
      <c r="D555" s="19">
        <v>28.42</v>
      </c>
      <c r="E555" s="19">
        <v>0</v>
      </c>
      <c r="F555" s="24">
        <v>1844.92</v>
      </c>
      <c r="G555" s="24">
        <v>69.91</v>
      </c>
      <c r="H555" s="20">
        <f t="shared" si="32"/>
        <v>3096.9</v>
      </c>
      <c r="I555" s="20">
        <f t="shared" si="33"/>
        <v>3471.34</v>
      </c>
      <c r="J555" s="20">
        <f t="shared" si="34"/>
        <v>4084.18</v>
      </c>
      <c r="K555" s="20">
        <f t="shared" si="35"/>
        <v>5444.83</v>
      </c>
      <c r="L555" s="25">
        <v>29.52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43123</v>
      </c>
      <c r="B556" s="18">
        <v>19</v>
      </c>
      <c r="C556" s="19">
        <v>1718</v>
      </c>
      <c r="D556" s="19">
        <v>0</v>
      </c>
      <c r="E556" s="19">
        <v>120.47</v>
      </c>
      <c r="F556" s="24">
        <v>1763.06</v>
      </c>
      <c r="G556" s="24">
        <v>66.74</v>
      </c>
      <c r="H556" s="20">
        <f t="shared" si="32"/>
        <v>3011.87</v>
      </c>
      <c r="I556" s="20">
        <f t="shared" si="33"/>
        <v>3386.31</v>
      </c>
      <c r="J556" s="20">
        <f t="shared" si="34"/>
        <v>3999.1499999999996</v>
      </c>
      <c r="K556" s="20">
        <f t="shared" si="35"/>
        <v>5359.8</v>
      </c>
      <c r="L556" s="25">
        <v>0</v>
      </c>
      <c r="M556" s="32">
        <v>125.15</v>
      </c>
      <c r="V556" s="17"/>
      <c r="W556" s="17"/>
    </row>
    <row r="557" spans="1:23" s="16" customFormat="1" ht="14.25" customHeight="1">
      <c r="A557" s="31">
        <f>'до 150 кВт'!A557</f>
        <v>43123</v>
      </c>
      <c r="B557" s="18">
        <v>20</v>
      </c>
      <c r="C557" s="19">
        <v>2197.49</v>
      </c>
      <c r="D557" s="19">
        <v>0</v>
      </c>
      <c r="E557" s="19">
        <v>22.48</v>
      </c>
      <c r="F557" s="24">
        <v>2242.55</v>
      </c>
      <c r="G557" s="24">
        <v>85.36</v>
      </c>
      <c r="H557" s="20">
        <f t="shared" si="32"/>
        <v>3509.98</v>
      </c>
      <c r="I557" s="20">
        <f t="shared" si="33"/>
        <v>3884.42</v>
      </c>
      <c r="J557" s="20">
        <f t="shared" si="34"/>
        <v>4497.26</v>
      </c>
      <c r="K557" s="20">
        <f t="shared" si="35"/>
        <v>5857.91</v>
      </c>
      <c r="L557" s="25">
        <v>0</v>
      </c>
      <c r="M557" s="32">
        <v>23.35</v>
      </c>
      <c r="V557" s="17"/>
      <c r="W557" s="17"/>
    </row>
    <row r="558" spans="1:23" s="16" customFormat="1" ht="14.25" customHeight="1">
      <c r="A558" s="31">
        <f>'до 150 кВт'!A558</f>
        <v>43123</v>
      </c>
      <c r="B558" s="18">
        <v>21</v>
      </c>
      <c r="C558" s="19">
        <v>2192.31</v>
      </c>
      <c r="D558" s="19">
        <v>0</v>
      </c>
      <c r="E558" s="19">
        <v>1096.24</v>
      </c>
      <c r="F558" s="24">
        <v>2237.37</v>
      </c>
      <c r="G558" s="24">
        <v>85.16</v>
      </c>
      <c r="H558" s="20">
        <f t="shared" si="32"/>
        <v>3504.6</v>
      </c>
      <c r="I558" s="20">
        <f t="shared" si="33"/>
        <v>3879.04</v>
      </c>
      <c r="J558" s="20">
        <f t="shared" si="34"/>
        <v>4491.879999999999</v>
      </c>
      <c r="K558" s="20">
        <f t="shared" si="35"/>
        <v>5852.53</v>
      </c>
      <c r="L558" s="25">
        <v>0</v>
      </c>
      <c r="M558" s="32">
        <v>1138.82</v>
      </c>
      <c r="V558" s="17"/>
      <c r="W558" s="17"/>
    </row>
    <row r="559" spans="1:23" s="16" customFormat="1" ht="14.25" customHeight="1">
      <c r="A559" s="31">
        <f>'до 150 кВт'!A559</f>
        <v>43123</v>
      </c>
      <c r="B559" s="18">
        <v>22</v>
      </c>
      <c r="C559" s="19">
        <v>2042.53</v>
      </c>
      <c r="D559" s="19">
        <v>0</v>
      </c>
      <c r="E559" s="19">
        <v>615.38</v>
      </c>
      <c r="F559" s="24">
        <v>2087.59</v>
      </c>
      <c r="G559" s="24">
        <v>79.34</v>
      </c>
      <c r="H559" s="20">
        <f t="shared" si="32"/>
        <v>3349</v>
      </c>
      <c r="I559" s="20">
        <f t="shared" si="33"/>
        <v>3723.4399999999996</v>
      </c>
      <c r="J559" s="20">
        <f t="shared" si="34"/>
        <v>4336.28</v>
      </c>
      <c r="K559" s="20">
        <f t="shared" si="35"/>
        <v>5696.93</v>
      </c>
      <c r="L559" s="25">
        <v>0</v>
      </c>
      <c r="M559" s="32">
        <v>639.28</v>
      </c>
      <c r="V559" s="17"/>
      <c r="W559" s="17"/>
    </row>
    <row r="560" spans="1:23" s="16" customFormat="1" ht="14.25" customHeight="1">
      <c r="A560" s="31">
        <f>'до 150 кВт'!A560</f>
        <v>43123</v>
      </c>
      <c r="B560" s="18">
        <v>23</v>
      </c>
      <c r="C560" s="19">
        <v>1603.5</v>
      </c>
      <c r="D560" s="19">
        <v>0</v>
      </c>
      <c r="E560" s="19">
        <v>585.66</v>
      </c>
      <c r="F560" s="24">
        <v>1648.56</v>
      </c>
      <c r="G560" s="24">
        <v>62.29</v>
      </c>
      <c r="H560" s="20">
        <f t="shared" si="32"/>
        <v>2892.92</v>
      </c>
      <c r="I560" s="20">
        <f t="shared" si="33"/>
        <v>3267.3599999999997</v>
      </c>
      <c r="J560" s="20">
        <f t="shared" si="34"/>
        <v>3880.2</v>
      </c>
      <c r="K560" s="20">
        <f t="shared" si="35"/>
        <v>5240.85</v>
      </c>
      <c r="L560" s="25">
        <v>0</v>
      </c>
      <c r="M560" s="32">
        <v>608.41</v>
      </c>
      <c r="V560" s="17"/>
      <c r="W560" s="17"/>
    </row>
    <row r="561" spans="1:23" s="16" customFormat="1" ht="14.25" customHeight="1">
      <c r="A561" s="31">
        <f>'до 150 кВт'!A561</f>
        <v>43124</v>
      </c>
      <c r="B561" s="18">
        <v>0</v>
      </c>
      <c r="C561" s="19">
        <v>1182.84</v>
      </c>
      <c r="D561" s="19">
        <v>0</v>
      </c>
      <c r="E561" s="19">
        <v>79.97</v>
      </c>
      <c r="F561" s="24">
        <v>1227.9</v>
      </c>
      <c r="G561" s="24">
        <v>45.95</v>
      </c>
      <c r="H561" s="20">
        <f t="shared" si="32"/>
        <v>2455.92</v>
      </c>
      <c r="I561" s="20">
        <f t="shared" si="33"/>
        <v>2830.3599999999997</v>
      </c>
      <c r="J561" s="20">
        <f t="shared" si="34"/>
        <v>3443.2</v>
      </c>
      <c r="K561" s="20">
        <f t="shared" si="35"/>
        <v>4803.85</v>
      </c>
      <c r="L561" s="25">
        <v>0</v>
      </c>
      <c r="M561" s="32">
        <v>83.08</v>
      </c>
      <c r="V561" s="17"/>
      <c r="W561" s="17"/>
    </row>
    <row r="562" spans="1:23" s="16" customFormat="1" ht="14.25" customHeight="1">
      <c r="A562" s="31">
        <f>'до 150 кВт'!A562</f>
        <v>43124</v>
      </c>
      <c r="B562" s="18">
        <v>1</v>
      </c>
      <c r="C562" s="19">
        <v>1064.84</v>
      </c>
      <c r="D562" s="19">
        <v>0</v>
      </c>
      <c r="E562" s="19">
        <v>49.07</v>
      </c>
      <c r="F562" s="24">
        <v>1109.9</v>
      </c>
      <c r="G562" s="24">
        <v>41.36</v>
      </c>
      <c r="H562" s="20">
        <f t="shared" si="32"/>
        <v>2333.33</v>
      </c>
      <c r="I562" s="20">
        <f t="shared" si="33"/>
        <v>2707.7699999999995</v>
      </c>
      <c r="J562" s="20">
        <f t="shared" si="34"/>
        <v>3320.6099999999997</v>
      </c>
      <c r="K562" s="20">
        <f t="shared" si="35"/>
        <v>4681.26</v>
      </c>
      <c r="L562" s="25">
        <v>0</v>
      </c>
      <c r="M562" s="32">
        <v>50.98</v>
      </c>
      <c r="V562" s="17"/>
      <c r="W562" s="17"/>
    </row>
    <row r="563" spans="1:23" s="16" customFormat="1" ht="14.25" customHeight="1">
      <c r="A563" s="31">
        <f>'до 150 кВт'!A563</f>
        <v>43124</v>
      </c>
      <c r="B563" s="18">
        <v>2</v>
      </c>
      <c r="C563" s="19">
        <v>1040.74</v>
      </c>
      <c r="D563" s="19">
        <v>0</v>
      </c>
      <c r="E563" s="19">
        <v>68.52</v>
      </c>
      <c r="F563" s="24">
        <v>1085.8</v>
      </c>
      <c r="G563" s="24">
        <v>40.43</v>
      </c>
      <c r="H563" s="20">
        <f t="shared" si="32"/>
        <v>2308.3</v>
      </c>
      <c r="I563" s="20">
        <f t="shared" si="33"/>
        <v>2682.74</v>
      </c>
      <c r="J563" s="20">
        <f t="shared" si="34"/>
        <v>3295.58</v>
      </c>
      <c r="K563" s="20">
        <f t="shared" si="35"/>
        <v>4656.23</v>
      </c>
      <c r="L563" s="25">
        <v>0</v>
      </c>
      <c r="M563" s="32">
        <v>71.18</v>
      </c>
      <c r="V563" s="17"/>
      <c r="W563" s="17"/>
    </row>
    <row r="564" spans="1:23" s="16" customFormat="1" ht="14.25" customHeight="1">
      <c r="A564" s="31">
        <f>'до 150 кВт'!A564</f>
        <v>43124</v>
      </c>
      <c r="B564" s="18">
        <v>3</v>
      </c>
      <c r="C564" s="19">
        <v>1039.88</v>
      </c>
      <c r="D564" s="19">
        <v>0</v>
      </c>
      <c r="E564" s="19">
        <v>17.55</v>
      </c>
      <c r="F564" s="24">
        <v>1084.94</v>
      </c>
      <c r="G564" s="24">
        <v>40.39</v>
      </c>
      <c r="H564" s="20">
        <f t="shared" si="32"/>
        <v>2307.4000000000005</v>
      </c>
      <c r="I564" s="20">
        <f t="shared" si="33"/>
        <v>2681.84</v>
      </c>
      <c r="J564" s="20">
        <f t="shared" si="34"/>
        <v>3294.6800000000003</v>
      </c>
      <c r="K564" s="20">
        <f t="shared" si="35"/>
        <v>4655.33</v>
      </c>
      <c r="L564" s="25">
        <v>0</v>
      </c>
      <c r="M564" s="32">
        <v>18.23</v>
      </c>
      <c r="V564" s="17"/>
      <c r="W564" s="17"/>
    </row>
    <row r="565" spans="1:23" s="16" customFormat="1" ht="14.25" customHeight="1">
      <c r="A565" s="31">
        <f>'до 150 кВт'!A565</f>
        <v>43124</v>
      </c>
      <c r="B565" s="18">
        <v>4</v>
      </c>
      <c r="C565" s="19">
        <v>1041.22</v>
      </c>
      <c r="D565" s="19">
        <v>2.86</v>
      </c>
      <c r="E565" s="19">
        <v>0</v>
      </c>
      <c r="F565" s="24">
        <v>1086.28</v>
      </c>
      <c r="G565" s="24">
        <v>40.45</v>
      </c>
      <c r="H565" s="20">
        <f t="shared" si="32"/>
        <v>2308.8</v>
      </c>
      <c r="I565" s="20">
        <f t="shared" si="33"/>
        <v>2683.24</v>
      </c>
      <c r="J565" s="20">
        <f t="shared" si="34"/>
        <v>3296.08</v>
      </c>
      <c r="K565" s="20">
        <f t="shared" si="35"/>
        <v>4656.73</v>
      </c>
      <c r="L565" s="25">
        <v>2.97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43124</v>
      </c>
      <c r="B566" s="18">
        <v>5</v>
      </c>
      <c r="C566" s="19">
        <v>1106.66</v>
      </c>
      <c r="D566" s="19">
        <v>18.63</v>
      </c>
      <c r="E566" s="19">
        <v>0</v>
      </c>
      <c r="F566" s="24">
        <v>1151.72</v>
      </c>
      <c r="G566" s="24">
        <v>42.99</v>
      </c>
      <c r="H566" s="20">
        <f t="shared" si="32"/>
        <v>2376.78</v>
      </c>
      <c r="I566" s="20">
        <f t="shared" si="33"/>
        <v>2751.2200000000003</v>
      </c>
      <c r="J566" s="20">
        <f t="shared" si="34"/>
        <v>3364.06</v>
      </c>
      <c r="K566" s="20">
        <f t="shared" si="35"/>
        <v>4724.71</v>
      </c>
      <c r="L566" s="25">
        <v>19.35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43124</v>
      </c>
      <c r="B567" s="18">
        <v>6</v>
      </c>
      <c r="C567" s="19">
        <v>1256.05</v>
      </c>
      <c r="D567" s="19">
        <v>243.52</v>
      </c>
      <c r="E567" s="19">
        <v>0</v>
      </c>
      <c r="F567" s="24">
        <v>1301.11</v>
      </c>
      <c r="G567" s="24">
        <v>48.79</v>
      </c>
      <c r="H567" s="20">
        <f t="shared" si="32"/>
        <v>2531.9700000000003</v>
      </c>
      <c r="I567" s="20">
        <f t="shared" si="33"/>
        <v>2906.41</v>
      </c>
      <c r="J567" s="20">
        <f t="shared" si="34"/>
        <v>3519.25</v>
      </c>
      <c r="K567" s="20">
        <f t="shared" si="35"/>
        <v>4879.9</v>
      </c>
      <c r="L567" s="25">
        <v>252.98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43124</v>
      </c>
      <c r="B568" s="18">
        <v>7</v>
      </c>
      <c r="C568" s="19">
        <v>1647.52</v>
      </c>
      <c r="D568" s="19">
        <v>622.58</v>
      </c>
      <c r="E568" s="19">
        <v>0</v>
      </c>
      <c r="F568" s="24">
        <v>1692.58</v>
      </c>
      <c r="G568" s="24">
        <v>64</v>
      </c>
      <c r="H568" s="20">
        <f t="shared" si="32"/>
        <v>2938.65</v>
      </c>
      <c r="I568" s="20">
        <f t="shared" si="33"/>
        <v>3313.09</v>
      </c>
      <c r="J568" s="20">
        <f t="shared" si="34"/>
        <v>3925.93</v>
      </c>
      <c r="K568" s="20">
        <f t="shared" si="35"/>
        <v>5286.58</v>
      </c>
      <c r="L568" s="25">
        <v>646.76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43124</v>
      </c>
      <c r="B569" s="18">
        <v>8</v>
      </c>
      <c r="C569" s="19">
        <v>1703.92</v>
      </c>
      <c r="D569" s="19">
        <v>521.21</v>
      </c>
      <c r="E569" s="19">
        <v>0</v>
      </c>
      <c r="F569" s="24">
        <v>1748.98</v>
      </c>
      <c r="G569" s="24">
        <v>66.19</v>
      </c>
      <c r="H569" s="20">
        <f t="shared" si="32"/>
        <v>2997.2400000000002</v>
      </c>
      <c r="I569" s="20">
        <f t="shared" si="33"/>
        <v>3371.6800000000003</v>
      </c>
      <c r="J569" s="20">
        <f t="shared" si="34"/>
        <v>3984.52</v>
      </c>
      <c r="K569" s="20">
        <f t="shared" si="35"/>
        <v>5345.17</v>
      </c>
      <c r="L569" s="25">
        <v>541.46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43124</v>
      </c>
      <c r="B570" s="18">
        <v>9</v>
      </c>
      <c r="C570" s="19">
        <v>1713.27</v>
      </c>
      <c r="D570" s="19">
        <v>550.46</v>
      </c>
      <c r="E570" s="19">
        <v>0</v>
      </c>
      <c r="F570" s="24">
        <v>1758.33</v>
      </c>
      <c r="G570" s="24">
        <v>66.55</v>
      </c>
      <c r="H570" s="20">
        <f t="shared" si="32"/>
        <v>3006.95</v>
      </c>
      <c r="I570" s="20">
        <f t="shared" si="33"/>
        <v>3381.39</v>
      </c>
      <c r="J570" s="20">
        <f t="shared" si="34"/>
        <v>3994.2299999999996</v>
      </c>
      <c r="K570" s="20">
        <f t="shared" si="35"/>
        <v>5354.88</v>
      </c>
      <c r="L570" s="25">
        <v>571.84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43124</v>
      </c>
      <c r="B571" s="18">
        <v>10</v>
      </c>
      <c r="C571" s="19">
        <v>1723.81</v>
      </c>
      <c r="D571" s="19">
        <v>402.88</v>
      </c>
      <c r="E571" s="19">
        <v>0</v>
      </c>
      <c r="F571" s="24">
        <v>1768.87</v>
      </c>
      <c r="G571" s="24">
        <v>66.96</v>
      </c>
      <c r="H571" s="20">
        <f t="shared" si="32"/>
        <v>3017.9</v>
      </c>
      <c r="I571" s="20">
        <f t="shared" si="33"/>
        <v>3392.34</v>
      </c>
      <c r="J571" s="20">
        <f t="shared" si="34"/>
        <v>4005.18</v>
      </c>
      <c r="K571" s="20">
        <f t="shared" si="35"/>
        <v>5365.83</v>
      </c>
      <c r="L571" s="25">
        <v>418.53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43124</v>
      </c>
      <c r="B572" s="18">
        <v>11</v>
      </c>
      <c r="C572" s="19">
        <v>1718.05</v>
      </c>
      <c r="D572" s="19">
        <v>423.91</v>
      </c>
      <c r="E572" s="19">
        <v>0</v>
      </c>
      <c r="F572" s="24">
        <v>1763.11</v>
      </c>
      <c r="G572" s="24">
        <v>66.74</v>
      </c>
      <c r="H572" s="20">
        <f t="shared" si="32"/>
        <v>3011.92</v>
      </c>
      <c r="I572" s="20">
        <f t="shared" si="33"/>
        <v>3386.3599999999997</v>
      </c>
      <c r="J572" s="20">
        <f t="shared" si="34"/>
        <v>3999.2</v>
      </c>
      <c r="K572" s="20">
        <f t="shared" si="35"/>
        <v>5359.85</v>
      </c>
      <c r="L572" s="25">
        <v>440.38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43124</v>
      </c>
      <c r="B573" s="18">
        <v>12</v>
      </c>
      <c r="C573" s="19">
        <v>1710.57</v>
      </c>
      <c r="D573" s="19">
        <v>533.66</v>
      </c>
      <c r="E573" s="19">
        <v>0</v>
      </c>
      <c r="F573" s="24">
        <v>1755.63</v>
      </c>
      <c r="G573" s="24">
        <v>66.45</v>
      </c>
      <c r="H573" s="20">
        <f t="shared" si="32"/>
        <v>3004.15</v>
      </c>
      <c r="I573" s="20">
        <f t="shared" si="33"/>
        <v>3378.59</v>
      </c>
      <c r="J573" s="20">
        <f t="shared" si="34"/>
        <v>3991.43</v>
      </c>
      <c r="K573" s="20">
        <f t="shared" si="35"/>
        <v>5352.08</v>
      </c>
      <c r="L573" s="25">
        <v>554.39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43124</v>
      </c>
      <c r="B574" s="18">
        <v>13</v>
      </c>
      <c r="C574" s="19">
        <v>1711.55</v>
      </c>
      <c r="D574" s="19">
        <v>527.73</v>
      </c>
      <c r="E574" s="19">
        <v>0</v>
      </c>
      <c r="F574" s="24">
        <v>1756.61</v>
      </c>
      <c r="G574" s="24">
        <v>66.48</v>
      </c>
      <c r="H574" s="20">
        <f t="shared" si="32"/>
        <v>3005.16</v>
      </c>
      <c r="I574" s="20">
        <f t="shared" si="33"/>
        <v>3379.6</v>
      </c>
      <c r="J574" s="20">
        <f t="shared" si="34"/>
        <v>3992.4399999999996</v>
      </c>
      <c r="K574" s="20">
        <f t="shared" si="35"/>
        <v>5353.09</v>
      </c>
      <c r="L574" s="25">
        <v>548.23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43124</v>
      </c>
      <c r="B575" s="18">
        <v>14</v>
      </c>
      <c r="C575" s="19">
        <v>1727.96</v>
      </c>
      <c r="D575" s="19">
        <v>537.48</v>
      </c>
      <c r="E575" s="19">
        <v>0</v>
      </c>
      <c r="F575" s="24">
        <v>1773.02</v>
      </c>
      <c r="G575" s="24">
        <v>67.12</v>
      </c>
      <c r="H575" s="20">
        <f t="shared" si="32"/>
        <v>3022.21</v>
      </c>
      <c r="I575" s="20">
        <f t="shared" si="33"/>
        <v>3396.6499999999996</v>
      </c>
      <c r="J575" s="20">
        <f t="shared" si="34"/>
        <v>4009.49</v>
      </c>
      <c r="K575" s="20">
        <f t="shared" si="35"/>
        <v>5370.139999999999</v>
      </c>
      <c r="L575" s="25">
        <v>558.36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43124</v>
      </c>
      <c r="B576" s="18">
        <v>15</v>
      </c>
      <c r="C576" s="19">
        <v>1703.81</v>
      </c>
      <c r="D576" s="19">
        <v>429.65</v>
      </c>
      <c r="E576" s="19">
        <v>0</v>
      </c>
      <c r="F576" s="24">
        <v>1748.87</v>
      </c>
      <c r="G576" s="24">
        <v>66.18</v>
      </c>
      <c r="H576" s="20">
        <f t="shared" si="32"/>
        <v>2997.12</v>
      </c>
      <c r="I576" s="20">
        <f t="shared" si="33"/>
        <v>3371.56</v>
      </c>
      <c r="J576" s="20">
        <f t="shared" si="34"/>
        <v>3984.3999999999996</v>
      </c>
      <c r="K576" s="20">
        <f t="shared" si="35"/>
        <v>5345.05</v>
      </c>
      <c r="L576" s="25">
        <v>446.34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43124</v>
      </c>
      <c r="B577" s="18">
        <v>16</v>
      </c>
      <c r="C577" s="19">
        <v>1702.52</v>
      </c>
      <c r="D577" s="19">
        <v>26.64</v>
      </c>
      <c r="E577" s="19">
        <v>0</v>
      </c>
      <c r="F577" s="24">
        <v>1747.58</v>
      </c>
      <c r="G577" s="24">
        <v>66.13</v>
      </c>
      <c r="H577" s="20">
        <f t="shared" si="32"/>
        <v>2995.78</v>
      </c>
      <c r="I577" s="20">
        <f t="shared" si="33"/>
        <v>3370.2200000000003</v>
      </c>
      <c r="J577" s="20">
        <f t="shared" si="34"/>
        <v>3983.06</v>
      </c>
      <c r="K577" s="20">
        <f t="shared" si="35"/>
        <v>5343.71</v>
      </c>
      <c r="L577" s="25">
        <v>27.67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43124</v>
      </c>
      <c r="B578" s="18">
        <v>17</v>
      </c>
      <c r="C578" s="19">
        <v>1707.05</v>
      </c>
      <c r="D578" s="19">
        <v>0</v>
      </c>
      <c r="E578" s="19">
        <v>248.88</v>
      </c>
      <c r="F578" s="24">
        <v>1752.11</v>
      </c>
      <c r="G578" s="24">
        <v>66.31</v>
      </c>
      <c r="H578" s="20">
        <f t="shared" si="32"/>
        <v>3000.49</v>
      </c>
      <c r="I578" s="20">
        <f t="shared" si="33"/>
        <v>3374.93</v>
      </c>
      <c r="J578" s="20">
        <f t="shared" si="34"/>
        <v>3987.7699999999995</v>
      </c>
      <c r="K578" s="20">
        <f t="shared" si="35"/>
        <v>5348.42</v>
      </c>
      <c r="L578" s="25">
        <v>0</v>
      </c>
      <c r="M578" s="32">
        <v>258.55</v>
      </c>
      <c r="V578" s="17"/>
      <c r="W578" s="17"/>
    </row>
    <row r="579" spans="1:23" s="16" customFormat="1" ht="14.25" customHeight="1">
      <c r="A579" s="31">
        <f>'до 150 кВт'!A579</f>
        <v>43124</v>
      </c>
      <c r="B579" s="18">
        <v>18</v>
      </c>
      <c r="C579" s="19">
        <v>1723.22</v>
      </c>
      <c r="D579" s="19">
        <v>151.06</v>
      </c>
      <c r="E579" s="19">
        <v>0</v>
      </c>
      <c r="F579" s="24">
        <v>1768.28</v>
      </c>
      <c r="G579" s="24">
        <v>66.94</v>
      </c>
      <c r="H579" s="20">
        <f t="shared" si="32"/>
        <v>3017.29</v>
      </c>
      <c r="I579" s="20">
        <f t="shared" si="33"/>
        <v>3391.73</v>
      </c>
      <c r="J579" s="20">
        <f t="shared" si="34"/>
        <v>4004.5699999999997</v>
      </c>
      <c r="K579" s="20">
        <f t="shared" si="35"/>
        <v>5365.22</v>
      </c>
      <c r="L579" s="25">
        <v>156.93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43124</v>
      </c>
      <c r="B580" s="18">
        <v>19</v>
      </c>
      <c r="C580" s="19">
        <v>1713.27</v>
      </c>
      <c r="D580" s="19">
        <v>411.56</v>
      </c>
      <c r="E580" s="19">
        <v>0</v>
      </c>
      <c r="F580" s="24">
        <v>1758.33</v>
      </c>
      <c r="G580" s="24">
        <v>66.55</v>
      </c>
      <c r="H580" s="20">
        <f t="shared" si="32"/>
        <v>3006.95</v>
      </c>
      <c r="I580" s="20">
        <f t="shared" si="33"/>
        <v>3381.39</v>
      </c>
      <c r="J580" s="20">
        <f t="shared" si="34"/>
        <v>3994.2299999999996</v>
      </c>
      <c r="K580" s="20">
        <f t="shared" si="35"/>
        <v>5354.88</v>
      </c>
      <c r="L580" s="25">
        <v>427.55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43124</v>
      </c>
      <c r="B581" s="18">
        <v>20</v>
      </c>
      <c r="C581" s="19">
        <v>1718.71</v>
      </c>
      <c r="D581" s="19">
        <v>417.75</v>
      </c>
      <c r="E581" s="19">
        <v>0</v>
      </c>
      <c r="F581" s="24">
        <v>1763.77</v>
      </c>
      <c r="G581" s="24">
        <v>66.76</v>
      </c>
      <c r="H581" s="20">
        <f t="shared" si="32"/>
        <v>3012.6000000000004</v>
      </c>
      <c r="I581" s="20">
        <f t="shared" si="33"/>
        <v>3387.04</v>
      </c>
      <c r="J581" s="20">
        <f t="shared" si="34"/>
        <v>3999.88</v>
      </c>
      <c r="K581" s="20">
        <f t="shared" si="35"/>
        <v>5360.53</v>
      </c>
      <c r="L581" s="25">
        <v>433.98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43124</v>
      </c>
      <c r="B582" s="18">
        <v>21</v>
      </c>
      <c r="C582" s="19">
        <v>1714.88</v>
      </c>
      <c r="D582" s="19">
        <v>0</v>
      </c>
      <c r="E582" s="19">
        <v>168.98</v>
      </c>
      <c r="F582" s="24">
        <v>1759.94</v>
      </c>
      <c r="G582" s="24">
        <v>66.61</v>
      </c>
      <c r="H582" s="20">
        <f t="shared" si="32"/>
        <v>3008.62</v>
      </c>
      <c r="I582" s="20">
        <f t="shared" si="33"/>
        <v>3383.06</v>
      </c>
      <c r="J582" s="20">
        <f t="shared" si="34"/>
        <v>3995.8999999999996</v>
      </c>
      <c r="K582" s="20">
        <f t="shared" si="35"/>
        <v>5356.55</v>
      </c>
      <c r="L582" s="25">
        <v>0</v>
      </c>
      <c r="M582" s="32">
        <v>175.54</v>
      </c>
      <c r="V582" s="17"/>
      <c r="W582" s="17"/>
    </row>
    <row r="583" spans="1:23" s="16" customFormat="1" ht="14.25" customHeight="1">
      <c r="A583" s="31">
        <f>'до 150 кВт'!A583</f>
        <v>43124</v>
      </c>
      <c r="B583" s="18">
        <v>22</v>
      </c>
      <c r="C583" s="19">
        <v>1723.53</v>
      </c>
      <c r="D583" s="19">
        <v>0</v>
      </c>
      <c r="E583" s="19">
        <v>295.88</v>
      </c>
      <c r="F583" s="24">
        <v>1768.59</v>
      </c>
      <c r="G583" s="24">
        <v>66.95</v>
      </c>
      <c r="H583" s="20">
        <f t="shared" si="32"/>
        <v>3017.61</v>
      </c>
      <c r="I583" s="20">
        <f t="shared" si="33"/>
        <v>3392.05</v>
      </c>
      <c r="J583" s="20">
        <f t="shared" si="34"/>
        <v>4004.89</v>
      </c>
      <c r="K583" s="20">
        <f t="shared" si="35"/>
        <v>5365.54</v>
      </c>
      <c r="L583" s="25">
        <v>0</v>
      </c>
      <c r="M583" s="32">
        <v>307.37</v>
      </c>
      <c r="V583" s="17"/>
      <c r="W583" s="17"/>
    </row>
    <row r="584" spans="1:23" s="16" customFormat="1" ht="14.25" customHeight="1">
      <c r="A584" s="31">
        <f>'до 150 кВт'!A584</f>
        <v>43124</v>
      </c>
      <c r="B584" s="18">
        <v>23</v>
      </c>
      <c r="C584" s="19">
        <v>1614.04</v>
      </c>
      <c r="D584" s="19">
        <v>0</v>
      </c>
      <c r="E584" s="19">
        <v>795.24</v>
      </c>
      <c r="F584" s="24">
        <v>1659.1</v>
      </c>
      <c r="G584" s="24">
        <v>62.7</v>
      </c>
      <c r="H584" s="20">
        <f t="shared" si="32"/>
        <v>2903.87</v>
      </c>
      <c r="I584" s="20">
        <f t="shared" si="33"/>
        <v>3278.31</v>
      </c>
      <c r="J584" s="20">
        <f t="shared" si="34"/>
        <v>3891.1499999999996</v>
      </c>
      <c r="K584" s="20">
        <f t="shared" si="35"/>
        <v>5251.8</v>
      </c>
      <c r="L584" s="25">
        <v>0</v>
      </c>
      <c r="M584" s="32">
        <v>826.13</v>
      </c>
      <c r="V584" s="17"/>
      <c r="W584" s="17"/>
    </row>
    <row r="585" spans="1:23" s="16" customFormat="1" ht="14.25" customHeight="1">
      <c r="A585" s="31">
        <f>'до 150 кВт'!A585</f>
        <v>43125</v>
      </c>
      <c r="B585" s="18">
        <v>0</v>
      </c>
      <c r="C585" s="19">
        <v>1493.06</v>
      </c>
      <c r="D585" s="19">
        <v>0</v>
      </c>
      <c r="E585" s="19">
        <v>61.05</v>
      </c>
      <c r="F585" s="24">
        <v>1538.12</v>
      </c>
      <c r="G585" s="24">
        <v>58</v>
      </c>
      <c r="H585" s="20">
        <f t="shared" si="32"/>
        <v>2778.19</v>
      </c>
      <c r="I585" s="20">
        <f t="shared" si="33"/>
        <v>3152.63</v>
      </c>
      <c r="J585" s="20">
        <f t="shared" si="34"/>
        <v>3765.47</v>
      </c>
      <c r="K585" s="20">
        <f t="shared" si="35"/>
        <v>5126.12</v>
      </c>
      <c r="L585" s="25">
        <v>0</v>
      </c>
      <c r="M585" s="32">
        <v>63.42</v>
      </c>
      <c r="V585" s="17"/>
      <c r="W585" s="17"/>
    </row>
    <row r="586" spans="1:23" s="16" customFormat="1" ht="14.25" customHeight="1">
      <c r="A586" s="31">
        <f>'до 150 кВт'!A586</f>
        <v>43125</v>
      </c>
      <c r="B586" s="18">
        <v>1</v>
      </c>
      <c r="C586" s="19">
        <v>1044.15</v>
      </c>
      <c r="D586" s="19">
        <v>889.99</v>
      </c>
      <c r="E586" s="19">
        <v>0</v>
      </c>
      <c r="F586" s="24">
        <v>1089.21</v>
      </c>
      <c r="G586" s="24">
        <v>40.56</v>
      </c>
      <c r="H586" s="20">
        <f aca="true" t="shared" si="36" ref="H586:H649">SUM($C586,$G586,$R$5,$R$6)</f>
        <v>2311.84</v>
      </c>
      <c r="I586" s="20">
        <f aca="true" t="shared" si="37" ref="I586:I649">SUM($C586,$G586,$S$5,$S$6)</f>
        <v>2686.2799999999997</v>
      </c>
      <c r="J586" s="20">
        <f aca="true" t="shared" si="38" ref="J586:J649">SUM($C586,$G586,$T$5,$T$6)</f>
        <v>3299.12</v>
      </c>
      <c r="K586" s="20">
        <f aca="true" t="shared" si="39" ref="K586:K649">SUM($C586,$G586,$U$5,$U$6)</f>
        <v>4659.77</v>
      </c>
      <c r="L586" s="25">
        <v>924.56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43125</v>
      </c>
      <c r="B587" s="18">
        <v>2</v>
      </c>
      <c r="C587" s="19">
        <v>1035.62</v>
      </c>
      <c r="D587" s="19">
        <v>1036.81</v>
      </c>
      <c r="E587" s="19">
        <v>0</v>
      </c>
      <c r="F587" s="24">
        <v>1080.68</v>
      </c>
      <c r="G587" s="24">
        <v>40.23</v>
      </c>
      <c r="H587" s="20">
        <f t="shared" si="36"/>
        <v>2302.98</v>
      </c>
      <c r="I587" s="20">
        <f t="shared" si="37"/>
        <v>2677.42</v>
      </c>
      <c r="J587" s="20">
        <f t="shared" si="38"/>
        <v>3290.2599999999998</v>
      </c>
      <c r="K587" s="20">
        <f t="shared" si="39"/>
        <v>4650.91</v>
      </c>
      <c r="L587" s="25">
        <v>1077.08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43125</v>
      </c>
      <c r="B588" s="18">
        <v>3</v>
      </c>
      <c r="C588" s="19">
        <v>1034.04</v>
      </c>
      <c r="D588" s="19">
        <v>1037.51</v>
      </c>
      <c r="E588" s="19">
        <v>0</v>
      </c>
      <c r="F588" s="24">
        <v>1079.1</v>
      </c>
      <c r="G588" s="24">
        <v>40.17</v>
      </c>
      <c r="H588" s="20">
        <f t="shared" si="36"/>
        <v>2301.34</v>
      </c>
      <c r="I588" s="20">
        <f t="shared" si="37"/>
        <v>2675.7799999999997</v>
      </c>
      <c r="J588" s="20">
        <f t="shared" si="38"/>
        <v>3288.62</v>
      </c>
      <c r="K588" s="20">
        <f t="shared" si="39"/>
        <v>4649.27</v>
      </c>
      <c r="L588" s="25">
        <v>1077.81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43125</v>
      </c>
      <c r="B589" s="18">
        <v>4</v>
      </c>
      <c r="C589" s="19">
        <v>1007.83</v>
      </c>
      <c r="D589" s="19">
        <v>1062.72</v>
      </c>
      <c r="E589" s="19">
        <v>0</v>
      </c>
      <c r="F589" s="24">
        <v>1052.89</v>
      </c>
      <c r="G589" s="24">
        <v>39.15</v>
      </c>
      <c r="H589" s="20">
        <f t="shared" si="36"/>
        <v>2274.11</v>
      </c>
      <c r="I589" s="20">
        <f t="shared" si="37"/>
        <v>2648.55</v>
      </c>
      <c r="J589" s="20">
        <f t="shared" si="38"/>
        <v>3261.39</v>
      </c>
      <c r="K589" s="20">
        <f t="shared" si="39"/>
        <v>4622.04</v>
      </c>
      <c r="L589" s="25">
        <v>1104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43125</v>
      </c>
      <c r="B590" s="18">
        <v>5</v>
      </c>
      <c r="C590" s="19">
        <v>1103.66</v>
      </c>
      <c r="D590" s="19">
        <v>965.92</v>
      </c>
      <c r="E590" s="19">
        <v>0</v>
      </c>
      <c r="F590" s="24">
        <v>1148.72</v>
      </c>
      <c r="G590" s="24">
        <v>42.87</v>
      </c>
      <c r="H590" s="20">
        <f t="shared" si="36"/>
        <v>2373.66</v>
      </c>
      <c r="I590" s="20">
        <f t="shared" si="37"/>
        <v>2748.1</v>
      </c>
      <c r="J590" s="20">
        <f t="shared" si="38"/>
        <v>3360.9399999999996</v>
      </c>
      <c r="K590" s="20">
        <f t="shared" si="39"/>
        <v>4721.59</v>
      </c>
      <c r="L590" s="25">
        <v>1003.44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43125</v>
      </c>
      <c r="B591" s="18">
        <v>6</v>
      </c>
      <c r="C591" s="19">
        <v>1486.48</v>
      </c>
      <c r="D591" s="19">
        <v>743.93</v>
      </c>
      <c r="E591" s="19">
        <v>0</v>
      </c>
      <c r="F591" s="24">
        <v>1531.54</v>
      </c>
      <c r="G591" s="24">
        <v>57.74</v>
      </c>
      <c r="H591" s="20">
        <f t="shared" si="36"/>
        <v>2771.3500000000004</v>
      </c>
      <c r="I591" s="20">
        <f t="shared" si="37"/>
        <v>3145.79</v>
      </c>
      <c r="J591" s="20">
        <f t="shared" si="38"/>
        <v>3758.63</v>
      </c>
      <c r="K591" s="20">
        <f t="shared" si="39"/>
        <v>5119.28</v>
      </c>
      <c r="L591" s="25">
        <v>772.83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43125</v>
      </c>
      <c r="B592" s="18">
        <v>7</v>
      </c>
      <c r="C592" s="19">
        <v>1565.08</v>
      </c>
      <c r="D592" s="19">
        <v>662.17</v>
      </c>
      <c r="E592" s="19">
        <v>0</v>
      </c>
      <c r="F592" s="24">
        <v>1610.14</v>
      </c>
      <c r="G592" s="24">
        <v>60.79</v>
      </c>
      <c r="H592" s="20">
        <f t="shared" si="36"/>
        <v>2853</v>
      </c>
      <c r="I592" s="20">
        <f t="shared" si="37"/>
        <v>3227.4399999999996</v>
      </c>
      <c r="J592" s="20">
        <f t="shared" si="38"/>
        <v>3840.2799999999997</v>
      </c>
      <c r="K592" s="20">
        <f t="shared" si="39"/>
        <v>5200.93</v>
      </c>
      <c r="L592" s="25">
        <v>687.89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43125</v>
      </c>
      <c r="B593" s="18">
        <v>8</v>
      </c>
      <c r="C593" s="19">
        <v>1642.51</v>
      </c>
      <c r="D593" s="19">
        <v>596.48</v>
      </c>
      <c r="E593" s="19">
        <v>0</v>
      </c>
      <c r="F593" s="24">
        <v>1687.57</v>
      </c>
      <c r="G593" s="24">
        <v>63.8</v>
      </c>
      <c r="H593" s="20">
        <f t="shared" si="36"/>
        <v>2933.44</v>
      </c>
      <c r="I593" s="20">
        <f t="shared" si="37"/>
        <v>3307.88</v>
      </c>
      <c r="J593" s="20">
        <f t="shared" si="38"/>
        <v>3920.72</v>
      </c>
      <c r="K593" s="20">
        <f t="shared" si="39"/>
        <v>5281.37</v>
      </c>
      <c r="L593" s="25">
        <v>619.65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43125</v>
      </c>
      <c r="B594" s="18">
        <v>9</v>
      </c>
      <c r="C594" s="19">
        <v>2008.24</v>
      </c>
      <c r="D594" s="19">
        <v>196.76</v>
      </c>
      <c r="E594" s="19">
        <v>0</v>
      </c>
      <c r="F594" s="24">
        <v>2053.3</v>
      </c>
      <c r="G594" s="24">
        <v>78.01</v>
      </c>
      <c r="H594" s="20">
        <f t="shared" si="36"/>
        <v>3313.38</v>
      </c>
      <c r="I594" s="20">
        <f t="shared" si="37"/>
        <v>3687.8199999999997</v>
      </c>
      <c r="J594" s="20">
        <f t="shared" si="38"/>
        <v>4300.66</v>
      </c>
      <c r="K594" s="20">
        <f t="shared" si="39"/>
        <v>5661.3099999999995</v>
      </c>
      <c r="L594" s="25">
        <v>204.4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43125</v>
      </c>
      <c r="B595" s="18">
        <v>10</v>
      </c>
      <c r="C595" s="19">
        <v>2072.81</v>
      </c>
      <c r="D595" s="19">
        <v>130.15</v>
      </c>
      <c r="E595" s="19">
        <v>0</v>
      </c>
      <c r="F595" s="24">
        <v>2117.87</v>
      </c>
      <c r="G595" s="24">
        <v>80.52</v>
      </c>
      <c r="H595" s="20">
        <f t="shared" si="36"/>
        <v>3380.46</v>
      </c>
      <c r="I595" s="20">
        <f t="shared" si="37"/>
        <v>3754.8999999999996</v>
      </c>
      <c r="J595" s="20">
        <f t="shared" si="38"/>
        <v>4367.74</v>
      </c>
      <c r="K595" s="20">
        <f t="shared" si="39"/>
        <v>5728.389999999999</v>
      </c>
      <c r="L595" s="25">
        <v>135.21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43125</v>
      </c>
      <c r="B596" s="18">
        <v>11</v>
      </c>
      <c r="C596" s="19">
        <v>2035.49</v>
      </c>
      <c r="D596" s="19">
        <v>171.85</v>
      </c>
      <c r="E596" s="19">
        <v>0</v>
      </c>
      <c r="F596" s="24">
        <v>2080.55</v>
      </c>
      <c r="G596" s="24">
        <v>79.07</v>
      </c>
      <c r="H596" s="20">
        <f t="shared" si="36"/>
        <v>3341.69</v>
      </c>
      <c r="I596" s="20">
        <f t="shared" si="37"/>
        <v>3716.13</v>
      </c>
      <c r="J596" s="20">
        <f t="shared" si="38"/>
        <v>4328.969999999999</v>
      </c>
      <c r="K596" s="20">
        <f t="shared" si="39"/>
        <v>5689.62</v>
      </c>
      <c r="L596" s="25">
        <v>178.53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43125</v>
      </c>
      <c r="B597" s="18">
        <v>12</v>
      </c>
      <c r="C597" s="19">
        <v>2033.15</v>
      </c>
      <c r="D597" s="19">
        <v>171.78</v>
      </c>
      <c r="E597" s="19">
        <v>0</v>
      </c>
      <c r="F597" s="24">
        <v>2078.21</v>
      </c>
      <c r="G597" s="24">
        <v>78.98</v>
      </c>
      <c r="H597" s="20">
        <f t="shared" si="36"/>
        <v>3339.26</v>
      </c>
      <c r="I597" s="20">
        <f t="shared" si="37"/>
        <v>3713.7</v>
      </c>
      <c r="J597" s="20">
        <f t="shared" si="38"/>
        <v>4326.54</v>
      </c>
      <c r="K597" s="20">
        <f t="shared" si="39"/>
        <v>5687.1900000000005</v>
      </c>
      <c r="L597" s="25">
        <v>178.45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43125</v>
      </c>
      <c r="B598" s="18">
        <v>13</v>
      </c>
      <c r="C598" s="19">
        <v>2031.34</v>
      </c>
      <c r="D598" s="19">
        <v>182.22</v>
      </c>
      <c r="E598" s="19">
        <v>0</v>
      </c>
      <c r="F598" s="24">
        <v>2076.4</v>
      </c>
      <c r="G598" s="24">
        <v>78.91</v>
      </c>
      <c r="H598" s="20">
        <f t="shared" si="36"/>
        <v>3337.38</v>
      </c>
      <c r="I598" s="20">
        <f t="shared" si="37"/>
        <v>3711.8199999999997</v>
      </c>
      <c r="J598" s="20">
        <f t="shared" si="38"/>
        <v>4324.66</v>
      </c>
      <c r="K598" s="20">
        <f t="shared" si="39"/>
        <v>5685.3099999999995</v>
      </c>
      <c r="L598" s="25">
        <v>189.3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43125</v>
      </c>
      <c r="B599" s="18">
        <v>14</v>
      </c>
      <c r="C599" s="19">
        <v>2023.28</v>
      </c>
      <c r="D599" s="19">
        <v>183.95</v>
      </c>
      <c r="E599" s="19">
        <v>0</v>
      </c>
      <c r="F599" s="24">
        <v>2068.34</v>
      </c>
      <c r="G599" s="24">
        <v>78.59</v>
      </c>
      <c r="H599" s="20">
        <f t="shared" si="36"/>
        <v>3329</v>
      </c>
      <c r="I599" s="20">
        <f t="shared" si="37"/>
        <v>3703.4399999999996</v>
      </c>
      <c r="J599" s="20">
        <f t="shared" si="38"/>
        <v>4316.28</v>
      </c>
      <c r="K599" s="20">
        <f t="shared" si="39"/>
        <v>5676.93</v>
      </c>
      <c r="L599" s="25">
        <v>191.1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43125</v>
      </c>
      <c r="B600" s="18">
        <v>15</v>
      </c>
      <c r="C600" s="19">
        <v>2017.05</v>
      </c>
      <c r="D600" s="19">
        <v>194.45</v>
      </c>
      <c r="E600" s="19">
        <v>0</v>
      </c>
      <c r="F600" s="24">
        <v>2062.11</v>
      </c>
      <c r="G600" s="24">
        <v>78.35</v>
      </c>
      <c r="H600" s="20">
        <f t="shared" si="36"/>
        <v>3322.53</v>
      </c>
      <c r="I600" s="20">
        <f t="shared" si="37"/>
        <v>3696.9700000000003</v>
      </c>
      <c r="J600" s="20">
        <f t="shared" si="38"/>
        <v>4309.8099999999995</v>
      </c>
      <c r="K600" s="20">
        <f t="shared" si="39"/>
        <v>5670.46</v>
      </c>
      <c r="L600" s="25">
        <v>202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43125</v>
      </c>
      <c r="B601" s="18">
        <v>16</v>
      </c>
      <c r="C601" s="19">
        <v>1712.05</v>
      </c>
      <c r="D601" s="19">
        <v>504.47</v>
      </c>
      <c r="E601" s="19">
        <v>0</v>
      </c>
      <c r="F601" s="24">
        <v>1757.11</v>
      </c>
      <c r="G601" s="24">
        <v>66.5</v>
      </c>
      <c r="H601" s="20">
        <f t="shared" si="36"/>
        <v>3005.6800000000003</v>
      </c>
      <c r="I601" s="20">
        <f t="shared" si="37"/>
        <v>3380.12</v>
      </c>
      <c r="J601" s="20">
        <f t="shared" si="38"/>
        <v>3992.96</v>
      </c>
      <c r="K601" s="20">
        <f t="shared" si="39"/>
        <v>5353.61</v>
      </c>
      <c r="L601" s="25">
        <v>524.07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43125</v>
      </c>
      <c r="B602" s="18">
        <v>17</v>
      </c>
      <c r="C602" s="19">
        <v>1658.36</v>
      </c>
      <c r="D602" s="19">
        <v>545.01</v>
      </c>
      <c r="E602" s="19">
        <v>0</v>
      </c>
      <c r="F602" s="24">
        <v>1703.42</v>
      </c>
      <c r="G602" s="24">
        <v>64.42</v>
      </c>
      <c r="H602" s="20">
        <f t="shared" si="36"/>
        <v>2949.91</v>
      </c>
      <c r="I602" s="20">
        <f t="shared" si="37"/>
        <v>3324.35</v>
      </c>
      <c r="J602" s="20">
        <f t="shared" si="38"/>
        <v>3937.1899999999996</v>
      </c>
      <c r="K602" s="20">
        <f t="shared" si="39"/>
        <v>5297.84</v>
      </c>
      <c r="L602" s="25">
        <v>566.18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43125</v>
      </c>
      <c r="B603" s="18">
        <v>18</v>
      </c>
      <c r="C603" s="19">
        <v>1684.11</v>
      </c>
      <c r="D603" s="19">
        <v>529.97</v>
      </c>
      <c r="E603" s="19">
        <v>0</v>
      </c>
      <c r="F603" s="24">
        <v>1729.17</v>
      </c>
      <c r="G603" s="24">
        <v>65.42</v>
      </c>
      <c r="H603" s="20">
        <f t="shared" si="36"/>
        <v>2976.66</v>
      </c>
      <c r="I603" s="20">
        <f t="shared" si="37"/>
        <v>3351.1</v>
      </c>
      <c r="J603" s="20">
        <f t="shared" si="38"/>
        <v>3963.9399999999996</v>
      </c>
      <c r="K603" s="20">
        <f t="shared" si="39"/>
        <v>5324.59</v>
      </c>
      <c r="L603" s="25">
        <v>550.56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43125</v>
      </c>
      <c r="B604" s="18">
        <v>19</v>
      </c>
      <c r="C604" s="19">
        <v>1733.28</v>
      </c>
      <c r="D604" s="19">
        <v>479.67</v>
      </c>
      <c r="E604" s="19">
        <v>0</v>
      </c>
      <c r="F604" s="24">
        <v>1778.34</v>
      </c>
      <c r="G604" s="24">
        <v>67.33</v>
      </c>
      <c r="H604" s="20">
        <f t="shared" si="36"/>
        <v>3027.74</v>
      </c>
      <c r="I604" s="20">
        <f t="shared" si="37"/>
        <v>3402.18</v>
      </c>
      <c r="J604" s="20">
        <f t="shared" si="38"/>
        <v>4015.0199999999995</v>
      </c>
      <c r="K604" s="20">
        <f t="shared" si="39"/>
        <v>5375.67</v>
      </c>
      <c r="L604" s="25">
        <v>498.3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43125</v>
      </c>
      <c r="B605" s="18">
        <v>20</v>
      </c>
      <c r="C605" s="19">
        <v>1986.6</v>
      </c>
      <c r="D605" s="19">
        <v>218.46</v>
      </c>
      <c r="E605" s="19">
        <v>0</v>
      </c>
      <c r="F605" s="24">
        <v>2031.66</v>
      </c>
      <c r="G605" s="24">
        <v>77.17</v>
      </c>
      <c r="H605" s="20">
        <f t="shared" si="36"/>
        <v>3290.9</v>
      </c>
      <c r="I605" s="20">
        <f t="shared" si="37"/>
        <v>3665.34</v>
      </c>
      <c r="J605" s="20">
        <f t="shared" si="38"/>
        <v>4278.18</v>
      </c>
      <c r="K605" s="20">
        <f t="shared" si="39"/>
        <v>5638.83</v>
      </c>
      <c r="L605" s="25">
        <v>226.95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43125</v>
      </c>
      <c r="B606" s="18">
        <v>21</v>
      </c>
      <c r="C606" s="19">
        <v>1960.91</v>
      </c>
      <c r="D606" s="19">
        <v>240.54</v>
      </c>
      <c r="E606" s="19">
        <v>0</v>
      </c>
      <c r="F606" s="24">
        <v>2005.97</v>
      </c>
      <c r="G606" s="24">
        <v>76.17</v>
      </c>
      <c r="H606" s="20">
        <f t="shared" si="36"/>
        <v>3264.21</v>
      </c>
      <c r="I606" s="20">
        <f t="shared" si="37"/>
        <v>3638.65</v>
      </c>
      <c r="J606" s="20">
        <f t="shared" si="38"/>
        <v>4251.49</v>
      </c>
      <c r="K606" s="20">
        <f t="shared" si="39"/>
        <v>5612.14</v>
      </c>
      <c r="L606" s="25">
        <v>249.88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43125</v>
      </c>
      <c r="B607" s="18">
        <v>22</v>
      </c>
      <c r="C607" s="19">
        <v>1726.8</v>
      </c>
      <c r="D607" s="19">
        <v>479.75</v>
      </c>
      <c r="E607" s="19">
        <v>0</v>
      </c>
      <c r="F607" s="24">
        <v>1771.86</v>
      </c>
      <c r="G607" s="24">
        <v>67.08</v>
      </c>
      <c r="H607" s="20">
        <f t="shared" si="36"/>
        <v>3021.01</v>
      </c>
      <c r="I607" s="20">
        <f t="shared" si="37"/>
        <v>3395.45</v>
      </c>
      <c r="J607" s="20">
        <f t="shared" si="38"/>
        <v>4008.29</v>
      </c>
      <c r="K607" s="20">
        <f t="shared" si="39"/>
        <v>5368.94</v>
      </c>
      <c r="L607" s="25">
        <v>498.39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43125</v>
      </c>
      <c r="B608" s="18">
        <v>23</v>
      </c>
      <c r="C608" s="19">
        <v>1617.91</v>
      </c>
      <c r="D608" s="19">
        <v>599.74</v>
      </c>
      <c r="E608" s="19">
        <v>0</v>
      </c>
      <c r="F608" s="24">
        <v>1662.97</v>
      </c>
      <c r="G608" s="24">
        <v>62.85</v>
      </c>
      <c r="H608" s="20">
        <f t="shared" si="36"/>
        <v>2907.8900000000003</v>
      </c>
      <c r="I608" s="20">
        <f t="shared" si="37"/>
        <v>3282.33</v>
      </c>
      <c r="J608" s="20">
        <f t="shared" si="38"/>
        <v>3895.17</v>
      </c>
      <c r="K608" s="20">
        <f t="shared" si="39"/>
        <v>5255.82</v>
      </c>
      <c r="L608" s="25">
        <v>623.04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43126</v>
      </c>
      <c r="B609" s="18">
        <v>0</v>
      </c>
      <c r="C609" s="19">
        <v>1603.75</v>
      </c>
      <c r="D609" s="19">
        <v>520.57</v>
      </c>
      <c r="E609" s="19">
        <v>0</v>
      </c>
      <c r="F609" s="24">
        <v>1648.81</v>
      </c>
      <c r="G609" s="24">
        <v>62.3</v>
      </c>
      <c r="H609" s="20">
        <f t="shared" si="36"/>
        <v>2893.1800000000003</v>
      </c>
      <c r="I609" s="20">
        <f t="shared" si="37"/>
        <v>3267.62</v>
      </c>
      <c r="J609" s="20">
        <f t="shared" si="38"/>
        <v>3880.46</v>
      </c>
      <c r="K609" s="20">
        <f t="shared" si="39"/>
        <v>5241.11</v>
      </c>
      <c r="L609" s="25">
        <v>540.79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43126</v>
      </c>
      <c r="B610" s="18">
        <v>1</v>
      </c>
      <c r="C610" s="19">
        <v>1233.58</v>
      </c>
      <c r="D610" s="19">
        <v>620.57</v>
      </c>
      <c r="E610" s="19">
        <v>0</v>
      </c>
      <c r="F610" s="24">
        <v>1278.64</v>
      </c>
      <c r="G610" s="24">
        <v>47.92</v>
      </c>
      <c r="H610" s="20">
        <f t="shared" si="36"/>
        <v>2508.63</v>
      </c>
      <c r="I610" s="20">
        <f t="shared" si="37"/>
        <v>2883.0699999999997</v>
      </c>
      <c r="J610" s="20">
        <f t="shared" si="38"/>
        <v>3495.91</v>
      </c>
      <c r="K610" s="20">
        <f t="shared" si="39"/>
        <v>4856.5599999999995</v>
      </c>
      <c r="L610" s="25">
        <v>644.68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43126</v>
      </c>
      <c r="B611" s="18">
        <v>2</v>
      </c>
      <c r="C611" s="19">
        <v>1037.13</v>
      </c>
      <c r="D611" s="19">
        <v>524.26</v>
      </c>
      <c r="E611" s="19">
        <v>0</v>
      </c>
      <c r="F611" s="24">
        <v>1082.19</v>
      </c>
      <c r="G611" s="24">
        <v>40.29</v>
      </c>
      <c r="H611" s="20">
        <f t="shared" si="36"/>
        <v>2304.55</v>
      </c>
      <c r="I611" s="20">
        <f t="shared" si="37"/>
        <v>2678.99</v>
      </c>
      <c r="J611" s="20">
        <f t="shared" si="38"/>
        <v>3291.83</v>
      </c>
      <c r="K611" s="20">
        <f t="shared" si="39"/>
        <v>4652.48</v>
      </c>
      <c r="L611" s="25">
        <v>544.62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43126</v>
      </c>
      <c r="B612" s="18">
        <v>3</v>
      </c>
      <c r="C612" s="19">
        <v>1035.86</v>
      </c>
      <c r="D612" s="19">
        <v>900.61</v>
      </c>
      <c r="E612" s="19">
        <v>0</v>
      </c>
      <c r="F612" s="24">
        <v>1080.92</v>
      </c>
      <c r="G612" s="24">
        <v>40.24</v>
      </c>
      <c r="H612" s="20">
        <f t="shared" si="36"/>
        <v>2303.23</v>
      </c>
      <c r="I612" s="20">
        <f t="shared" si="37"/>
        <v>2677.67</v>
      </c>
      <c r="J612" s="20">
        <f t="shared" si="38"/>
        <v>3290.5099999999998</v>
      </c>
      <c r="K612" s="20">
        <f t="shared" si="39"/>
        <v>4651.16</v>
      </c>
      <c r="L612" s="25">
        <v>935.59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43126</v>
      </c>
      <c r="B613" s="18">
        <v>4</v>
      </c>
      <c r="C613" s="19">
        <v>1041.34</v>
      </c>
      <c r="D613" s="19">
        <v>892.86</v>
      </c>
      <c r="E613" s="19">
        <v>0</v>
      </c>
      <c r="F613" s="24">
        <v>1086.4</v>
      </c>
      <c r="G613" s="24">
        <v>40.45</v>
      </c>
      <c r="H613" s="20">
        <f t="shared" si="36"/>
        <v>2308.92</v>
      </c>
      <c r="I613" s="20">
        <f t="shared" si="37"/>
        <v>2683.3599999999997</v>
      </c>
      <c r="J613" s="20">
        <f t="shared" si="38"/>
        <v>3296.2</v>
      </c>
      <c r="K613" s="20">
        <f t="shared" si="39"/>
        <v>4656.85</v>
      </c>
      <c r="L613" s="25">
        <v>927.54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43126</v>
      </c>
      <c r="B614" s="18">
        <v>5</v>
      </c>
      <c r="C614" s="19">
        <v>1121.52</v>
      </c>
      <c r="D614" s="19">
        <v>944.02</v>
      </c>
      <c r="E614" s="19">
        <v>0</v>
      </c>
      <c r="F614" s="24">
        <v>1166.58</v>
      </c>
      <c r="G614" s="24">
        <v>43.57</v>
      </c>
      <c r="H614" s="20">
        <f t="shared" si="36"/>
        <v>2392.2200000000003</v>
      </c>
      <c r="I614" s="20">
        <f t="shared" si="37"/>
        <v>2766.66</v>
      </c>
      <c r="J614" s="20">
        <f t="shared" si="38"/>
        <v>3379.5</v>
      </c>
      <c r="K614" s="20">
        <f t="shared" si="39"/>
        <v>4740.15</v>
      </c>
      <c r="L614" s="25">
        <v>980.69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43126</v>
      </c>
      <c r="B615" s="18">
        <v>6</v>
      </c>
      <c r="C615" s="19">
        <v>1614.46</v>
      </c>
      <c r="D615" s="19">
        <v>607.04</v>
      </c>
      <c r="E615" s="19">
        <v>0</v>
      </c>
      <c r="F615" s="24">
        <v>1659.52</v>
      </c>
      <c r="G615" s="24">
        <v>62.71</v>
      </c>
      <c r="H615" s="20">
        <f t="shared" si="36"/>
        <v>2904.3</v>
      </c>
      <c r="I615" s="20">
        <f t="shared" si="37"/>
        <v>3278.74</v>
      </c>
      <c r="J615" s="20">
        <f t="shared" si="38"/>
        <v>3891.58</v>
      </c>
      <c r="K615" s="20">
        <f t="shared" si="39"/>
        <v>5252.23</v>
      </c>
      <c r="L615" s="25">
        <v>630.62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43126</v>
      </c>
      <c r="B616" s="18">
        <v>7</v>
      </c>
      <c r="C616" s="19">
        <v>1648.12</v>
      </c>
      <c r="D616" s="19">
        <v>572.38</v>
      </c>
      <c r="E616" s="19">
        <v>0</v>
      </c>
      <c r="F616" s="24">
        <v>1693.18</v>
      </c>
      <c r="G616" s="24">
        <v>64.02</v>
      </c>
      <c r="H616" s="20">
        <f t="shared" si="36"/>
        <v>2939.27</v>
      </c>
      <c r="I616" s="20">
        <f t="shared" si="37"/>
        <v>3313.71</v>
      </c>
      <c r="J616" s="20">
        <f t="shared" si="38"/>
        <v>3926.5499999999997</v>
      </c>
      <c r="K616" s="20">
        <f t="shared" si="39"/>
        <v>5287.2</v>
      </c>
      <c r="L616" s="25">
        <v>594.61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43126</v>
      </c>
      <c r="B617" s="18">
        <v>8</v>
      </c>
      <c r="C617" s="19">
        <v>1712.23</v>
      </c>
      <c r="D617" s="19">
        <v>494.72</v>
      </c>
      <c r="E617" s="19">
        <v>0</v>
      </c>
      <c r="F617" s="24">
        <v>1757.29</v>
      </c>
      <c r="G617" s="24">
        <v>66.51</v>
      </c>
      <c r="H617" s="20">
        <f t="shared" si="36"/>
        <v>3005.87</v>
      </c>
      <c r="I617" s="20">
        <f t="shared" si="37"/>
        <v>3380.31</v>
      </c>
      <c r="J617" s="20">
        <f t="shared" si="38"/>
        <v>3993.1499999999996</v>
      </c>
      <c r="K617" s="20">
        <f t="shared" si="39"/>
        <v>5353.8</v>
      </c>
      <c r="L617" s="25">
        <v>513.94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43126</v>
      </c>
      <c r="B618" s="18">
        <v>9</v>
      </c>
      <c r="C618" s="19">
        <v>1686.92</v>
      </c>
      <c r="D618" s="19">
        <v>522.88</v>
      </c>
      <c r="E618" s="19">
        <v>0</v>
      </c>
      <c r="F618" s="24">
        <v>1731.98</v>
      </c>
      <c r="G618" s="24">
        <v>65.53</v>
      </c>
      <c r="H618" s="20">
        <f t="shared" si="36"/>
        <v>2979.58</v>
      </c>
      <c r="I618" s="20">
        <f t="shared" si="37"/>
        <v>3354.02</v>
      </c>
      <c r="J618" s="20">
        <f t="shared" si="38"/>
        <v>3966.8599999999997</v>
      </c>
      <c r="K618" s="20">
        <f t="shared" si="39"/>
        <v>5327.51</v>
      </c>
      <c r="L618" s="25">
        <v>543.19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43126</v>
      </c>
      <c r="B619" s="18">
        <v>10</v>
      </c>
      <c r="C619" s="19">
        <v>1689.59</v>
      </c>
      <c r="D619" s="19">
        <v>525.88</v>
      </c>
      <c r="E619" s="19">
        <v>0</v>
      </c>
      <c r="F619" s="24">
        <v>1734.65</v>
      </c>
      <c r="G619" s="24">
        <v>65.63</v>
      </c>
      <c r="H619" s="20">
        <f t="shared" si="36"/>
        <v>2982.35</v>
      </c>
      <c r="I619" s="20">
        <f t="shared" si="37"/>
        <v>3356.79</v>
      </c>
      <c r="J619" s="20">
        <f t="shared" si="38"/>
        <v>3969.6299999999997</v>
      </c>
      <c r="K619" s="20">
        <f t="shared" si="39"/>
        <v>5330.28</v>
      </c>
      <c r="L619" s="25">
        <v>546.31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43126</v>
      </c>
      <c r="B620" s="18">
        <v>11</v>
      </c>
      <c r="C620" s="19">
        <v>1690.11</v>
      </c>
      <c r="D620" s="19">
        <v>549.7</v>
      </c>
      <c r="E620" s="19">
        <v>0</v>
      </c>
      <c r="F620" s="24">
        <v>1735.17</v>
      </c>
      <c r="G620" s="24">
        <v>65.65</v>
      </c>
      <c r="H620" s="20">
        <f t="shared" si="36"/>
        <v>2982.8900000000003</v>
      </c>
      <c r="I620" s="20">
        <f t="shared" si="37"/>
        <v>3357.33</v>
      </c>
      <c r="J620" s="20">
        <f t="shared" si="38"/>
        <v>3970.17</v>
      </c>
      <c r="K620" s="20">
        <f t="shared" si="39"/>
        <v>5330.82</v>
      </c>
      <c r="L620" s="25">
        <v>571.05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43126</v>
      </c>
      <c r="B621" s="18">
        <v>12</v>
      </c>
      <c r="C621" s="19">
        <v>1723.28</v>
      </c>
      <c r="D621" s="19">
        <v>324.39</v>
      </c>
      <c r="E621" s="19">
        <v>0</v>
      </c>
      <c r="F621" s="24">
        <v>1768.34</v>
      </c>
      <c r="G621" s="24">
        <v>66.94</v>
      </c>
      <c r="H621" s="20">
        <f t="shared" si="36"/>
        <v>3017.3500000000004</v>
      </c>
      <c r="I621" s="20">
        <f t="shared" si="37"/>
        <v>3391.79</v>
      </c>
      <c r="J621" s="20">
        <f t="shared" si="38"/>
        <v>4004.63</v>
      </c>
      <c r="K621" s="20">
        <f t="shared" si="39"/>
        <v>5365.28</v>
      </c>
      <c r="L621" s="25">
        <v>336.99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43126</v>
      </c>
      <c r="B622" s="18">
        <v>13</v>
      </c>
      <c r="C622" s="19">
        <v>1726.93</v>
      </c>
      <c r="D622" s="19">
        <v>508.89</v>
      </c>
      <c r="E622" s="19">
        <v>0</v>
      </c>
      <c r="F622" s="24">
        <v>1771.99</v>
      </c>
      <c r="G622" s="24">
        <v>67.08</v>
      </c>
      <c r="H622" s="20">
        <f t="shared" si="36"/>
        <v>3021.1400000000003</v>
      </c>
      <c r="I622" s="20">
        <f t="shared" si="37"/>
        <v>3395.58</v>
      </c>
      <c r="J622" s="20">
        <f t="shared" si="38"/>
        <v>4008.42</v>
      </c>
      <c r="K622" s="20">
        <f t="shared" si="39"/>
        <v>5369.07</v>
      </c>
      <c r="L622" s="25">
        <v>528.66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43126</v>
      </c>
      <c r="B623" s="18">
        <v>14</v>
      </c>
      <c r="C623" s="19">
        <v>1723.42</v>
      </c>
      <c r="D623" s="19">
        <v>512.3</v>
      </c>
      <c r="E623" s="19">
        <v>0</v>
      </c>
      <c r="F623" s="24">
        <v>1768.48</v>
      </c>
      <c r="G623" s="24">
        <v>66.95</v>
      </c>
      <c r="H623" s="20">
        <f t="shared" si="36"/>
        <v>3017.5</v>
      </c>
      <c r="I623" s="20">
        <f t="shared" si="37"/>
        <v>3391.94</v>
      </c>
      <c r="J623" s="20">
        <f t="shared" si="38"/>
        <v>4004.7799999999997</v>
      </c>
      <c r="K623" s="20">
        <f t="shared" si="39"/>
        <v>5365.43</v>
      </c>
      <c r="L623" s="25">
        <v>532.2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43126</v>
      </c>
      <c r="B624" s="18">
        <v>15</v>
      </c>
      <c r="C624" s="19">
        <v>1726.77</v>
      </c>
      <c r="D624" s="19">
        <v>509.31</v>
      </c>
      <c r="E624" s="19">
        <v>0</v>
      </c>
      <c r="F624" s="24">
        <v>1771.83</v>
      </c>
      <c r="G624" s="24">
        <v>67.08</v>
      </c>
      <c r="H624" s="20">
        <f t="shared" si="36"/>
        <v>3020.98</v>
      </c>
      <c r="I624" s="20">
        <f t="shared" si="37"/>
        <v>3395.42</v>
      </c>
      <c r="J624" s="20">
        <f t="shared" si="38"/>
        <v>4008.2599999999998</v>
      </c>
      <c r="K624" s="20">
        <f t="shared" si="39"/>
        <v>5368.91</v>
      </c>
      <c r="L624" s="25">
        <v>529.09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43126</v>
      </c>
      <c r="B625" s="18">
        <v>16</v>
      </c>
      <c r="C625" s="19">
        <v>1672.82</v>
      </c>
      <c r="D625" s="19">
        <v>566.04</v>
      </c>
      <c r="E625" s="19">
        <v>0</v>
      </c>
      <c r="F625" s="24">
        <v>1717.88</v>
      </c>
      <c r="G625" s="24">
        <v>64.98</v>
      </c>
      <c r="H625" s="20">
        <f t="shared" si="36"/>
        <v>2964.9300000000003</v>
      </c>
      <c r="I625" s="20">
        <f t="shared" si="37"/>
        <v>3339.37</v>
      </c>
      <c r="J625" s="20">
        <f t="shared" si="38"/>
        <v>3952.21</v>
      </c>
      <c r="K625" s="20">
        <f t="shared" si="39"/>
        <v>5312.86</v>
      </c>
      <c r="L625" s="25">
        <v>588.03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43126</v>
      </c>
      <c r="B626" s="18">
        <v>17</v>
      </c>
      <c r="C626" s="19">
        <v>1675.48</v>
      </c>
      <c r="D626" s="19">
        <v>242.32</v>
      </c>
      <c r="E626" s="19">
        <v>0</v>
      </c>
      <c r="F626" s="24">
        <v>1720.54</v>
      </c>
      <c r="G626" s="24">
        <v>65.08</v>
      </c>
      <c r="H626" s="20">
        <f t="shared" si="36"/>
        <v>2967.69</v>
      </c>
      <c r="I626" s="20">
        <f t="shared" si="37"/>
        <v>3342.13</v>
      </c>
      <c r="J626" s="20">
        <f t="shared" si="38"/>
        <v>3954.97</v>
      </c>
      <c r="K626" s="20">
        <f t="shared" si="39"/>
        <v>5315.62</v>
      </c>
      <c r="L626" s="25">
        <v>251.73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43126</v>
      </c>
      <c r="B627" s="18">
        <v>18</v>
      </c>
      <c r="C627" s="19">
        <v>1698.54</v>
      </c>
      <c r="D627" s="19">
        <v>534.49</v>
      </c>
      <c r="E627" s="19">
        <v>0</v>
      </c>
      <c r="F627" s="24">
        <v>1743.6</v>
      </c>
      <c r="G627" s="24">
        <v>65.98</v>
      </c>
      <c r="H627" s="20">
        <f t="shared" si="36"/>
        <v>2991.65</v>
      </c>
      <c r="I627" s="20">
        <f t="shared" si="37"/>
        <v>3366.09</v>
      </c>
      <c r="J627" s="20">
        <f t="shared" si="38"/>
        <v>3978.93</v>
      </c>
      <c r="K627" s="20">
        <f t="shared" si="39"/>
        <v>5339.58</v>
      </c>
      <c r="L627" s="25">
        <v>555.25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43126</v>
      </c>
      <c r="B628" s="18">
        <v>19</v>
      </c>
      <c r="C628" s="19">
        <v>1700.77</v>
      </c>
      <c r="D628" s="19">
        <v>535.82</v>
      </c>
      <c r="E628" s="19">
        <v>0</v>
      </c>
      <c r="F628" s="24">
        <v>1745.83</v>
      </c>
      <c r="G628" s="24">
        <v>66.07</v>
      </c>
      <c r="H628" s="20">
        <f t="shared" si="36"/>
        <v>2993.9700000000003</v>
      </c>
      <c r="I628" s="20">
        <f t="shared" si="37"/>
        <v>3368.41</v>
      </c>
      <c r="J628" s="20">
        <f t="shared" si="38"/>
        <v>3981.25</v>
      </c>
      <c r="K628" s="20">
        <f t="shared" si="39"/>
        <v>5341.9</v>
      </c>
      <c r="L628" s="25">
        <v>556.63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43126</v>
      </c>
      <c r="B629" s="18">
        <v>20</v>
      </c>
      <c r="C629" s="19">
        <v>1725.36</v>
      </c>
      <c r="D629" s="19">
        <v>345.87</v>
      </c>
      <c r="E629" s="19">
        <v>0</v>
      </c>
      <c r="F629" s="24">
        <v>1770.42</v>
      </c>
      <c r="G629" s="24">
        <v>67.02</v>
      </c>
      <c r="H629" s="20">
        <f t="shared" si="36"/>
        <v>3019.51</v>
      </c>
      <c r="I629" s="20">
        <f t="shared" si="37"/>
        <v>3393.95</v>
      </c>
      <c r="J629" s="20">
        <f t="shared" si="38"/>
        <v>4006.79</v>
      </c>
      <c r="K629" s="20">
        <f t="shared" si="39"/>
        <v>5367.44</v>
      </c>
      <c r="L629" s="25">
        <v>359.31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43126</v>
      </c>
      <c r="B630" s="18">
        <v>21</v>
      </c>
      <c r="C630" s="19">
        <v>1728.79</v>
      </c>
      <c r="D630" s="19">
        <v>575.71</v>
      </c>
      <c r="E630" s="19">
        <v>0</v>
      </c>
      <c r="F630" s="24">
        <v>1773.85</v>
      </c>
      <c r="G630" s="24">
        <v>67.15</v>
      </c>
      <c r="H630" s="20">
        <f t="shared" si="36"/>
        <v>3023.07</v>
      </c>
      <c r="I630" s="20">
        <f t="shared" si="37"/>
        <v>3397.51</v>
      </c>
      <c r="J630" s="20">
        <f t="shared" si="38"/>
        <v>4010.35</v>
      </c>
      <c r="K630" s="20">
        <f t="shared" si="39"/>
        <v>5371</v>
      </c>
      <c r="L630" s="25">
        <v>598.07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43126</v>
      </c>
      <c r="B631" s="18">
        <v>22</v>
      </c>
      <c r="C631" s="19">
        <v>1704.64</v>
      </c>
      <c r="D631" s="19">
        <v>571.89</v>
      </c>
      <c r="E631" s="19">
        <v>0</v>
      </c>
      <c r="F631" s="24">
        <v>1749.7</v>
      </c>
      <c r="G631" s="24">
        <v>66.22</v>
      </c>
      <c r="H631" s="20">
        <f t="shared" si="36"/>
        <v>2997.9900000000002</v>
      </c>
      <c r="I631" s="20">
        <f t="shared" si="37"/>
        <v>3372.4300000000003</v>
      </c>
      <c r="J631" s="20">
        <f t="shared" si="38"/>
        <v>3985.27</v>
      </c>
      <c r="K631" s="20">
        <f t="shared" si="39"/>
        <v>5345.92</v>
      </c>
      <c r="L631" s="25">
        <v>594.1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43126</v>
      </c>
      <c r="B632" s="18">
        <v>23</v>
      </c>
      <c r="C632" s="19">
        <v>1629.36</v>
      </c>
      <c r="D632" s="19">
        <v>606.69</v>
      </c>
      <c r="E632" s="19">
        <v>0</v>
      </c>
      <c r="F632" s="24">
        <v>1674.42</v>
      </c>
      <c r="G632" s="24">
        <v>63.29</v>
      </c>
      <c r="H632" s="20">
        <f t="shared" si="36"/>
        <v>2919.7799999999997</v>
      </c>
      <c r="I632" s="20">
        <f t="shared" si="37"/>
        <v>3294.22</v>
      </c>
      <c r="J632" s="20">
        <f t="shared" si="38"/>
        <v>3907.0599999999995</v>
      </c>
      <c r="K632" s="20">
        <f t="shared" si="39"/>
        <v>5267.71</v>
      </c>
      <c r="L632" s="25">
        <v>630.26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43127</v>
      </c>
      <c r="B633" s="18">
        <v>0</v>
      </c>
      <c r="C633" s="19">
        <v>1620.46</v>
      </c>
      <c r="D633" s="19">
        <v>0</v>
      </c>
      <c r="E633" s="19">
        <v>171.83</v>
      </c>
      <c r="F633" s="24">
        <v>1665.52</v>
      </c>
      <c r="G633" s="24">
        <v>62.95</v>
      </c>
      <c r="H633" s="20">
        <f t="shared" si="36"/>
        <v>2910.54</v>
      </c>
      <c r="I633" s="20">
        <f t="shared" si="37"/>
        <v>3284.98</v>
      </c>
      <c r="J633" s="20">
        <f t="shared" si="38"/>
        <v>3897.8199999999997</v>
      </c>
      <c r="K633" s="20">
        <f t="shared" si="39"/>
        <v>5258.47</v>
      </c>
      <c r="L633" s="25">
        <v>0</v>
      </c>
      <c r="M633" s="32">
        <v>178.5</v>
      </c>
      <c r="V633" s="17"/>
      <c r="W633" s="17"/>
    </row>
    <row r="634" spans="1:23" s="16" customFormat="1" ht="14.25" customHeight="1">
      <c r="A634" s="31">
        <f>'до 150 кВт'!A634</f>
        <v>43127</v>
      </c>
      <c r="B634" s="18">
        <v>1</v>
      </c>
      <c r="C634" s="19">
        <v>1609.73</v>
      </c>
      <c r="D634" s="19">
        <v>0</v>
      </c>
      <c r="E634" s="19">
        <v>536.53</v>
      </c>
      <c r="F634" s="24">
        <v>1654.79</v>
      </c>
      <c r="G634" s="24">
        <v>62.53</v>
      </c>
      <c r="H634" s="20">
        <f t="shared" si="36"/>
        <v>2899.3900000000003</v>
      </c>
      <c r="I634" s="20">
        <f t="shared" si="37"/>
        <v>3273.83</v>
      </c>
      <c r="J634" s="20">
        <f t="shared" si="38"/>
        <v>3886.67</v>
      </c>
      <c r="K634" s="20">
        <f t="shared" si="39"/>
        <v>5247.32</v>
      </c>
      <c r="L634" s="25">
        <v>0</v>
      </c>
      <c r="M634" s="32">
        <v>557.37</v>
      </c>
      <c r="V634" s="17"/>
      <c r="W634" s="17"/>
    </row>
    <row r="635" spans="1:23" s="16" customFormat="1" ht="14.25" customHeight="1">
      <c r="A635" s="31">
        <f>'до 150 кВт'!A635</f>
        <v>43127</v>
      </c>
      <c r="B635" s="18">
        <v>2</v>
      </c>
      <c r="C635" s="19">
        <v>1315.7</v>
      </c>
      <c r="D635" s="19">
        <v>0</v>
      </c>
      <c r="E635" s="19">
        <v>211.34</v>
      </c>
      <c r="F635" s="24">
        <v>1360.76</v>
      </c>
      <c r="G635" s="24">
        <v>51.11</v>
      </c>
      <c r="H635" s="20">
        <f t="shared" si="36"/>
        <v>2593.94</v>
      </c>
      <c r="I635" s="20">
        <f t="shared" si="37"/>
        <v>2968.38</v>
      </c>
      <c r="J635" s="20">
        <f t="shared" si="38"/>
        <v>3581.22</v>
      </c>
      <c r="K635" s="20">
        <f t="shared" si="39"/>
        <v>4941.87</v>
      </c>
      <c r="L635" s="25">
        <v>0</v>
      </c>
      <c r="M635" s="32">
        <v>219.55</v>
      </c>
      <c r="V635" s="17"/>
      <c r="W635" s="17"/>
    </row>
    <row r="636" spans="1:23" s="16" customFormat="1" ht="14.25" customHeight="1">
      <c r="A636" s="31">
        <f>'до 150 кВт'!A636</f>
        <v>43127</v>
      </c>
      <c r="B636" s="18">
        <v>3</v>
      </c>
      <c r="C636" s="19">
        <v>1134.82</v>
      </c>
      <c r="D636" s="19">
        <v>649.41</v>
      </c>
      <c r="E636" s="19">
        <v>0</v>
      </c>
      <c r="F636" s="24">
        <v>1179.88</v>
      </c>
      <c r="G636" s="24">
        <v>44.08</v>
      </c>
      <c r="H636" s="20">
        <f t="shared" si="36"/>
        <v>2406.0299999999997</v>
      </c>
      <c r="I636" s="20">
        <f t="shared" si="37"/>
        <v>2780.47</v>
      </c>
      <c r="J636" s="20">
        <f t="shared" si="38"/>
        <v>3393.3099999999995</v>
      </c>
      <c r="K636" s="20">
        <f t="shared" si="39"/>
        <v>4753.96</v>
      </c>
      <c r="L636" s="25">
        <v>674.64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43127</v>
      </c>
      <c r="B637" s="18">
        <v>4</v>
      </c>
      <c r="C637" s="19">
        <v>1159.37</v>
      </c>
      <c r="D637" s="19">
        <v>622.8</v>
      </c>
      <c r="E637" s="19">
        <v>0</v>
      </c>
      <c r="F637" s="24">
        <v>1204.43</v>
      </c>
      <c r="G637" s="24">
        <v>45.04</v>
      </c>
      <c r="H637" s="20">
        <f t="shared" si="36"/>
        <v>2431.54</v>
      </c>
      <c r="I637" s="20">
        <f t="shared" si="37"/>
        <v>2805.9799999999996</v>
      </c>
      <c r="J637" s="20">
        <f t="shared" si="38"/>
        <v>3418.8199999999997</v>
      </c>
      <c r="K637" s="20">
        <f t="shared" si="39"/>
        <v>4779.469999999999</v>
      </c>
      <c r="L637" s="25">
        <v>646.99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43127</v>
      </c>
      <c r="B638" s="18">
        <v>5</v>
      </c>
      <c r="C638" s="19">
        <v>1168.49</v>
      </c>
      <c r="D638" s="19">
        <v>612.85</v>
      </c>
      <c r="E638" s="19">
        <v>0</v>
      </c>
      <c r="F638" s="24">
        <v>1213.55</v>
      </c>
      <c r="G638" s="24">
        <v>45.39</v>
      </c>
      <c r="H638" s="20">
        <f t="shared" si="36"/>
        <v>2441.01</v>
      </c>
      <c r="I638" s="20">
        <f t="shared" si="37"/>
        <v>2815.45</v>
      </c>
      <c r="J638" s="20">
        <f t="shared" si="38"/>
        <v>3428.29</v>
      </c>
      <c r="K638" s="20">
        <f t="shared" si="39"/>
        <v>4788.9400000000005</v>
      </c>
      <c r="L638" s="25">
        <v>636.66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43127</v>
      </c>
      <c r="B639" s="18">
        <v>6</v>
      </c>
      <c r="C639" s="19">
        <v>1459.98</v>
      </c>
      <c r="D639" s="19">
        <v>807.3</v>
      </c>
      <c r="E639" s="19">
        <v>0</v>
      </c>
      <c r="F639" s="24">
        <v>1505.04</v>
      </c>
      <c r="G639" s="24">
        <v>56.71</v>
      </c>
      <c r="H639" s="20">
        <f t="shared" si="36"/>
        <v>2743.82</v>
      </c>
      <c r="I639" s="20">
        <f t="shared" si="37"/>
        <v>3118.26</v>
      </c>
      <c r="J639" s="20">
        <f t="shared" si="38"/>
        <v>3731.1</v>
      </c>
      <c r="K639" s="20">
        <f t="shared" si="39"/>
        <v>5091.75</v>
      </c>
      <c r="L639" s="25">
        <v>838.66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43127</v>
      </c>
      <c r="B640" s="18">
        <v>7</v>
      </c>
      <c r="C640" s="19">
        <v>1617.24</v>
      </c>
      <c r="D640" s="19">
        <v>659.58</v>
      </c>
      <c r="E640" s="19">
        <v>0</v>
      </c>
      <c r="F640" s="24">
        <v>1662.3</v>
      </c>
      <c r="G640" s="24">
        <v>62.82</v>
      </c>
      <c r="H640" s="20">
        <f t="shared" si="36"/>
        <v>2907.19</v>
      </c>
      <c r="I640" s="20">
        <f t="shared" si="37"/>
        <v>3281.63</v>
      </c>
      <c r="J640" s="20">
        <f t="shared" si="38"/>
        <v>3894.47</v>
      </c>
      <c r="K640" s="20">
        <f t="shared" si="39"/>
        <v>5255.12</v>
      </c>
      <c r="L640" s="25">
        <v>685.2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43127</v>
      </c>
      <c r="B641" s="18">
        <v>8</v>
      </c>
      <c r="C641" s="19">
        <v>1646.36</v>
      </c>
      <c r="D641" s="19">
        <v>591.03</v>
      </c>
      <c r="E641" s="19">
        <v>0</v>
      </c>
      <c r="F641" s="24">
        <v>1691.42</v>
      </c>
      <c r="G641" s="24">
        <v>63.95</v>
      </c>
      <c r="H641" s="20">
        <f t="shared" si="36"/>
        <v>2937.44</v>
      </c>
      <c r="I641" s="20">
        <f t="shared" si="37"/>
        <v>3311.88</v>
      </c>
      <c r="J641" s="20">
        <f t="shared" si="38"/>
        <v>3924.72</v>
      </c>
      <c r="K641" s="20">
        <f t="shared" si="39"/>
        <v>5285.37</v>
      </c>
      <c r="L641" s="25">
        <v>613.99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43127</v>
      </c>
      <c r="B642" s="18">
        <v>9</v>
      </c>
      <c r="C642" s="19">
        <v>1647.17</v>
      </c>
      <c r="D642" s="19">
        <v>697.29</v>
      </c>
      <c r="E642" s="19">
        <v>0</v>
      </c>
      <c r="F642" s="24">
        <v>1692.23</v>
      </c>
      <c r="G642" s="24">
        <v>63.98</v>
      </c>
      <c r="H642" s="20">
        <f t="shared" si="36"/>
        <v>2938.28</v>
      </c>
      <c r="I642" s="20">
        <f t="shared" si="37"/>
        <v>3312.7200000000003</v>
      </c>
      <c r="J642" s="20">
        <f t="shared" si="38"/>
        <v>3925.56</v>
      </c>
      <c r="K642" s="20">
        <f t="shared" si="39"/>
        <v>5286.21</v>
      </c>
      <c r="L642" s="25">
        <v>724.38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43127</v>
      </c>
      <c r="B643" s="18">
        <v>10</v>
      </c>
      <c r="C643" s="19">
        <v>1730.47</v>
      </c>
      <c r="D643" s="19">
        <v>591.24</v>
      </c>
      <c r="E643" s="19">
        <v>0</v>
      </c>
      <c r="F643" s="24">
        <v>1775.53</v>
      </c>
      <c r="G643" s="24">
        <v>67.22</v>
      </c>
      <c r="H643" s="20">
        <f t="shared" si="36"/>
        <v>3024.82</v>
      </c>
      <c r="I643" s="20">
        <f t="shared" si="37"/>
        <v>3399.26</v>
      </c>
      <c r="J643" s="20">
        <f t="shared" si="38"/>
        <v>4012.1</v>
      </c>
      <c r="K643" s="20">
        <f t="shared" si="39"/>
        <v>5372.75</v>
      </c>
      <c r="L643" s="25">
        <v>614.21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43127</v>
      </c>
      <c r="B644" s="18">
        <v>11</v>
      </c>
      <c r="C644" s="19">
        <v>1731.77</v>
      </c>
      <c r="D644" s="19">
        <v>593.4</v>
      </c>
      <c r="E644" s="19">
        <v>0</v>
      </c>
      <c r="F644" s="24">
        <v>1776.83</v>
      </c>
      <c r="G644" s="24">
        <v>67.27</v>
      </c>
      <c r="H644" s="20">
        <f t="shared" si="36"/>
        <v>3026.17</v>
      </c>
      <c r="I644" s="20">
        <f t="shared" si="37"/>
        <v>3400.6099999999997</v>
      </c>
      <c r="J644" s="20">
        <f t="shared" si="38"/>
        <v>4013.45</v>
      </c>
      <c r="K644" s="20">
        <f t="shared" si="39"/>
        <v>5374.1</v>
      </c>
      <c r="L644" s="25">
        <v>616.45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43127</v>
      </c>
      <c r="B645" s="18">
        <v>12</v>
      </c>
      <c r="C645" s="19">
        <v>1728.58</v>
      </c>
      <c r="D645" s="19">
        <v>505.89</v>
      </c>
      <c r="E645" s="19">
        <v>0</v>
      </c>
      <c r="F645" s="24">
        <v>1773.64</v>
      </c>
      <c r="G645" s="24">
        <v>67.15</v>
      </c>
      <c r="H645" s="20">
        <f t="shared" si="36"/>
        <v>3022.86</v>
      </c>
      <c r="I645" s="20">
        <f t="shared" si="37"/>
        <v>3397.3</v>
      </c>
      <c r="J645" s="20">
        <f t="shared" si="38"/>
        <v>4010.14</v>
      </c>
      <c r="K645" s="20">
        <f t="shared" si="39"/>
        <v>5370.79</v>
      </c>
      <c r="L645" s="25">
        <v>525.54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43127</v>
      </c>
      <c r="B646" s="18">
        <v>13</v>
      </c>
      <c r="C646" s="19">
        <v>1729.01</v>
      </c>
      <c r="D646" s="19">
        <v>506.81</v>
      </c>
      <c r="E646" s="19">
        <v>0</v>
      </c>
      <c r="F646" s="24">
        <v>1774.07</v>
      </c>
      <c r="G646" s="24">
        <v>67.16</v>
      </c>
      <c r="H646" s="20">
        <f t="shared" si="36"/>
        <v>3023.3</v>
      </c>
      <c r="I646" s="20">
        <f t="shared" si="37"/>
        <v>3397.74</v>
      </c>
      <c r="J646" s="20">
        <f t="shared" si="38"/>
        <v>4010.58</v>
      </c>
      <c r="K646" s="20">
        <f t="shared" si="39"/>
        <v>5371.23</v>
      </c>
      <c r="L646" s="25">
        <v>526.5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43127</v>
      </c>
      <c r="B647" s="18">
        <v>14</v>
      </c>
      <c r="C647" s="19">
        <v>1738.85</v>
      </c>
      <c r="D647" s="19">
        <v>569.73</v>
      </c>
      <c r="E647" s="19">
        <v>0</v>
      </c>
      <c r="F647" s="24">
        <v>1783.91</v>
      </c>
      <c r="G647" s="24">
        <v>67.55</v>
      </c>
      <c r="H647" s="20">
        <f t="shared" si="36"/>
        <v>3033.5299999999997</v>
      </c>
      <c r="I647" s="20">
        <f t="shared" si="37"/>
        <v>3407.97</v>
      </c>
      <c r="J647" s="20">
        <f t="shared" si="38"/>
        <v>4020.8099999999995</v>
      </c>
      <c r="K647" s="20">
        <f t="shared" si="39"/>
        <v>5381.46</v>
      </c>
      <c r="L647" s="25">
        <v>591.86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43127</v>
      </c>
      <c r="B648" s="18">
        <v>15</v>
      </c>
      <c r="C648" s="19">
        <v>1720.72</v>
      </c>
      <c r="D648" s="19">
        <v>512.87</v>
      </c>
      <c r="E648" s="19">
        <v>0</v>
      </c>
      <c r="F648" s="24">
        <v>1765.78</v>
      </c>
      <c r="G648" s="24">
        <v>66.84</v>
      </c>
      <c r="H648" s="20">
        <f t="shared" si="36"/>
        <v>3014.69</v>
      </c>
      <c r="I648" s="20">
        <f t="shared" si="37"/>
        <v>3389.13</v>
      </c>
      <c r="J648" s="20">
        <f t="shared" si="38"/>
        <v>4001.97</v>
      </c>
      <c r="K648" s="20">
        <f t="shared" si="39"/>
        <v>5362.62</v>
      </c>
      <c r="L648" s="25">
        <v>532.79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43127</v>
      </c>
      <c r="B649" s="18">
        <v>16</v>
      </c>
      <c r="C649" s="19">
        <v>1717.24</v>
      </c>
      <c r="D649" s="19">
        <v>609.26</v>
      </c>
      <c r="E649" s="19">
        <v>0</v>
      </c>
      <c r="F649" s="24">
        <v>1762.3</v>
      </c>
      <c r="G649" s="24">
        <v>66.71</v>
      </c>
      <c r="H649" s="20">
        <f t="shared" si="36"/>
        <v>3011.08</v>
      </c>
      <c r="I649" s="20">
        <f t="shared" si="37"/>
        <v>3385.52</v>
      </c>
      <c r="J649" s="20">
        <f t="shared" si="38"/>
        <v>3998.3599999999997</v>
      </c>
      <c r="K649" s="20">
        <f t="shared" si="39"/>
        <v>5359.01</v>
      </c>
      <c r="L649" s="25">
        <v>632.93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43127</v>
      </c>
      <c r="B650" s="18">
        <v>17</v>
      </c>
      <c r="C650" s="19">
        <v>1654.4</v>
      </c>
      <c r="D650" s="19">
        <v>640.4</v>
      </c>
      <c r="E650" s="19">
        <v>0</v>
      </c>
      <c r="F650" s="24">
        <v>1699.46</v>
      </c>
      <c r="G650" s="24">
        <v>64.26</v>
      </c>
      <c r="H650" s="20">
        <f aca="true" t="shared" si="40" ref="H650:H713">SUM($C650,$G650,$R$5,$R$6)</f>
        <v>2945.79</v>
      </c>
      <c r="I650" s="20">
        <f aca="true" t="shared" si="41" ref="I650:I713">SUM($C650,$G650,$S$5,$S$6)</f>
        <v>3320.23</v>
      </c>
      <c r="J650" s="20">
        <f aca="true" t="shared" si="42" ref="J650:J713">SUM($C650,$G650,$T$5,$T$6)</f>
        <v>3933.0699999999997</v>
      </c>
      <c r="K650" s="20">
        <f aca="true" t="shared" si="43" ref="K650:K713">SUM($C650,$G650,$U$5,$U$6)</f>
        <v>5293.72</v>
      </c>
      <c r="L650" s="25">
        <v>665.28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43127</v>
      </c>
      <c r="B651" s="18">
        <v>18</v>
      </c>
      <c r="C651" s="19">
        <v>1674.1</v>
      </c>
      <c r="D651" s="19">
        <v>562.16</v>
      </c>
      <c r="E651" s="19">
        <v>0</v>
      </c>
      <c r="F651" s="24">
        <v>1719.16</v>
      </c>
      <c r="G651" s="24">
        <v>65.03</v>
      </c>
      <c r="H651" s="20">
        <f t="shared" si="40"/>
        <v>2966.26</v>
      </c>
      <c r="I651" s="20">
        <f t="shared" si="41"/>
        <v>3340.7</v>
      </c>
      <c r="J651" s="20">
        <f t="shared" si="42"/>
        <v>3953.54</v>
      </c>
      <c r="K651" s="20">
        <f t="shared" si="43"/>
        <v>5314.19</v>
      </c>
      <c r="L651" s="25">
        <v>584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43127</v>
      </c>
      <c r="B652" s="18">
        <v>19</v>
      </c>
      <c r="C652" s="19">
        <v>1738.45</v>
      </c>
      <c r="D652" s="19">
        <v>619.46</v>
      </c>
      <c r="E652" s="19">
        <v>0</v>
      </c>
      <c r="F652" s="24">
        <v>1783.51</v>
      </c>
      <c r="G652" s="24">
        <v>67.53</v>
      </c>
      <c r="H652" s="20">
        <f t="shared" si="40"/>
        <v>3033.11</v>
      </c>
      <c r="I652" s="20">
        <f t="shared" si="41"/>
        <v>3407.55</v>
      </c>
      <c r="J652" s="20">
        <f t="shared" si="42"/>
        <v>4020.39</v>
      </c>
      <c r="K652" s="20">
        <f t="shared" si="43"/>
        <v>5381.04</v>
      </c>
      <c r="L652" s="25">
        <v>643.52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43127</v>
      </c>
      <c r="B653" s="18">
        <v>20</v>
      </c>
      <c r="C653" s="19">
        <v>1735.64</v>
      </c>
      <c r="D653" s="19">
        <v>605.65</v>
      </c>
      <c r="E653" s="19">
        <v>0</v>
      </c>
      <c r="F653" s="24">
        <v>1780.7</v>
      </c>
      <c r="G653" s="24">
        <v>67.42</v>
      </c>
      <c r="H653" s="20">
        <f t="shared" si="40"/>
        <v>3030.1900000000005</v>
      </c>
      <c r="I653" s="20">
        <f t="shared" si="41"/>
        <v>3404.63</v>
      </c>
      <c r="J653" s="20">
        <f t="shared" si="42"/>
        <v>4017.4700000000003</v>
      </c>
      <c r="K653" s="20">
        <f t="shared" si="43"/>
        <v>5378.12</v>
      </c>
      <c r="L653" s="25">
        <v>629.18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43127</v>
      </c>
      <c r="B654" s="18">
        <v>21</v>
      </c>
      <c r="C654" s="19">
        <v>1721.88</v>
      </c>
      <c r="D654" s="19">
        <v>556.61</v>
      </c>
      <c r="E654" s="19">
        <v>0</v>
      </c>
      <c r="F654" s="24">
        <v>1766.94</v>
      </c>
      <c r="G654" s="24">
        <v>66.89</v>
      </c>
      <c r="H654" s="20">
        <f t="shared" si="40"/>
        <v>3015.9000000000005</v>
      </c>
      <c r="I654" s="20">
        <f t="shared" si="41"/>
        <v>3390.34</v>
      </c>
      <c r="J654" s="20">
        <f t="shared" si="42"/>
        <v>4003.1800000000003</v>
      </c>
      <c r="K654" s="20">
        <f t="shared" si="43"/>
        <v>5363.83</v>
      </c>
      <c r="L654" s="25">
        <v>578.23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43127</v>
      </c>
      <c r="B655" s="18">
        <v>22</v>
      </c>
      <c r="C655" s="19">
        <v>1708</v>
      </c>
      <c r="D655" s="19">
        <v>574.24</v>
      </c>
      <c r="E655" s="19">
        <v>0</v>
      </c>
      <c r="F655" s="24">
        <v>1753.06</v>
      </c>
      <c r="G655" s="24">
        <v>66.35</v>
      </c>
      <c r="H655" s="20">
        <f t="shared" si="40"/>
        <v>3001.48</v>
      </c>
      <c r="I655" s="20">
        <f t="shared" si="41"/>
        <v>3375.92</v>
      </c>
      <c r="J655" s="20">
        <f t="shared" si="42"/>
        <v>3988.7599999999998</v>
      </c>
      <c r="K655" s="20">
        <f t="shared" si="43"/>
        <v>5349.41</v>
      </c>
      <c r="L655" s="25">
        <v>596.55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43127</v>
      </c>
      <c r="B656" s="18">
        <v>23</v>
      </c>
      <c r="C656" s="19">
        <v>1622.89</v>
      </c>
      <c r="D656" s="19">
        <v>273.3</v>
      </c>
      <c r="E656" s="19">
        <v>0</v>
      </c>
      <c r="F656" s="24">
        <v>1667.95</v>
      </c>
      <c r="G656" s="24">
        <v>63.04</v>
      </c>
      <c r="H656" s="20">
        <f t="shared" si="40"/>
        <v>2913.0600000000004</v>
      </c>
      <c r="I656" s="20">
        <f t="shared" si="41"/>
        <v>3287.5</v>
      </c>
      <c r="J656" s="20">
        <f t="shared" si="42"/>
        <v>3900.34</v>
      </c>
      <c r="K656" s="20">
        <f t="shared" si="43"/>
        <v>5260.99</v>
      </c>
      <c r="L656" s="25">
        <v>283.92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43128</v>
      </c>
      <c r="B657" s="18">
        <v>0</v>
      </c>
      <c r="C657" s="19">
        <v>1610.89</v>
      </c>
      <c r="D657" s="19">
        <v>214.84</v>
      </c>
      <c r="E657" s="19">
        <v>0</v>
      </c>
      <c r="F657" s="24">
        <v>1655.95</v>
      </c>
      <c r="G657" s="24">
        <v>62.57</v>
      </c>
      <c r="H657" s="20">
        <f t="shared" si="40"/>
        <v>2900.59</v>
      </c>
      <c r="I657" s="20">
        <f t="shared" si="41"/>
        <v>3275.0299999999997</v>
      </c>
      <c r="J657" s="20">
        <f t="shared" si="42"/>
        <v>3887.87</v>
      </c>
      <c r="K657" s="20">
        <f t="shared" si="43"/>
        <v>5248.52</v>
      </c>
      <c r="L657" s="25">
        <v>223.19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43128</v>
      </c>
      <c r="B658" s="18">
        <v>1</v>
      </c>
      <c r="C658" s="19">
        <v>1599.83</v>
      </c>
      <c r="D658" s="19">
        <v>0</v>
      </c>
      <c r="E658" s="19">
        <v>633.16</v>
      </c>
      <c r="F658" s="24">
        <v>1644.89</v>
      </c>
      <c r="G658" s="24">
        <v>62.14</v>
      </c>
      <c r="H658" s="20">
        <f t="shared" si="40"/>
        <v>2889.1000000000004</v>
      </c>
      <c r="I658" s="20">
        <f t="shared" si="41"/>
        <v>3263.54</v>
      </c>
      <c r="J658" s="20">
        <f t="shared" si="42"/>
        <v>3876.38</v>
      </c>
      <c r="K658" s="20">
        <f t="shared" si="43"/>
        <v>5237.03</v>
      </c>
      <c r="L658" s="25">
        <v>0</v>
      </c>
      <c r="M658" s="32">
        <v>657.75</v>
      </c>
      <c r="V658" s="17"/>
      <c r="W658" s="17"/>
    </row>
    <row r="659" spans="1:23" s="16" customFormat="1" ht="14.25" customHeight="1">
      <c r="A659" s="31">
        <f>'до 150 кВт'!A659</f>
        <v>43128</v>
      </c>
      <c r="B659" s="18">
        <v>2</v>
      </c>
      <c r="C659" s="19">
        <v>1274.37</v>
      </c>
      <c r="D659" s="19">
        <v>0</v>
      </c>
      <c r="E659" s="19">
        <v>344.92</v>
      </c>
      <c r="F659" s="24">
        <v>1319.43</v>
      </c>
      <c r="G659" s="24">
        <v>49.5</v>
      </c>
      <c r="H659" s="20">
        <f t="shared" si="40"/>
        <v>2551</v>
      </c>
      <c r="I659" s="20">
        <f t="shared" si="41"/>
        <v>2925.4399999999996</v>
      </c>
      <c r="J659" s="20">
        <f t="shared" si="42"/>
        <v>3538.2799999999997</v>
      </c>
      <c r="K659" s="20">
        <f t="shared" si="43"/>
        <v>4898.93</v>
      </c>
      <c r="L659" s="25">
        <v>0</v>
      </c>
      <c r="M659" s="32">
        <v>358.32</v>
      </c>
      <c r="V659" s="17"/>
      <c r="W659" s="17"/>
    </row>
    <row r="660" spans="1:23" s="16" customFormat="1" ht="14.25" customHeight="1">
      <c r="A660" s="31">
        <f>'до 150 кВт'!A660</f>
        <v>43128</v>
      </c>
      <c r="B660" s="18">
        <v>3</v>
      </c>
      <c r="C660" s="19">
        <v>1055.54</v>
      </c>
      <c r="D660" s="19">
        <v>0</v>
      </c>
      <c r="E660" s="19">
        <v>257.98</v>
      </c>
      <c r="F660" s="24">
        <v>1100.6</v>
      </c>
      <c r="G660" s="24">
        <v>41</v>
      </c>
      <c r="H660" s="20">
        <f t="shared" si="40"/>
        <v>2323.67</v>
      </c>
      <c r="I660" s="20">
        <f t="shared" si="41"/>
        <v>2698.1099999999997</v>
      </c>
      <c r="J660" s="20">
        <f t="shared" si="42"/>
        <v>3310.95</v>
      </c>
      <c r="K660" s="20">
        <f t="shared" si="43"/>
        <v>4671.6</v>
      </c>
      <c r="L660" s="25">
        <v>0</v>
      </c>
      <c r="M660" s="32">
        <v>268</v>
      </c>
      <c r="V660" s="17"/>
      <c r="W660" s="17"/>
    </row>
    <row r="661" spans="1:23" s="16" customFormat="1" ht="14.25" customHeight="1">
      <c r="A661" s="31">
        <f>'до 150 кВт'!A661</f>
        <v>43128</v>
      </c>
      <c r="B661" s="18">
        <v>4</v>
      </c>
      <c r="C661" s="19">
        <v>1056.23</v>
      </c>
      <c r="D661" s="19">
        <v>0</v>
      </c>
      <c r="E661" s="19">
        <v>262.64</v>
      </c>
      <c r="F661" s="24">
        <v>1101.29</v>
      </c>
      <c r="G661" s="24">
        <v>41.03</v>
      </c>
      <c r="H661" s="20">
        <f t="shared" si="40"/>
        <v>2324.3900000000003</v>
      </c>
      <c r="I661" s="20">
        <f t="shared" si="41"/>
        <v>2698.83</v>
      </c>
      <c r="J661" s="20">
        <f t="shared" si="42"/>
        <v>3311.67</v>
      </c>
      <c r="K661" s="20">
        <f t="shared" si="43"/>
        <v>4672.32</v>
      </c>
      <c r="L661" s="25">
        <v>0</v>
      </c>
      <c r="M661" s="32">
        <v>272.84</v>
      </c>
      <c r="V661" s="17"/>
      <c r="W661" s="17"/>
    </row>
    <row r="662" spans="1:23" s="16" customFormat="1" ht="14.25" customHeight="1">
      <c r="A662" s="31">
        <f>'до 150 кВт'!A662</f>
        <v>43128</v>
      </c>
      <c r="B662" s="18">
        <v>5</v>
      </c>
      <c r="C662" s="19">
        <v>1035.11</v>
      </c>
      <c r="D662" s="19">
        <v>0</v>
      </c>
      <c r="E662" s="19">
        <v>50.92</v>
      </c>
      <c r="F662" s="24">
        <v>1080.17</v>
      </c>
      <c r="G662" s="24">
        <v>40.21</v>
      </c>
      <c r="H662" s="20">
        <f t="shared" si="40"/>
        <v>2302.45</v>
      </c>
      <c r="I662" s="20">
        <f t="shared" si="41"/>
        <v>2676.89</v>
      </c>
      <c r="J662" s="20">
        <f t="shared" si="42"/>
        <v>3289.7299999999996</v>
      </c>
      <c r="K662" s="20">
        <f t="shared" si="43"/>
        <v>4650.38</v>
      </c>
      <c r="L662" s="25">
        <v>0</v>
      </c>
      <c r="M662" s="32">
        <v>52.9</v>
      </c>
      <c r="V662" s="17"/>
      <c r="W662" s="17"/>
    </row>
    <row r="663" spans="1:23" s="16" customFormat="1" ht="14.25" customHeight="1">
      <c r="A663" s="31">
        <f>'до 150 кВт'!A663</f>
        <v>43128</v>
      </c>
      <c r="B663" s="18">
        <v>6</v>
      </c>
      <c r="C663" s="19">
        <v>1019.53</v>
      </c>
      <c r="D663" s="19">
        <v>0</v>
      </c>
      <c r="E663" s="19">
        <v>2.54</v>
      </c>
      <c r="F663" s="24">
        <v>1064.59</v>
      </c>
      <c r="G663" s="24">
        <v>39.6</v>
      </c>
      <c r="H663" s="20">
        <f t="shared" si="40"/>
        <v>2286.26</v>
      </c>
      <c r="I663" s="20">
        <f t="shared" si="41"/>
        <v>2660.7</v>
      </c>
      <c r="J663" s="20">
        <f t="shared" si="42"/>
        <v>3273.54</v>
      </c>
      <c r="K663" s="20">
        <f t="shared" si="43"/>
        <v>4634.19</v>
      </c>
      <c r="L663" s="25">
        <v>0</v>
      </c>
      <c r="M663" s="32">
        <v>2.64</v>
      </c>
      <c r="V663" s="17"/>
      <c r="W663" s="17"/>
    </row>
    <row r="664" spans="1:23" s="16" customFormat="1" ht="14.25" customHeight="1">
      <c r="A664" s="31">
        <f>'до 150 кВт'!A664</f>
        <v>43128</v>
      </c>
      <c r="B664" s="18">
        <v>7</v>
      </c>
      <c r="C664" s="19">
        <v>1477.54</v>
      </c>
      <c r="D664" s="19">
        <v>0</v>
      </c>
      <c r="E664" s="19">
        <v>370.11</v>
      </c>
      <c r="F664" s="24">
        <v>1522.6</v>
      </c>
      <c r="G664" s="24">
        <v>57.39</v>
      </c>
      <c r="H664" s="20">
        <f t="shared" si="40"/>
        <v>2762.0600000000004</v>
      </c>
      <c r="I664" s="20">
        <f t="shared" si="41"/>
        <v>3136.5</v>
      </c>
      <c r="J664" s="20">
        <f t="shared" si="42"/>
        <v>3749.34</v>
      </c>
      <c r="K664" s="20">
        <f t="shared" si="43"/>
        <v>5109.99</v>
      </c>
      <c r="L664" s="25">
        <v>0</v>
      </c>
      <c r="M664" s="32">
        <v>384.49</v>
      </c>
      <c r="V664" s="17"/>
      <c r="W664" s="17"/>
    </row>
    <row r="665" spans="1:23" s="16" customFormat="1" ht="14.25" customHeight="1">
      <c r="A665" s="31">
        <f>'до 150 кВт'!A665</f>
        <v>43128</v>
      </c>
      <c r="B665" s="18">
        <v>8</v>
      </c>
      <c r="C665" s="19">
        <v>1624.61</v>
      </c>
      <c r="D665" s="19">
        <v>7.68</v>
      </c>
      <c r="E665" s="19">
        <v>0</v>
      </c>
      <c r="F665" s="24">
        <v>1669.67</v>
      </c>
      <c r="G665" s="24">
        <v>63.11</v>
      </c>
      <c r="H665" s="20">
        <f t="shared" si="40"/>
        <v>2914.85</v>
      </c>
      <c r="I665" s="20">
        <f t="shared" si="41"/>
        <v>3289.29</v>
      </c>
      <c r="J665" s="20">
        <f t="shared" si="42"/>
        <v>3902.1299999999997</v>
      </c>
      <c r="K665" s="20">
        <f t="shared" si="43"/>
        <v>5262.78</v>
      </c>
      <c r="L665" s="25">
        <v>7.98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43128</v>
      </c>
      <c r="B666" s="18">
        <v>9</v>
      </c>
      <c r="C666" s="19">
        <v>1634.67</v>
      </c>
      <c r="D666" s="19">
        <v>10.34</v>
      </c>
      <c r="E666" s="19">
        <v>0</v>
      </c>
      <c r="F666" s="24">
        <v>1679.73</v>
      </c>
      <c r="G666" s="24">
        <v>63.5</v>
      </c>
      <c r="H666" s="20">
        <f t="shared" si="40"/>
        <v>2925.3</v>
      </c>
      <c r="I666" s="20">
        <f t="shared" si="41"/>
        <v>3299.74</v>
      </c>
      <c r="J666" s="20">
        <f t="shared" si="42"/>
        <v>3912.58</v>
      </c>
      <c r="K666" s="20">
        <f t="shared" si="43"/>
        <v>5273.23</v>
      </c>
      <c r="L666" s="25">
        <v>10.74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43128</v>
      </c>
      <c r="B667" s="18">
        <v>10</v>
      </c>
      <c r="C667" s="19">
        <v>1657.04</v>
      </c>
      <c r="D667" s="19">
        <v>51.23</v>
      </c>
      <c r="E667" s="19">
        <v>0</v>
      </c>
      <c r="F667" s="24">
        <v>1702.1</v>
      </c>
      <c r="G667" s="24">
        <v>64.37</v>
      </c>
      <c r="H667" s="20">
        <f t="shared" si="40"/>
        <v>2948.54</v>
      </c>
      <c r="I667" s="20">
        <f t="shared" si="41"/>
        <v>3322.9799999999996</v>
      </c>
      <c r="J667" s="20">
        <f t="shared" si="42"/>
        <v>3935.8199999999997</v>
      </c>
      <c r="K667" s="20">
        <f t="shared" si="43"/>
        <v>5296.469999999999</v>
      </c>
      <c r="L667" s="25">
        <v>53.22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43128</v>
      </c>
      <c r="B668" s="18">
        <v>11</v>
      </c>
      <c r="C668" s="19">
        <v>1654.8</v>
      </c>
      <c r="D668" s="19">
        <v>53.77</v>
      </c>
      <c r="E668" s="19">
        <v>0</v>
      </c>
      <c r="F668" s="24">
        <v>1699.86</v>
      </c>
      <c r="G668" s="24">
        <v>64.28</v>
      </c>
      <c r="H668" s="20">
        <f t="shared" si="40"/>
        <v>2946.21</v>
      </c>
      <c r="I668" s="20">
        <f t="shared" si="41"/>
        <v>3320.6499999999996</v>
      </c>
      <c r="J668" s="20">
        <f t="shared" si="42"/>
        <v>3933.49</v>
      </c>
      <c r="K668" s="20">
        <f t="shared" si="43"/>
        <v>5294.139999999999</v>
      </c>
      <c r="L668" s="25">
        <v>55.86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43128</v>
      </c>
      <c r="B669" s="18">
        <v>12</v>
      </c>
      <c r="C669" s="19">
        <v>1655.37</v>
      </c>
      <c r="D669" s="19">
        <v>51.34</v>
      </c>
      <c r="E669" s="19">
        <v>0</v>
      </c>
      <c r="F669" s="24">
        <v>1700.43</v>
      </c>
      <c r="G669" s="24">
        <v>64.3</v>
      </c>
      <c r="H669" s="20">
        <f t="shared" si="40"/>
        <v>2946.8</v>
      </c>
      <c r="I669" s="20">
        <f t="shared" si="41"/>
        <v>3321.24</v>
      </c>
      <c r="J669" s="20">
        <f t="shared" si="42"/>
        <v>3934.08</v>
      </c>
      <c r="K669" s="20">
        <f t="shared" si="43"/>
        <v>5294.73</v>
      </c>
      <c r="L669" s="25">
        <v>53.33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43128</v>
      </c>
      <c r="B670" s="18">
        <v>13</v>
      </c>
      <c r="C670" s="19">
        <v>1654.93</v>
      </c>
      <c r="D670" s="19">
        <v>47.15</v>
      </c>
      <c r="E670" s="19">
        <v>0</v>
      </c>
      <c r="F670" s="24">
        <v>1699.99</v>
      </c>
      <c r="G670" s="24">
        <v>64.29</v>
      </c>
      <c r="H670" s="20">
        <f t="shared" si="40"/>
        <v>2946.3500000000004</v>
      </c>
      <c r="I670" s="20">
        <f t="shared" si="41"/>
        <v>3320.79</v>
      </c>
      <c r="J670" s="20">
        <f t="shared" si="42"/>
        <v>3933.63</v>
      </c>
      <c r="K670" s="20">
        <f t="shared" si="43"/>
        <v>5294.28</v>
      </c>
      <c r="L670" s="25">
        <v>48.98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43128</v>
      </c>
      <c r="B671" s="18">
        <v>14</v>
      </c>
      <c r="C671" s="19">
        <v>1648.1</v>
      </c>
      <c r="D671" s="19">
        <v>0</v>
      </c>
      <c r="E671" s="19">
        <v>7.44</v>
      </c>
      <c r="F671" s="24">
        <v>1693.16</v>
      </c>
      <c r="G671" s="24">
        <v>64.02</v>
      </c>
      <c r="H671" s="20">
        <f t="shared" si="40"/>
        <v>2939.25</v>
      </c>
      <c r="I671" s="20">
        <f t="shared" si="41"/>
        <v>3313.6899999999996</v>
      </c>
      <c r="J671" s="20">
        <f t="shared" si="42"/>
        <v>3926.5299999999997</v>
      </c>
      <c r="K671" s="20">
        <f t="shared" si="43"/>
        <v>5287.18</v>
      </c>
      <c r="L671" s="25">
        <v>0</v>
      </c>
      <c r="M671" s="32">
        <v>7.73</v>
      </c>
      <c r="V671" s="17"/>
      <c r="W671" s="17"/>
    </row>
    <row r="672" spans="1:23" s="16" customFormat="1" ht="14.25" customHeight="1">
      <c r="A672" s="31">
        <f>'до 150 кВт'!A672</f>
        <v>43128</v>
      </c>
      <c r="B672" s="18">
        <v>15</v>
      </c>
      <c r="C672" s="19">
        <v>1647</v>
      </c>
      <c r="D672" s="19">
        <v>51.54</v>
      </c>
      <c r="E672" s="19">
        <v>0</v>
      </c>
      <c r="F672" s="24">
        <v>1692.06</v>
      </c>
      <c r="G672" s="24">
        <v>63.98</v>
      </c>
      <c r="H672" s="20">
        <f t="shared" si="40"/>
        <v>2938.11</v>
      </c>
      <c r="I672" s="20">
        <f t="shared" si="41"/>
        <v>3312.55</v>
      </c>
      <c r="J672" s="20">
        <f t="shared" si="42"/>
        <v>3925.39</v>
      </c>
      <c r="K672" s="20">
        <f t="shared" si="43"/>
        <v>5286.04</v>
      </c>
      <c r="L672" s="25">
        <v>53.54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43128</v>
      </c>
      <c r="B673" s="18">
        <v>16</v>
      </c>
      <c r="C673" s="19">
        <v>1643.16</v>
      </c>
      <c r="D673" s="19">
        <v>75.58</v>
      </c>
      <c r="E673" s="19">
        <v>0</v>
      </c>
      <c r="F673" s="24">
        <v>1688.22</v>
      </c>
      <c r="G673" s="24">
        <v>63.83</v>
      </c>
      <c r="H673" s="20">
        <f t="shared" si="40"/>
        <v>2934.12</v>
      </c>
      <c r="I673" s="20">
        <f t="shared" si="41"/>
        <v>3308.56</v>
      </c>
      <c r="J673" s="20">
        <f t="shared" si="42"/>
        <v>3921.3999999999996</v>
      </c>
      <c r="K673" s="20">
        <f t="shared" si="43"/>
        <v>5282.05</v>
      </c>
      <c r="L673" s="25">
        <v>78.52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43128</v>
      </c>
      <c r="B674" s="18">
        <v>17</v>
      </c>
      <c r="C674" s="19">
        <v>1630.81</v>
      </c>
      <c r="D674" s="19">
        <v>29.62</v>
      </c>
      <c r="E674" s="19">
        <v>0</v>
      </c>
      <c r="F674" s="24">
        <v>1675.87</v>
      </c>
      <c r="G674" s="24">
        <v>63.35</v>
      </c>
      <c r="H674" s="20">
        <f t="shared" si="40"/>
        <v>2921.29</v>
      </c>
      <c r="I674" s="20">
        <f t="shared" si="41"/>
        <v>3295.7299999999996</v>
      </c>
      <c r="J674" s="20">
        <f t="shared" si="42"/>
        <v>3908.5699999999997</v>
      </c>
      <c r="K674" s="20">
        <f t="shared" si="43"/>
        <v>5269.219999999999</v>
      </c>
      <c r="L674" s="25">
        <v>30.77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43128</v>
      </c>
      <c r="B675" s="18">
        <v>18</v>
      </c>
      <c r="C675" s="19">
        <v>1677.93</v>
      </c>
      <c r="D675" s="19">
        <v>26.67</v>
      </c>
      <c r="E675" s="19">
        <v>0</v>
      </c>
      <c r="F675" s="24">
        <v>1722.99</v>
      </c>
      <c r="G675" s="24">
        <v>65.18</v>
      </c>
      <c r="H675" s="20">
        <f t="shared" si="40"/>
        <v>2970.2400000000002</v>
      </c>
      <c r="I675" s="20">
        <f t="shared" si="41"/>
        <v>3344.6800000000003</v>
      </c>
      <c r="J675" s="20">
        <f t="shared" si="42"/>
        <v>3957.52</v>
      </c>
      <c r="K675" s="20">
        <f t="shared" si="43"/>
        <v>5318.17</v>
      </c>
      <c r="L675" s="25">
        <v>27.71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43128</v>
      </c>
      <c r="B676" s="18">
        <v>19</v>
      </c>
      <c r="C676" s="19">
        <v>1686.41</v>
      </c>
      <c r="D676" s="19">
        <v>41.68</v>
      </c>
      <c r="E676" s="19">
        <v>0</v>
      </c>
      <c r="F676" s="24">
        <v>1731.47</v>
      </c>
      <c r="G676" s="24">
        <v>65.51</v>
      </c>
      <c r="H676" s="20">
        <f t="shared" si="40"/>
        <v>2979.05</v>
      </c>
      <c r="I676" s="20">
        <f t="shared" si="41"/>
        <v>3353.49</v>
      </c>
      <c r="J676" s="20">
        <f t="shared" si="42"/>
        <v>3966.33</v>
      </c>
      <c r="K676" s="20">
        <f t="shared" si="43"/>
        <v>5326.98</v>
      </c>
      <c r="L676" s="25">
        <v>43.3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43128</v>
      </c>
      <c r="B677" s="18">
        <v>20</v>
      </c>
      <c r="C677" s="19">
        <v>1720.45</v>
      </c>
      <c r="D677" s="19">
        <v>0</v>
      </c>
      <c r="E677" s="19">
        <v>10.52</v>
      </c>
      <c r="F677" s="24">
        <v>1765.51</v>
      </c>
      <c r="G677" s="24">
        <v>66.83</v>
      </c>
      <c r="H677" s="20">
        <f t="shared" si="40"/>
        <v>3014.41</v>
      </c>
      <c r="I677" s="20">
        <f t="shared" si="41"/>
        <v>3388.85</v>
      </c>
      <c r="J677" s="20">
        <f t="shared" si="42"/>
        <v>4001.6899999999996</v>
      </c>
      <c r="K677" s="20">
        <f t="shared" si="43"/>
        <v>5362.34</v>
      </c>
      <c r="L677" s="25">
        <v>0</v>
      </c>
      <c r="M677" s="32">
        <v>10.93</v>
      </c>
      <c r="V677" s="17"/>
      <c r="W677" s="17"/>
    </row>
    <row r="678" spans="1:23" s="16" customFormat="1" ht="14.25" customHeight="1">
      <c r="A678" s="31">
        <f>'до 150 кВт'!A678</f>
        <v>43128</v>
      </c>
      <c r="B678" s="18">
        <v>21</v>
      </c>
      <c r="C678" s="19">
        <v>1702.97</v>
      </c>
      <c r="D678" s="19">
        <v>0</v>
      </c>
      <c r="E678" s="19">
        <v>682.12</v>
      </c>
      <c r="F678" s="24">
        <v>1748.03</v>
      </c>
      <c r="G678" s="24">
        <v>66.15</v>
      </c>
      <c r="H678" s="20">
        <f t="shared" si="40"/>
        <v>2996.25</v>
      </c>
      <c r="I678" s="20">
        <f t="shared" si="41"/>
        <v>3370.69</v>
      </c>
      <c r="J678" s="20">
        <f t="shared" si="42"/>
        <v>3983.5299999999997</v>
      </c>
      <c r="K678" s="20">
        <f t="shared" si="43"/>
        <v>5344.18</v>
      </c>
      <c r="L678" s="25">
        <v>0</v>
      </c>
      <c r="M678" s="32">
        <v>708.62</v>
      </c>
      <c r="V678" s="17"/>
      <c r="W678" s="17"/>
    </row>
    <row r="679" spans="1:23" s="16" customFormat="1" ht="14.25" customHeight="1">
      <c r="A679" s="31">
        <f>'до 150 кВт'!A679</f>
        <v>43128</v>
      </c>
      <c r="B679" s="18">
        <v>22</v>
      </c>
      <c r="C679" s="19">
        <v>1692.77</v>
      </c>
      <c r="D679" s="19">
        <v>0</v>
      </c>
      <c r="E679" s="19">
        <v>103.1</v>
      </c>
      <c r="F679" s="24">
        <v>1737.83</v>
      </c>
      <c r="G679" s="24">
        <v>65.76</v>
      </c>
      <c r="H679" s="20">
        <f t="shared" si="40"/>
        <v>2985.66</v>
      </c>
      <c r="I679" s="20">
        <f t="shared" si="41"/>
        <v>3360.1</v>
      </c>
      <c r="J679" s="20">
        <f t="shared" si="42"/>
        <v>3972.9399999999996</v>
      </c>
      <c r="K679" s="20">
        <f t="shared" si="43"/>
        <v>5333.59</v>
      </c>
      <c r="L679" s="25">
        <v>0</v>
      </c>
      <c r="M679" s="32">
        <v>107.1</v>
      </c>
      <c r="V679" s="17"/>
      <c r="W679" s="17"/>
    </row>
    <row r="680" spans="1:23" s="16" customFormat="1" ht="14.25" customHeight="1">
      <c r="A680" s="31">
        <f>'до 150 кВт'!A680</f>
        <v>43128</v>
      </c>
      <c r="B680" s="18">
        <v>23</v>
      </c>
      <c r="C680" s="19">
        <v>1623.04</v>
      </c>
      <c r="D680" s="19">
        <v>0</v>
      </c>
      <c r="E680" s="19">
        <v>53.21</v>
      </c>
      <c r="F680" s="24">
        <v>1668.1</v>
      </c>
      <c r="G680" s="24">
        <v>63.05</v>
      </c>
      <c r="H680" s="20">
        <f t="shared" si="40"/>
        <v>2913.2200000000003</v>
      </c>
      <c r="I680" s="20">
        <f t="shared" si="41"/>
        <v>3287.66</v>
      </c>
      <c r="J680" s="20">
        <f t="shared" si="42"/>
        <v>3900.5</v>
      </c>
      <c r="K680" s="20">
        <f t="shared" si="43"/>
        <v>5261.15</v>
      </c>
      <c r="L680" s="25">
        <v>0</v>
      </c>
      <c r="M680" s="32">
        <v>55.28</v>
      </c>
      <c r="V680" s="17"/>
      <c r="W680" s="17"/>
    </row>
    <row r="681" spans="1:23" s="16" customFormat="1" ht="14.25" customHeight="1">
      <c r="A681" s="31">
        <f>'до 150 кВт'!A681</f>
        <v>43129</v>
      </c>
      <c r="B681" s="18">
        <v>0</v>
      </c>
      <c r="C681" s="19">
        <v>1600.37</v>
      </c>
      <c r="D681" s="19">
        <v>0</v>
      </c>
      <c r="E681" s="19">
        <v>3.16</v>
      </c>
      <c r="F681" s="24">
        <v>1645.43</v>
      </c>
      <c r="G681" s="24">
        <v>62.17</v>
      </c>
      <c r="H681" s="20">
        <f t="shared" si="40"/>
        <v>2889.67</v>
      </c>
      <c r="I681" s="20">
        <f t="shared" si="41"/>
        <v>3264.1099999999997</v>
      </c>
      <c r="J681" s="20">
        <f t="shared" si="42"/>
        <v>3876.95</v>
      </c>
      <c r="K681" s="20">
        <f t="shared" si="43"/>
        <v>5237.6</v>
      </c>
      <c r="L681" s="25">
        <v>0</v>
      </c>
      <c r="M681" s="32">
        <v>3.28</v>
      </c>
      <c r="V681" s="17"/>
      <c r="W681" s="17"/>
    </row>
    <row r="682" spans="1:23" s="16" customFormat="1" ht="14.25" customHeight="1">
      <c r="A682" s="31">
        <f>'до 150 кВт'!A682</f>
        <v>43129</v>
      </c>
      <c r="B682" s="18">
        <v>1</v>
      </c>
      <c r="C682" s="19">
        <v>1228.26</v>
      </c>
      <c r="D682" s="19">
        <v>0</v>
      </c>
      <c r="E682" s="19">
        <v>383.99</v>
      </c>
      <c r="F682" s="24">
        <v>1273.32</v>
      </c>
      <c r="G682" s="24">
        <v>47.71</v>
      </c>
      <c r="H682" s="20">
        <f t="shared" si="40"/>
        <v>2503.1000000000004</v>
      </c>
      <c r="I682" s="20">
        <f t="shared" si="41"/>
        <v>2877.54</v>
      </c>
      <c r="J682" s="20">
        <f t="shared" si="42"/>
        <v>3490.38</v>
      </c>
      <c r="K682" s="20">
        <f t="shared" si="43"/>
        <v>4851.03</v>
      </c>
      <c r="L682" s="25">
        <v>0</v>
      </c>
      <c r="M682" s="32">
        <v>398.91</v>
      </c>
      <c r="V682" s="17"/>
      <c r="W682" s="17"/>
    </row>
    <row r="683" spans="1:23" s="16" customFormat="1" ht="14.25" customHeight="1">
      <c r="A683" s="31">
        <f>'до 150 кВт'!A683</f>
        <v>43129</v>
      </c>
      <c r="B683" s="18">
        <v>2</v>
      </c>
      <c r="C683" s="19">
        <v>1055.59</v>
      </c>
      <c r="D683" s="19">
        <v>0</v>
      </c>
      <c r="E683" s="19">
        <v>12.5</v>
      </c>
      <c r="F683" s="24">
        <v>1100.65</v>
      </c>
      <c r="G683" s="24">
        <v>41</v>
      </c>
      <c r="H683" s="20">
        <f t="shared" si="40"/>
        <v>2323.7200000000003</v>
      </c>
      <c r="I683" s="20">
        <f t="shared" si="41"/>
        <v>2698.16</v>
      </c>
      <c r="J683" s="20">
        <f t="shared" si="42"/>
        <v>3311</v>
      </c>
      <c r="K683" s="20">
        <f t="shared" si="43"/>
        <v>4671.65</v>
      </c>
      <c r="L683" s="25">
        <v>0</v>
      </c>
      <c r="M683" s="32">
        <v>12.99</v>
      </c>
      <c r="V683" s="17"/>
      <c r="W683" s="17"/>
    </row>
    <row r="684" spans="1:23" s="16" customFormat="1" ht="14.25" customHeight="1">
      <c r="A684" s="31">
        <f>'до 150 кВт'!A684</f>
        <v>43129</v>
      </c>
      <c r="B684" s="18">
        <v>3</v>
      </c>
      <c r="C684" s="19">
        <v>981.94</v>
      </c>
      <c r="D684" s="19">
        <v>62.41</v>
      </c>
      <c r="E684" s="19">
        <v>0</v>
      </c>
      <c r="F684" s="24">
        <v>1027</v>
      </c>
      <c r="G684" s="24">
        <v>38.14</v>
      </c>
      <c r="H684" s="20">
        <f t="shared" si="40"/>
        <v>2247.21</v>
      </c>
      <c r="I684" s="20">
        <f t="shared" si="41"/>
        <v>2621.65</v>
      </c>
      <c r="J684" s="20">
        <f t="shared" si="42"/>
        <v>3234.49</v>
      </c>
      <c r="K684" s="20">
        <f t="shared" si="43"/>
        <v>4595.14</v>
      </c>
      <c r="L684" s="25">
        <v>64.83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43129</v>
      </c>
      <c r="B685" s="18">
        <v>4</v>
      </c>
      <c r="C685" s="19">
        <v>1055.25</v>
      </c>
      <c r="D685" s="19">
        <v>0</v>
      </c>
      <c r="E685" s="19">
        <v>11.54</v>
      </c>
      <c r="F685" s="24">
        <v>1100.31</v>
      </c>
      <c r="G685" s="24">
        <v>40.99</v>
      </c>
      <c r="H685" s="20">
        <f t="shared" si="40"/>
        <v>2323.37</v>
      </c>
      <c r="I685" s="20">
        <f t="shared" si="41"/>
        <v>2697.81</v>
      </c>
      <c r="J685" s="20">
        <f t="shared" si="42"/>
        <v>3310.6499999999996</v>
      </c>
      <c r="K685" s="20">
        <f t="shared" si="43"/>
        <v>4671.3</v>
      </c>
      <c r="L685" s="25">
        <v>0</v>
      </c>
      <c r="M685" s="32">
        <v>11.99</v>
      </c>
      <c r="V685" s="17"/>
      <c r="W685" s="17"/>
    </row>
    <row r="686" spans="1:23" s="16" customFormat="1" ht="14.25" customHeight="1">
      <c r="A686" s="31">
        <f>'до 150 кВт'!A686</f>
        <v>43129</v>
      </c>
      <c r="B686" s="18">
        <v>5</v>
      </c>
      <c r="C686" s="19">
        <v>1033.7</v>
      </c>
      <c r="D686" s="19">
        <v>117.86</v>
      </c>
      <c r="E686" s="19">
        <v>0</v>
      </c>
      <c r="F686" s="24">
        <v>1078.76</v>
      </c>
      <c r="G686" s="24">
        <v>40.15</v>
      </c>
      <c r="H686" s="20">
        <f t="shared" si="40"/>
        <v>2300.9800000000005</v>
      </c>
      <c r="I686" s="20">
        <f t="shared" si="41"/>
        <v>2675.42</v>
      </c>
      <c r="J686" s="20">
        <f t="shared" si="42"/>
        <v>3288.26</v>
      </c>
      <c r="K686" s="20">
        <f t="shared" si="43"/>
        <v>4648.91</v>
      </c>
      <c r="L686" s="25">
        <v>122.44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43129</v>
      </c>
      <c r="B687" s="18">
        <v>6</v>
      </c>
      <c r="C687" s="19">
        <v>1595.17</v>
      </c>
      <c r="D687" s="19">
        <v>0</v>
      </c>
      <c r="E687" s="19">
        <v>25.02</v>
      </c>
      <c r="F687" s="24">
        <v>1640.23</v>
      </c>
      <c r="G687" s="24">
        <v>61.96</v>
      </c>
      <c r="H687" s="20">
        <f t="shared" si="40"/>
        <v>2884.26</v>
      </c>
      <c r="I687" s="20">
        <f t="shared" si="41"/>
        <v>3258.7</v>
      </c>
      <c r="J687" s="20">
        <f t="shared" si="42"/>
        <v>3871.54</v>
      </c>
      <c r="K687" s="20">
        <f t="shared" si="43"/>
        <v>5232.1900000000005</v>
      </c>
      <c r="L687" s="25">
        <v>0</v>
      </c>
      <c r="M687" s="32">
        <v>25.99</v>
      </c>
      <c r="V687" s="17"/>
      <c r="W687" s="17"/>
    </row>
    <row r="688" spans="1:23" s="16" customFormat="1" ht="14.25" customHeight="1">
      <c r="A688" s="31">
        <f>'до 150 кВт'!A688</f>
        <v>43129</v>
      </c>
      <c r="B688" s="18">
        <v>7</v>
      </c>
      <c r="C688" s="19">
        <v>1613.95</v>
      </c>
      <c r="D688" s="19">
        <v>78.18</v>
      </c>
      <c r="E688" s="19">
        <v>0</v>
      </c>
      <c r="F688" s="24">
        <v>1659.01</v>
      </c>
      <c r="G688" s="24">
        <v>62.69</v>
      </c>
      <c r="H688" s="20">
        <f t="shared" si="40"/>
        <v>2903.7700000000004</v>
      </c>
      <c r="I688" s="20">
        <f t="shared" si="41"/>
        <v>3278.21</v>
      </c>
      <c r="J688" s="20">
        <f t="shared" si="42"/>
        <v>3891.05</v>
      </c>
      <c r="K688" s="20">
        <f t="shared" si="43"/>
        <v>5251.7</v>
      </c>
      <c r="L688" s="25">
        <v>81.22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43129</v>
      </c>
      <c r="B689" s="18">
        <v>8</v>
      </c>
      <c r="C689" s="19">
        <v>1690.5</v>
      </c>
      <c r="D689" s="19">
        <v>0</v>
      </c>
      <c r="E689" s="19">
        <v>25.83</v>
      </c>
      <c r="F689" s="24">
        <v>1735.56</v>
      </c>
      <c r="G689" s="24">
        <v>65.67</v>
      </c>
      <c r="H689" s="20">
        <f t="shared" si="40"/>
        <v>2983.3</v>
      </c>
      <c r="I689" s="20">
        <f t="shared" si="41"/>
        <v>3357.74</v>
      </c>
      <c r="J689" s="20">
        <f t="shared" si="42"/>
        <v>3970.58</v>
      </c>
      <c r="K689" s="20">
        <f t="shared" si="43"/>
        <v>5331.23</v>
      </c>
      <c r="L689" s="25">
        <v>0</v>
      </c>
      <c r="M689" s="32">
        <v>26.83</v>
      </c>
      <c r="V689" s="17"/>
      <c r="W689" s="17"/>
    </row>
    <row r="690" spans="1:23" s="16" customFormat="1" ht="14.25" customHeight="1">
      <c r="A690" s="31">
        <f>'до 150 кВт'!A690</f>
        <v>43129</v>
      </c>
      <c r="B690" s="18">
        <v>9</v>
      </c>
      <c r="C690" s="19">
        <v>1755.88</v>
      </c>
      <c r="D690" s="19">
        <v>24.38</v>
      </c>
      <c r="E690" s="19">
        <v>0</v>
      </c>
      <c r="F690" s="24">
        <v>1800.94</v>
      </c>
      <c r="G690" s="24">
        <v>68.21</v>
      </c>
      <c r="H690" s="20">
        <f t="shared" si="40"/>
        <v>3051.2200000000003</v>
      </c>
      <c r="I690" s="20">
        <f t="shared" si="41"/>
        <v>3425.66</v>
      </c>
      <c r="J690" s="20">
        <f t="shared" si="42"/>
        <v>4038.5</v>
      </c>
      <c r="K690" s="20">
        <f t="shared" si="43"/>
        <v>5399.15</v>
      </c>
      <c r="L690" s="25">
        <v>25.33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43129</v>
      </c>
      <c r="B691" s="18">
        <v>10</v>
      </c>
      <c r="C691" s="19">
        <v>1716.46</v>
      </c>
      <c r="D691" s="19">
        <v>592.5</v>
      </c>
      <c r="E691" s="19">
        <v>0</v>
      </c>
      <c r="F691" s="24">
        <v>1761.52</v>
      </c>
      <c r="G691" s="24">
        <v>66.68</v>
      </c>
      <c r="H691" s="20">
        <f t="shared" si="40"/>
        <v>3010.2700000000004</v>
      </c>
      <c r="I691" s="20">
        <f t="shared" si="41"/>
        <v>3384.71</v>
      </c>
      <c r="J691" s="20">
        <f t="shared" si="42"/>
        <v>3997.55</v>
      </c>
      <c r="K691" s="20">
        <f t="shared" si="43"/>
        <v>5358.2</v>
      </c>
      <c r="L691" s="25">
        <v>615.52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43129</v>
      </c>
      <c r="B692" s="18">
        <v>11</v>
      </c>
      <c r="C692" s="19">
        <v>1717.8</v>
      </c>
      <c r="D692" s="19">
        <v>0</v>
      </c>
      <c r="E692" s="19">
        <v>70.08</v>
      </c>
      <c r="F692" s="24">
        <v>1762.86</v>
      </c>
      <c r="G692" s="24">
        <v>66.73</v>
      </c>
      <c r="H692" s="20">
        <f t="shared" si="40"/>
        <v>3011.66</v>
      </c>
      <c r="I692" s="20">
        <f t="shared" si="41"/>
        <v>3386.1</v>
      </c>
      <c r="J692" s="20">
        <f t="shared" si="42"/>
        <v>3998.9399999999996</v>
      </c>
      <c r="K692" s="20">
        <f t="shared" si="43"/>
        <v>5359.59</v>
      </c>
      <c r="L692" s="25">
        <v>0</v>
      </c>
      <c r="M692" s="32">
        <v>72.8</v>
      </c>
      <c r="V692" s="17"/>
      <c r="W692" s="17"/>
    </row>
    <row r="693" spans="1:23" s="16" customFormat="1" ht="14.25" customHeight="1">
      <c r="A693" s="31">
        <f>'до 150 кВт'!A693</f>
        <v>43129</v>
      </c>
      <c r="B693" s="18">
        <v>12</v>
      </c>
      <c r="C693" s="19">
        <v>1700.9</v>
      </c>
      <c r="D693" s="19">
        <v>3.93</v>
      </c>
      <c r="E693" s="19">
        <v>0</v>
      </c>
      <c r="F693" s="24">
        <v>1745.96</v>
      </c>
      <c r="G693" s="24">
        <v>66.07</v>
      </c>
      <c r="H693" s="20">
        <f t="shared" si="40"/>
        <v>2994.1000000000004</v>
      </c>
      <c r="I693" s="20">
        <f t="shared" si="41"/>
        <v>3368.54</v>
      </c>
      <c r="J693" s="20">
        <f t="shared" si="42"/>
        <v>3981.38</v>
      </c>
      <c r="K693" s="20">
        <f t="shared" si="43"/>
        <v>5342.03</v>
      </c>
      <c r="L693" s="25">
        <v>4.08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43129</v>
      </c>
      <c r="B694" s="18">
        <v>13</v>
      </c>
      <c r="C694" s="19">
        <v>1701.3</v>
      </c>
      <c r="D694" s="19">
        <v>5.39</v>
      </c>
      <c r="E694" s="19">
        <v>0</v>
      </c>
      <c r="F694" s="24">
        <v>1746.36</v>
      </c>
      <c r="G694" s="24">
        <v>66.09</v>
      </c>
      <c r="H694" s="20">
        <f t="shared" si="40"/>
        <v>2994.52</v>
      </c>
      <c r="I694" s="20">
        <f t="shared" si="41"/>
        <v>3368.96</v>
      </c>
      <c r="J694" s="20">
        <f t="shared" si="42"/>
        <v>3981.7999999999997</v>
      </c>
      <c r="K694" s="20">
        <f t="shared" si="43"/>
        <v>5342.45</v>
      </c>
      <c r="L694" s="25">
        <v>5.6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43129</v>
      </c>
      <c r="B695" s="18">
        <v>14</v>
      </c>
      <c r="C695" s="19">
        <v>1698.5</v>
      </c>
      <c r="D695" s="19">
        <v>0</v>
      </c>
      <c r="E695" s="19">
        <v>53.43</v>
      </c>
      <c r="F695" s="24">
        <v>1743.56</v>
      </c>
      <c r="G695" s="24">
        <v>65.98</v>
      </c>
      <c r="H695" s="20">
        <f t="shared" si="40"/>
        <v>2991.61</v>
      </c>
      <c r="I695" s="20">
        <f t="shared" si="41"/>
        <v>3366.05</v>
      </c>
      <c r="J695" s="20">
        <f t="shared" si="42"/>
        <v>3978.89</v>
      </c>
      <c r="K695" s="20">
        <f t="shared" si="43"/>
        <v>5339.54</v>
      </c>
      <c r="L695" s="25">
        <v>0</v>
      </c>
      <c r="M695" s="32">
        <v>55.51</v>
      </c>
      <c r="V695" s="17"/>
      <c r="W695" s="17"/>
    </row>
    <row r="696" spans="1:23" s="16" customFormat="1" ht="14.25" customHeight="1">
      <c r="A696" s="31">
        <f>'до 150 кВт'!A696</f>
        <v>43129</v>
      </c>
      <c r="B696" s="18">
        <v>15</v>
      </c>
      <c r="C696" s="19">
        <v>1696.09</v>
      </c>
      <c r="D696" s="19">
        <v>0</v>
      </c>
      <c r="E696" s="19">
        <v>51.07</v>
      </c>
      <c r="F696" s="24">
        <v>1741.15</v>
      </c>
      <c r="G696" s="24">
        <v>65.88</v>
      </c>
      <c r="H696" s="20">
        <f t="shared" si="40"/>
        <v>2989.1</v>
      </c>
      <c r="I696" s="20">
        <f t="shared" si="41"/>
        <v>3363.54</v>
      </c>
      <c r="J696" s="20">
        <f t="shared" si="42"/>
        <v>3976.3799999999997</v>
      </c>
      <c r="K696" s="20">
        <f t="shared" si="43"/>
        <v>5337.03</v>
      </c>
      <c r="L696" s="25">
        <v>0</v>
      </c>
      <c r="M696" s="32">
        <v>53.05</v>
      </c>
      <c r="V696" s="17"/>
      <c r="W696" s="17"/>
    </row>
    <row r="697" spans="1:23" s="16" customFormat="1" ht="14.25" customHeight="1">
      <c r="A697" s="31">
        <f>'до 150 кВт'!A697</f>
        <v>43129</v>
      </c>
      <c r="B697" s="18">
        <v>16</v>
      </c>
      <c r="C697" s="19">
        <v>1732.68</v>
      </c>
      <c r="D697" s="19">
        <v>0.31</v>
      </c>
      <c r="E697" s="19">
        <v>0</v>
      </c>
      <c r="F697" s="24">
        <v>1777.74</v>
      </c>
      <c r="G697" s="24">
        <v>67.31</v>
      </c>
      <c r="H697" s="20">
        <f t="shared" si="40"/>
        <v>3027.12</v>
      </c>
      <c r="I697" s="20">
        <f t="shared" si="41"/>
        <v>3401.56</v>
      </c>
      <c r="J697" s="20">
        <f t="shared" si="42"/>
        <v>4014.3999999999996</v>
      </c>
      <c r="K697" s="20">
        <f t="shared" si="43"/>
        <v>5375.05</v>
      </c>
      <c r="L697" s="25">
        <v>0.32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43129</v>
      </c>
      <c r="B698" s="18">
        <v>17</v>
      </c>
      <c r="C698" s="19">
        <v>1717.93</v>
      </c>
      <c r="D698" s="19">
        <v>0</v>
      </c>
      <c r="E698" s="19">
        <v>14.1</v>
      </c>
      <c r="F698" s="24">
        <v>1762.99</v>
      </c>
      <c r="G698" s="24">
        <v>66.73</v>
      </c>
      <c r="H698" s="20">
        <f t="shared" si="40"/>
        <v>3011.79</v>
      </c>
      <c r="I698" s="20">
        <f t="shared" si="41"/>
        <v>3386.23</v>
      </c>
      <c r="J698" s="20">
        <f t="shared" si="42"/>
        <v>3999.0699999999997</v>
      </c>
      <c r="K698" s="20">
        <f t="shared" si="43"/>
        <v>5359.72</v>
      </c>
      <c r="L698" s="25">
        <v>0</v>
      </c>
      <c r="M698" s="32">
        <v>14.65</v>
      </c>
      <c r="V698" s="17"/>
      <c r="W698" s="17"/>
    </row>
    <row r="699" spans="1:23" s="16" customFormat="1" ht="14.25" customHeight="1">
      <c r="A699" s="31">
        <f>'до 150 кВт'!A699</f>
        <v>43129</v>
      </c>
      <c r="B699" s="18">
        <v>18</v>
      </c>
      <c r="C699" s="19">
        <v>1751.68</v>
      </c>
      <c r="D699" s="19">
        <v>0</v>
      </c>
      <c r="E699" s="19">
        <v>40.02</v>
      </c>
      <c r="F699" s="24">
        <v>1796.74</v>
      </c>
      <c r="G699" s="24">
        <v>68.04</v>
      </c>
      <c r="H699" s="20">
        <f t="shared" si="40"/>
        <v>3046.8500000000004</v>
      </c>
      <c r="I699" s="20">
        <f t="shared" si="41"/>
        <v>3421.29</v>
      </c>
      <c r="J699" s="20">
        <f t="shared" si="42"/>
        <v>4034.13</v>
      </c>
      <c r="K699" s="20">
        <f t="shared" si="43"/>
        <v>5394.78</v>
      </c>
      <c r="L699" s="25">
        <v>0</v>
      </c>
      <c r="M699" s="32">
        <v>41.57</v>
      </c>
      <c r="V699" s="17"/>
      <c r="W699" s="17"/>
    </row>
    <row r="700" spans="1:23" s="16" customFormat="1" ht="14.25" customHeight="1">
      <c r="A700" s="31">
        <f>'до 150 кВт'!A700</f>
        <v>43129</v>
      </c>
      <c r="B700" s="18">
        <v>19</v>
      </c>
      <c r="C700" s="19">
        <v>1697.72</v>
      </c>
      <c r="D700" s="19">
        <v>26.29</v>
      </c>
      <c r="E700" s="19">
        <v>0</v>
      </c>
      <c r="F700" s="24">
        <v>1742.78</v>
      </c>
      <c r="G700" s="24">
        <v>65.95</v>
      </c>
      <c r="H700" s="20">
        <f t="shared" si="40"/>
        <v>2990.8</v>
      </c>
      <c r="I700" s="20">
        <f t="shared" si="41"/>
        <v>3365.24</v>
      </c>
      <c r="J700" s="20">
        <f t="shared" si="42"/>
        <v>3978.08</v>
      </c>
      <c r="K700" s="20">
        <f t="shared" si="43"/>
        <v>5338.73</v>
      </c>
      <c r="L700" s="25">
        <v>27.31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43129</v>
      </c>
      <c r="B701" s="18">
        <v>20</v>
      </c>
      <c r="C701" s="19">
        <v>1704.69</v>
      </c>
      <c r="D701" s="19">
        <v>0</v>
      </c>
      <c r="E701" s="19">
        <v>68.43</v>
      </c>
      <c r="F701" s="24">
        <v>1749.75</v>
      </c>
      <c r="G701" s="24">
        <v>66.22</v>
      </c>
      <c r="H701" s="20">
        <f t="shared" si="40"/>
        <v>2998.04</v>
      </c>
      <c r="I701" s="20">
        <f t="shared" si="41"/>
        <v>3372.48</v>
      </c>
      <c r="J701" s="20">
        <f t="shared" si="42"/>
        <v>3985.3199999999997</v>
      </c>
      <c r="K701" s="20">
        <f t="shared" si="43"/>
        <v>5345.97</v>
      </c>
      <c r="L701" s="25">
        <v>0</v>
      </c>
      <c r="M701" s="32">
        <v>71.09</v>
      </c>
      <c r="V701" s="17"/>
      <c r="W701" s="17"/>
    </row>
    <row r="702" spans="1:23" s="16" customFormat="1" ht="14.25" customHeight="1">
      <c r="A702" s="31">
        <f>'до 150 кВт'!A702</f>
        <v>43129</v>
      </c>
      <c r="B702" s="18">
        <v>21</v>
      </c>
      <c r="C702" s="19">
        <v>1708.36</v>
      </c>
      <c r="D702" s="19">
        <v>0</v>
      </c>
      <c r="E702" s="19">
        <v>344.04</v>
      </c>
      <c r="F702" s="24">
        <v>1753.42</v>
      </c>
      <c r="G702" s="24">
        <v>66.36</v>
      </c>
      <c r="H702" s="20">
        <f t="shared" si="40"/>
        <v>3001.85</v>
      </c>
      <c r="I702" s="20">
        <f t="shared" si="41"/>
        <v>3376.29</v>
      </c>
      <c r="J702" s="20">
        <f t="shared" si="42"/>
        <v>3989.1299999999997</v>
      </c>
      <c r="K702" s="20">
        <f t="shared" si="43"/>
        <v>5349.78</v>
      </c>
      <c r="L702" s="25">
        <v>0</v>
      </c>
      <c r="M702" s="32">
        <v>357.4</v>
      </c>
      <c r="V702" s="17"/>
      <c r="W702" s="17"/>
    </row>
    <row r="703" spans="1:23" s="16" customFormat="1" ht="14.25" customHeight="1">
      <c r="A703" s="31">
        <f>'до 150 кВт'!A703</f>
        <v>43129</v>
      </c>
      <c r="B703" s="18">
        <v>22</v>
      </c>
      <c r="C703" s="19">
        <v>1696.54</v>
      </c>
      <c r="D703" s="19">
        <v>0</v>
      </c>
      <c r="E703" s="19">
        <v>94.09</v>
      </c>
      <c r="F703" s="24">
        <v>1741.6</v>
      </c>
      <c r="G703" s="24">
        <v>65.9</v>
      </c>
      <c r="H703" s="20">
        <f t="shared" si="40"/>
        <v>2989.57</v>
      </c>
      <c r="I703" s="20">
        <f t="shared" si="41"/>
        <v>3364.01</v>
      </c>
      <c r="J703" s="20">
        <f t="shared" si="42"/>
        <v>3976.85</v>
      </c>
      <c r="K703" s="20">
        <f t="shared" si="43"/>
        <v>5337.5</v>
      </c>
      <c r="L703" s="25">
        <v>0</v>
      </c>
      <c r="M703" s="32">
        <v>97.74</v>
      </c>
      <c r="V703" s="17"/>
      <c r="W703" s="17"/>
    </row>
    <row r="704" spans="1:23" s="16" customFormat="1" ht="14.25" customHeight="1">
      <c r="A704" s="31">
        <f>'до 150 кВт'!A704</f>
        <v>43129</v>
      </c>
      <c r="B704" s="18">
        <v>23</v>
      </c>
      <c r="C704" s="19">
        <v>1606.41</v>
      </c>
      <c r="D704" s="19">
        <v>0</v>
      </c>
      <c r="E704" s="19">
        <v>46.14</v>
      </c>
      <c r="F704" s="24">
        <v>1651.47</v>
      </c>
      <c r="G704" s="24">
        <v>62.4</v>
      </c>
      <c r="H704" s="20">
        <f t="shared" si="40"/>
        <v>2895.9400000000005</v>
      </c>
      <c r="I704" s="20">
        <f t="shared" si="41"/>
        <v>3270.38</v>
      </c>
      <c r="J704" s="20">
        <f t="shared" si="42"/>
        <v>3883.2200000000003</v>
      </c>
      <c r="K704" s="20">
        <f t="shared" si="43"/>
        <v>5243.87</v>
      </c>
      <c r="L704" s="25">
        <v>0</v>
      </c>
      <c r="M704" s="32">
        <v>47.93</v>
      </c>
      <c r="V704" s="17"/>
      <c r="W704" s="17"/>
    </row>
    <row r="705" spans="1:23" s="16" customFormat="1" ht="14.25" customHeight="1">
      <c r="A705" s="31">
        <f>'до 150 кВт'!A705</f>
        <v>43130</v>
      </c>
      <c r="B705" s="18">
        <v>0</v>
      </c>
      <c r="C705" s="19">
        <v>1596.18</v>
      </c>
      <c r="D705" s="19">
        <v>0</v>
      </c>
      <c r="E705" s="19">
        <v>141.05</v>
      </c>
      <c r="F705" s="24">
        <v>1641.24</v>
      </c>
      <c r="G705" s="24">
        <v>62</v>
      </c>
      <c r="H705" s="20">
        <f t="shared" si="40"/>
        <v>2885.3100000000004</v>
      </c>
      <c r="I705" s="20">
        <f t="shared" si="41"/>
        <v>3259.75</v>
      </c>
      <c r="J705" s="20">
        <f t="shared" si="42"/>
        <v>3872.59</v>
      </c>
      <c r="K705" s="20">
        <f t="shared" si="43"/>
        <v>5233.24</v>
      </c>
      <c r="L705" s="25">
        <v>0</v>
      </c>
      <c r="M705" s="32">
        <v>146.53</v>
      </c>
      <c r="V705" s="17"/>
      <c r="W705" s="17"/>
    </row>
    <row r="706" spans="1:23" s="16" customFormat="1" ht="14.25" customHeight="1">
      <c r="A706" s="31">
        <f>'до 150 кВт'!A706</f>
        <v>43130</v>
      </c>
      <c r="B706" s="18">
        <v>1</v>
      </c>
      <c r="C706" s="19">
        <v>1226.36</v>
      </c>
      <c r="D706" s="19">
        <v>0</v>
      </c>
      <c r="E706" s="19">
        <v>309.89</v>
      </c>
      <c r="F706" s="24">
        <v>1271.42</v>
      </c>
      <c r="G706" s="24">
        <v>47.64</v>
      </c>
      <c r="H706" s="20">
        <f t="shared" si="40"/>
        <v>2501.13</v>
      </c>
      <c r="I706" s="20">
        <f t="shared" si="41"/>
        <v>2875.5699999999997</v>
      </c>
      <c r="J706" s="20">
        <f t="shared" si="42"/>
        <v>3488.41</v>
      </c>
      <c r="K706" s="20">
        <f t="shared" si="43"/>
        <v>4849.0599999999995</v>
      </c>
      <c r="L706" s="25">
        <v>0</v>
      </c>
      <c r="M706" s="32">
        <v>321.93</v>
      </c>
      <c r="V706" s="17"/>
      <c r="W706" s="17"/>
    </row>
    <row r="707" spans="1:23" s="16" customFormat="1" ht="14.25" customHeight="1">
      <c r="A707" s="31">
        <f>'до 150 кВт'!A707</f>
        <v>43130</v>
      </c>
      <c r="B707" s="18">
        <v>2</v>
      </c>
      <c r="C707" s="19">
        <v>1028.02</v>
      </c>
      <c r="D707" s="19">
        <v>0</v>
      </c>
      <c r="E707" s="19">
        <v>160.23</v>
      </c>
      <c r="F707" s="24">
        <v>1073.08</v>
      </c>
      <c r="G707" s="24">
        <v>39.93</v>
      </c>
      <c r="H707" s="20">
        <f t="shared" si="40"/>
        <v>2295.08</v>
      </c>
      <c r="I707" s="20">
        <f t="shared" si="41"/>
        <v>2669.52</v>
      </c>
      <c r="J707" s="20">
        <f t="shared" si="42"/>
        <v>3282.3599999999997</v>
      </c>
      <c r="K707" s="20">
        <f t="shared" si="43"/>
        <v>4643.01</v>
      </c>
      <c r="L707" s="25">
        <v>0</v>
      </c>
      <c r="M707" s="32">
        <v>166.45</v>
      </c>
      <c r="V707" s="17"/>
      <c r="W707" s="17"/>
    </row>
    <row r="708" spans="1:23" s="16" customFormat="1" ht="14.25" customHeight="1">
      <c r="A708" s="31">
        <f>'до 150 кВт'!A708</f>
        <v>43130</v>
      </c>
      <c r="B708" s="18">
        <v>3</v>
      </c>
      <c r="C708" s="19">
        <v>1025.46</v>
      </c>
      <c r="D708" s="19">
        <v>0</v>
      </c>
      <c r="E708" s="19">
        <v>159.19</v>
      </c>
      <c r="F708" s="24">
        <v>1070.52</v>
      </c>
      <c r="G708" s="24">
        <v>39.83</v>
      </c>
      <c r="H708" s="20">
        <f t="shared" si="40"/>
        <v>2292.42</v>
      </c>
      <c r="I708" s="20">
        <f t="shared" si="41"/>
        <v>2666.8599999999997</v>
      </c>
      <c r="J708" s="20">
        <f t="shared" si="42"/>
        <v>3279.7</v>
      </c>
      <c r="K708" s="20">
        <f t="shared" si="43"/>
        <v>4640.35</v>
      </c>
      <c r="L708" s="25">
        <v>0</v>
      </c>
      <c r="M708" s="32">
        <v>165.37</v>
      </c>
      <c r="V708" s="17"/>
      <c r="W708" s="17"/>
    </row>
    <row r="709" spans="1:23" s="16" customFormat="1" ht="14.25" customHeight="1">
      <c r="A709" s="31">
        <f>'до 150 кВт'!A709</f>
        <v>43130</v>
      </c>
      <c r="B709" s="18">
        <v>4</v>
      </c>
      <c r="C709" s="19">
        <v>1031.17</v>
      </c>
      <c r="D709" s="19">
        <v>23.43</v>
      </c>
      <c r="E709" s="19">
        <v>0</v>
      </c>
      <c r="F709" s="24">
        <v>1076.23</v>
      </c>
      <c r="G709" s="24">
        <v>40.06</v>
      </c>
      <c r="H709" s="20">
        <f t="shared" si="40"/>
        <v>2298.36</v>
      </c>
      <c r="I709" s="20">
        <f t="shared" si="41"/>
        <v>2672.8</v>
      </c>
      <c r="J709" s="20">
        <f t="shared" si="42"/>
        <v>3285.64</v>
      </c>
      <c r="K709" s="20">
        <f t="shared" si="43"/>
        <v>4646.29</v>
      </c>
      <c r="L709" s="25">
        <v>24.34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43130</v>
      </c>
      <c r="B710" s="18">
        <v>5</v>
      </c>
      <c r="C710" s="19">
        <v>1106.37</v>
      </c>
      <c r="D710" s="19">
        <v>480.26</v>
      </c>
      <c r="E710" s="19">
        <v>0</v>
      </c>
      <c r="F710" s="24">
        <v>1151.43</v>
      </c>
      <c r="G710" s="24">
        <v>42.98</v>
      </c>
      <c r="H710" s="20">
        <f t="shared" si="40"/>
        <v>2376.48</v>
      </c>
      <c r="I710" s="20">
        <f t="shared" si="41"/>
        <v>2750.92</v>
      </c>
      <c r="J710" s="20">
        <f t="shared" si="42"/>
        <v>3363.7599999999998</v>
      </c>
      <c r="K710" s="20">
        <f t="shared" si="43"/>
        <v>4724.41</v>
      </c>
      <c r="L710" s="25">
        <v>498.92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43130</v>
      </c>
      <c r="B711" s="18">
        <v>6</v>
      </c>
      <c r="C711" s="19">
        <v>1596.12</v>
      </c>
      <c r="D711" s="19">
        <v>21.04</v>
      </c>
      <c r="E711" s="19">
        <v>0</v>
      </c>
      <c r="F711" s="24">
        <v>1641.18</v>
      </c>
      <c r="G711" s="24">
        <v>62</v>
      </c>
      <c r="H711" s="20">
        <f t="shared" si="40"/>
        <v>2885.25</v>
      </c>
      <c r="I711" s="20">
        <f t="shared" si="41"/>
        <v>3259.6899999999996</v>
      </c>
      <c r="J711" s="20">
        <f t="shared" si="42"/>
        <v>3872.5299999999997</v>
      </c>
      <c r="K711" s="20">
        <f t="shared" si="43"/>
        <v>5233.18</v>
      </c>
      <c r="L711" s="25">
        <v>21.86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43130</v>
      </c>
      <c r="B712" s="18">
        <v>7</v>
      </c>
      <c r="C712" s="19">
        <v>1616.02</v>
      </c>
      <c r="D712" s="19">
        <v>0</v>
      </c>
      <c r="E712" s="19">
        <v>47.89</v>
      </c>
      <c r="F712" s="24">
        <v>1661.08</v>
      </c>
      <c r="G712" s="24">
        <v>62.77</v>
      </c>
      <c r="H712" s="20">
        <f t="shared" si="40"/>
        <v>2905.92</v>
      </c>
      <c r="I712" s="20">
        <f t="shared" si="41"/>
        <v>3280.3599999999997</v>
      </c>
      <c r="J712" s="20">
        <f t="shared" si="42"/>
        <v>3893.2</v>
      </c>
      <c r="K712" s="20">
        <f t="shared" si="43"/>
        <v>5253.85</v>
      </c>
      <c r="L712" s="25">
        <v>0</v>
      </c>
      <c r="M712" s="32">
        <v>49.75</v>
      </c>
      <c r="V712" s="17"/>
      <c r="W712" s="17"/>
    </row>
    <row r="713" spans="1:23" s="16" customFormat="1" ht="14.25" customHeight="1">
      <c r="A713" s="31">
        <f>'до 150 кВт'!A713</f>
        <v>43130</v>
      </c>
      <c r="B713" s="18">
        <v>8</v>
      </c>
      <c r="C713" s="19">
        <v>1740.95</v>
      </c>
      <c r="D713" s="19">
        <v>0</v>
      </c>
      <c r="E713" s="19">
        <v>97.75</v>
      </c>
      <c r="F713" s="24">
        <v>1786.01</v>
      </c>
      <c r="G713" s="24">
        <v>67.63</v>
      </c>
      <c r="H713" s="20">
        <f t="shared" si="40"/>
        <v>3035.71</v>
      </c>
      <c r="I713" s="20">
        <f t="shared" si="41"/>
        <v>3410.1499999999996</v>
      </c>
      <c r="J713" s="20">
        <f t="shared" si="42"/>
        <v>4022.99</v>
      </c>
      <c r="K713" s="20">
        <f t="shared" si="43"/>
        <v>5383.639999999999</v>
      </c>
      <c r="L713" s="25">
        <v>0</v>
      </c>
      <c r="M713" s="32">
        <v>101.55</v>
      </c>
      <c r="V713" s="17"/>
      <c r="W713" s="17"/>
    </row>
    <row r="714" spans="1:23" s="16" customFormat="1" ht="14.25" customHeight="1">
      <c r="A714" s="31">
        <f>'до 150 кВт'!A714</f>
        <v>43130</v>
      </c>
      <c r="B714" s="18">
        <v>9</v>
      </c>
      <c r="C714" s="19">
        <v>2214.38</v>
      </c>
      <c r="D714" s="19">
        <v>0</v>
      </c>
      <c r="E714" s="19">
        <v>503.62</v>
      </c>
      <c r="F714" s="24">
        <v>2259.44</v>
      </c>
      <c r="G714" s="24">
        <v>86.02</v>
      </c>
      <c r="H714" s="20">
        <f aca="true" t="shared" si="44" ref="H714:H752">SUM($C714,$G714,$R$5,$R$6)</f>
        <v>3527.53</v>
      </c>
      <c r="I714" s="20">
        <f aca="true" t="shared" si="45" ref="I714:I752">SUM($C714,$G714,$S$5,$S$6)</f>
        <v>3901.9700000000003</v>
      </c>
      <c r="J714" s="20">
        <f aca="true" t="shared" si="46" ref="J714:J752">SUM($C714,$G714,$T$5,$T$6)</f>
        <v>4514.8099999999995</v>
      </c>
      <c r="K714" s="20">
        <f aca="true" t="shared" si="47" ref="K714:K752">SUM($C714,$G714,$U$5,$U$6)</f>
        <v>5875.46</v>
      </c>
      <c r="L714" s="25">
        <v>0</v>
      </c>
      <c r="M714" s="32">
        <v>523.18</v>
      </c>
      <c r="V714" s="17"/>
      <c r="W714" s="17"/>
    </row>
    <row r="715" spans="1:23" s="16" customFormat="1" ht="14.25" customHeight="1">
      <c r="A715" s="31">
        <f>'до 150 кВт'!A715</f>
        <v>43130</v>
      </c>
      <c r="B715" s="18">
        <v>10</v>
      </c>
      <c r="C715" s="19">
        <v>2210.93</v>
      </c>
      <c r="D715" s="19">
        <v>0</v>
      </c>
      <c r="E715" s="19">
        <v>516.49</v>
      </c>
      <c r="F715" s="24">
        <v>2255.99</v>
      </c>
      <c r="G715" s="24">
        <v>85.88</v>
      </c>
      <c r="H715" s="20">
        <f t="shared" si="44"/>
        <v>3523.94</v>
      </c>
      <c r="I715" s="20">
        <f t="shared" si="45"/>
        <v>3898.38</v>
      </c>
      <c r="J715" s="20">
        <f t="shared" si="46"/>
        <v>4511.219999999999</v>
      </c>
      <c r="K715" s="20">
        <f t="shared" si="47"/>
        <v>5871.87</v>
      </c>
      <c r="L715" s="25">
        <v>0</v>
      </c>
      <c r="M715" s="32">
        <v>536.55</v>
      </c>
      <c r="V715" s="17"/>
      <c r="W715" s="17"/>
    </row>
    <row r="716" spans="1:23" s="16" customFormat="1" ht="14.25" customHeight="1">
      <c r="A716" s="31">
        <f>'до 150 кВт'!A716</f>
        <v>43130</v>
      </c>
      <c r="B716" s="18">
        <v>11</v>
      </c>
      <c r="C716" s="19">
        <v>2211.96</v>
      </c>
      <c r="D716" s="19">
        <v>0</v>
      </c>
      <c r="E716" s="19">
        <v>668.15</v>
      </c>
      <c r="F716" s="24">
        <v>2257.02</v>
      </c>
      <c r="G716" s="24">
        <v>85.92</v>
      </c>
      <c r="H716" s="20">
        <f t="shared" si="44"/>
        <v>3525.01</v>
      </c>
      <c r="I716" s="20">
        <f t="shared" si="45"/>
        <v>3899.45</v>
      </c>
      <c r="J716" s="20">
        <f t="shared" si="46"/>
        <v>4512.29</v>
      </c>
      <c r="K716" s="20">
        <f t="shared" si="47"/>
        <v>5872.9400000000005</v>
      </c>
      <c r="L716" s="25">
        <v>0</v>
      </c>
      <c r="M716" s="32">
        <v>694.1</v>
      </c>
      <c r="V716" s="17"/>
      <c r="W716" s="17"/>
    </row>
    <row r="717" spans="1:23" s="16" customFormat="1" ht="14.25" customHeight="1">
      <c r="A717" s="31">
        <f>'до 150 кВт'!A717</f>
        <v>43130</v>
      </c>
      <c r="B717" s="18">
        <v>12</v>
      </c>
      <c r="C717" s="19">
        <v>2215.68</v>
      </c>
      <c r="D717" s="19">
        <v>0</v>
      </c>
      <c r="E717" s="19">
        <v>675.35</v>
      </c>
      <c r="F717" s="24">
        <v>2260.74</v>
      </c>
      <c r="G717" s="24">
        <v>86.07</v>
      </c>
      <c r="H717" s="20">
        <f t="shared" si="44"/>
        <v>3528.88</v>
      </c>
      <c r="I717" s="20">
        <f t="shared" si="45"/>
        <v>3903.3199999999997</v>
      </c>
      <c r="J717" s="20">
        <f t="shared" si="46"/>
        <v>4516.16</v>
      </c>
      <c r="K717" s="20">
        <f t="shared" si="47"/>
        <v>5876.8099999999995</v>
      </c>
      <c r="L717" s="25">
        <v>0</v>
      </c>
      <c r="M717" s="32">
        <v>701.58</v>
      </c>
      <c r="V717" s="17"/>
      <c r="W717" s="17"/>
    </row>
    <row r="718" spans="1:23" s="16" customFormat="1" ht="14.25" customHeight="1">
      <c r="A718" s="31">
        <f>'до 150 кВт'!A718</f>
        <v>43130</v>
      </c>
      <c r="B718" s="18">
        <v>13</v>
      </c>
      <c r="C718" s="19">
        <v>2214.67</v>
      </c>
      <c r="D718" s="19">
        <v>0</v>
      </c>
      <c r="E718" s="19">
        <v>673.38</v>
      </c>
      <c r="F718" s="24">
        <v>2259.73</v>
      </c>
      <c r="G718" s="24">
        <v>86.03</v>
      </c>
      <c r="H718" s="20">
        <f t="shared" si="44"/>
        <v>3527.8300000000004</v>
      </c>
      <c r="I718" s="20">
        <f t="shared" si="45"/>
        <v>3902.2700000000004</v>
      </c>
      <c r="J718" s="20">
        <f t="shared" si="46"/>
        <v>4515.110000000001</v>
      </c>
      <c r="K718" s="20">
        <f t="shared" si="47"/>
        <v>5875.76</v>
      </c>
      <c r="L718" s="25">
        <v>0</v>
      </c>
      <c r="M718" s="32">
        <v>699.54</v>
      </c>
      <c r="V718" s="17"/>
      <c r="W718" s="17"/>
    </row>
    <row r="719" spans="1:23" s="16" customFormat="1" ht="14.25" customHeight="1">
      <c r="A719" s="31">
        <f>'до 150 кВт'!A719</f>
        <v>43130</v>
      </c>
      <c r="B719" s="18">
        <v>14</v>
      </c>
      <c r="C719" s="19">
        <v>2214</v>
      </c>
      <c r="D719" s="19">
        <v>0</v>
      </c>
      <c r="E719" s="19">
        <v>670.89</v>
      </c>
      <c r="F719" s="24">
        <v>2259.06</v>
      </c>
      <c r="G719" s="24">
        <v>86</v>
      </c>
      <c r="H719" s="20">
        <f t="shared" si="44"/>
        <v>3527.13</v>
      </c>
      <c r="I719" s="20">
        <f t="shared" si="45"/>
        <v>3901.5699999999997</v>
      </c>
      <c r="J719" s="20">
        <f t="shared" si="46"/>
        <v>4514.41</v>
      </c>
      <c r="K719" s="20">
        <f t="shared" si="47"/>
        <v>5875.0599999999995</v>
      </c>
      <c r="L719" s="25">
        <v>0</v>
      </c>
      <c r="M719" s="32">
        <v>696.95</v>
      </c>
      <c r="V719" s="17"/>
      <c r="W719" s="17"/>
    </row>
    <row r="720" spans="1:23" s="16" customFormat="1" ht="14.25" customHeight="1">
      <c r="A720" s="31">
        <f>'до 150 кВт'!A720</f>
        <v>43130</v>
      </c>
      <c r="B720" s="18">
        <v>15</v>
      </c>
      <c r="C720" s="19">
        <v>2211.03</v>
      </c>
      <c r="D720" s="19">
        <v>0</v>
      </c>
      <c r="E720" s="19">
        <v>80.2</v>
      </c>
      <c r="F720" s="24">
        <v>2256.09</v>
      </c>
      <c r="G720" s="24">
        <v>85.89</v>
      </c>
      <c r="H720" s="20">
        <f t="shared" si="44"/>
        <v>3524.05</v>
      </c>
      <c r="I720" s="20">
        <f t="shared" si="45"/>
        <v>3898.49</v>
      </c>
      <c r="J720" s="20">
        <f t="shared" si="46"/>
        <v>4511.33</v>
      </c>
      <c r="K720" s="20">
        <f t="shared" si="47"/>
        <v>5871.98</v>
      </c>
      <c r="L720" s="25">
        <v>0</v>
      </c>
      <c r="M720" s="32">
        <v>83.32</v>
      </c>
      <c r="V720" s="17"/>
      <c r="W720" s="17"/>
    </row>
    <row r="721" spans="1:23" s="16" customFormat="1" ht="14.25" customHeight="1">
      <c r="A721" s="31">
        <f>'до 150 кВт'!A721</f>
        <v>43130</v>
      </c>
      <c r="B721" s="18">
        <v>16</v>
      </c>
      <c r="C721" s="19">
        <v>1677.55</v>
      </c>
      <c r="D721" s="19">
        <v>0</v>
      </c>
      <c r="E721" s="19">
        <v>78.91</v>
      </c>
      <c r="F721" s="24">
        <v>1722.61</v>
      </c>
      <c r="G721" s="24">
        <v>65.16</v>
      </c>
      <c r="H721" s="20">
        <f t="shared" si="44"/>
        <v>2969.84</v>
      </c>
      <c r="I721" s="20">
        <f t="shared" si="45"/>
        <v>3344.2799999999997</v>
      </c>
      <c r="J721" s="20">
        <f t="shared" si="46"/>
        <v>3957.12</v>
      </c>
      <c r="K721" s="20">
        <f t="shared" si="47"/>
        <v>5317.77</v>
      </c>
      <c r="L721" s="25">
        <v>0</v>
      </c>
      <c r="M721" s="32">
        <v>81.98</v>
      </c>
      <c r="V721" s="17"/>
      <c r="W721" s="17"/>
    </row>
    <row r="722" spans="1:23" s="16" customFormat="1" ht="14.25" customHeight="1">
      <c r="A722" s="31">
        <f>'до 150 кВт'!A722</f>
        <v>43130</v>
      </c>
      <c r="B722" s="18">
        <v>17</v>
      </c>
      <c r="C722" s="19">
        <v>1804.4</v>
      </c>
      <c r="D722" s="19">
        <v>0</v>
      </c>
      <c r="E722" s="19">
        <v>184.44</v>
      </c>
      <c r="F722" s="24">
        <v>1849.46</v>
      </c>
      <c r="G722" s="24">
        <v>70.09</v>
      </c>
      <c r="H722" s="20">
        <f t="shared" si="44"/>
        <v>3101.62</v>
      </c>
      <c r="I722" s="20">
        <f t="shared" si="45"/>
        <v>3476.06</v>
      </c>
      <c r="J722" s="20">
        <f t="shared" si="46"/>
        <v>4088.8999999999996</v>
      </c>
      <c r="K722" s="20">
        <f t="shared" si="47"/>
        <v>5449.55</v>
      </c>
      <c r="L722" s="25">
        <v>0</v>
      </c>
      <c r="M722" s="32">
        <v>191.6</v>
      </c>
      <c r="V722" s="17"/>
      <c r="W722" s="17"/>
    </row>
    <row r="723" spans="1:23" s="16" customFormat="1" ht="14.25" customHeight="1">
      <c r="A723" s="31">
        <f>'до 150 кВт'!A723</f>
        <v>43130</v>
      </c>
      <c r="B723" s="18">
        <v>18</v>
      </c>
      <c r="C723" s="19">
        <v>1815.57</v>
      </c>
      <c r="D723" s="19">
        <v>0</v>
      </c>
      <c r="E723" s="19">
        <v>305.68</v>
      </c>
      <c r="F723" s="24">
        <v>1860.63</v>
      </c>
      <c r="G723" s="24">
        <v>70.53</v>
      </c>
      <c r="H723" s="20">
        <f t="shared" si="44"/>
        <v>3113.23</v>
      </c>
      <c r="I723" s="20">
        <f t="shared" si="45"/>
        <v>3487.67</v>
      </c>
      <c r="J723" s="20">
        <f t="shared" si="46"/>
        <v>4100.51</v>
      </c>
      <c r="K723" s="20">
        <f t="shared" si="47"/>
        <v>5461.16</v>
      </c>
      <c r="L723" s="25">
        <v>0</v>
      </c>
      <c r="M723" s="32">
        <v>317.55</v>
      </c>
      <c r="V723" s="17"/>
      <c r="W723" s="17"/>
    </row>
    <row r="724" spans="1:23" s="16" customFormat="1" ht="14.25" customHeight="1">
      <c r="A724" s="31">
        <f>'до 150 кВт'!A724</f>
        <v>43130</v>
      </c>
      <c r="B724" s="18">
        <v>19</v>
      </c>
      <c r="C724" s="19">
        <v>1697.58</v>
      </c>
      <c r="D724" s="19">
        <v>0</v>
      </c>
      <c r="E724" s="19">
        <v>286.64</v>
      </c>
      <c r="F724" s="24">
        <v>1742.64</v>
      </c>
      <c r="G724" s="24">
        <v>65.94</v>
      </c>
      <c r="H724" s="20">
        <f t="shared" si="44"/>
        <v>2990.65</v>
      </c>
      <c r="I724" s="20">
        <f t="shared" si="45"/>
        <v>3365.09</v>
      </c>
      <c r="J724" s="20">
        <f t="shared" si="46"/>
        <v>3977.93</v>
      </c>
      <c r="K724" s="20">
        <f t="shared" si="47"/>
        <v>5338.58</v>
      </c>
      <c r="L724" s="25">
        <v>0</v>
      </c>
      <c r="M724" s="32">
        <v>297.77</v>
      </c>
      <c r="V724" s="17"/>
      <c r="W724" s="17"/>
    </row>
    <row r="725" spans="1:23" s="16" customFormat="1" ht="14.25" customHeight="1">
      <c r="A725" s="31">
        <f>'до 150 кВт'!A725</f>
        <v>43130</v>
      </c>
      <c r="B725" s="18">
        <v>20</v>
      </c>
      <c r="C725" s="19">
        <v>2208.34</v>
      </c>
      <c r="D725" s="19">
        <v>0</v>
      </c>
      <c r="E725" s="19">
        <v>812.72</v>
      </c>
      <c r="F725" s="24">
        <v>2253.4</v>
      </c>
      <c r="G725" s="24">
        <v>85.78</v>
      </c>
      <c r="H725" s="20">
        <f t="shared" si="44"/>
        <v>3521.2500000000005</v>
      </c>
      <c r="I725" s="20">
        <f t="shared" si="45"/>
        <v>3895.6900000000005</v>
      </c>
      <c r="J725" s="20">
        <f t="shared" si="46"/>
        <v>4508.530000000001</v>
      </c>
      <c r="K725" s="20">
        <f t="shared" si="47"/>
        <v>5869.18</v>
      </c>
      <c r="L725" s="25">
        <v>0</v>
      </c>
      <c r="M725" s="32">
        <v>844.29</v>
      </c>
      <c r="V725" s="17"/>
      <c r="W725" s="17"/>
    </row>
    <row r="726" spans="1:23" s="16" customFormat="1" ht="14.25" customHeight="1">
      <c r="A726" s="31">
        <f>'до 150 кВт'!A726</f>
        <v>43130</v>
      </c>
      <c r="B726" s="18">
        <v>21</v>
      </c>
      <c r="C726" s="19">
        <v>2212.07</v>
      </c>
      <c r="D726" s="19">
        <v>0</v>
      </c>
      <c r="E726" s="19">
        <v>1254.84</v>
      </c>
      <c r="F726" s="24">
        <v>2257.13</v>
      </c>
      <c r="G726" s="24">
        <v>85.93</v>
      </c>
      <c r="H726" s="20">
        <f t="shared" si="44"/>
        <v>3525.13</v>
      </c>
      <c r="I726" s="20">
        <f t="shared" si="45"/>
        <v>3899.5699999999997</v>
      </c>
      <c r="J726" s="20">
        <f t="shared" si="46"/>
        <v>4512.41</v>
      </c>
      <c r="K726" s="20">
        <f t="shared" si="47"/>
        <v>5873.0599999999995</v>
      </c>
      <c r="L726" s="25">
        <v>0</v>
      </c>
      <c r="M726" s="32">
        <v>1303.58</v>
      </c>
      <c r="V726" s="17"/>
      <c r="W726" s="17"/>
    </row>
    <row r="727" spans="1:23" s="16" customFormat="1" ht="14.25" customHeight="1">
      <c r="A727" s="31">
        <f>'до 150 кВт'!A727</f>
        <v>43130</v>
      </c>
      <c r="B727" s="18">
        <v>22</v>
      </c>
      <c r="C727" s="19">
        <v>2200.97</v>
      </c>
      <c r="D727" s="19">
        <v>0</v>
      </c>
      <c r="E727" s="19">
        <v>668.12</v>
      </c>
      <c r="F727" s="24">
        <v>2246.03</v>
      </c>
      <c r="G727" s="24">
        <v>85.5</v>
      </c>
      <c r="H727" s="20">
        <f t="shared" si="44"/>
        <v>3513.6</v>
      </c>
      <c r="I727" s="20">
        <f t="shared" si="45"/>
        <v>3888.04</v>
      </c>
      <c r="J727" s="20">
        <f t="shared" si="46"/>
        <v>4500.879999999999</v>
      </c>
      <c r="K727" s="20">
        <f t="shared" si="47"/>
        <v>5861.53</v>
      </c>
      <c r="L727" s="25">
        <v>0</v>
      </c>
      <c r="M727" s="32">
        <v>694.07</v>
      </c>
      <c r="V727" s="17"/>
      <c r="W727" s="17"/>
    </row>
    <row r="728" spans="1:23" s="16" customFormat="1" ht="14.25" customHeight="1">
      <c r="A728" s="31">
        <f>'до 150 кВт'!A728</f>
        <v>43130</v>
      </c>
      <c r="B728" s="18">
        <v>23</v>
      </c>
      <c r="C728" s="19">
        <v>1610.75</v>
      </c>
      <c r="D728" s="19">
        <v>0</v>
      </c>
      <c r="E728" s="19">
        <v>51.15</v>
      </c>
      <c r="F728" s="24">
        <v>1655.81</v>
      </c>
      <c r="G728" s="24">
        <v>62.57</v>
      </c>
      <c r="H728" s="20">
        <f t="shared" si="44"/>
        <v>2900.45</v>
      </c>
      <c r="I728" s="20">
        <f t="shared" si="45"/>
        <v>3274.89</v>
      </c>
      <c r="J728" s="20">
        <f t="shared" si="46"/>
        <v>3887.7299999999996</v>
      </c>
      <c r="K728" s="20">
        <f t="shared" si="47"/>
        <v>5248.38</v>
      </c>
      <c r="L728" s="25">
        <v>0</v>
      </c>
      <c r="M728" s="32">
        <v>53.14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43131</v>
      </c>
      <c r="B729" s="18">
        <v>0</v>
      </c>
      <c r="C729" s="19">
        <v>1595.29</v>
      </c>
      <c r="D729" s="19">
        <v>17.74</v>
      </c>
      <c r="E729" s="19">
        <v>0</v>
      </c>
      <c r="F729" s="24">
        <v>1640.35</v>
      </c>
      <c r="G729" s="24">
        <v>61.97</v>
      </c>
      <c r="H729" s="20">
        <f t="shared" si="44"/>
        <v>2884.3900000000003</v>
      </c>
      <c r="I729" s="20">
        <f t="shared" si="45"/>
        <v>3258.83</v>
      </c>
      <c r="J729" s="20">
        <f t="shared" si="46"/>
        <v>3871.67</v>
      </c>
      <c r="K729" s="20">
        <f t="shared" si="47"/>
        <v>5232.32</v>
      </c>
      <c r="L729" s="25">
        <v>18.43</v>
      </c>
      <c r="M729" s="32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43131</v>
      </c>
      <c r="B730" s="18">
        <v>1</v>
      </c>
      <c r="C730" s="19">
        <v>1234.43</v>
      </c>
      <c r="D730" s="19">
        <v>0</v>
      </c>
      <c r="E730" s="19">
        <v>375.71</v>
      </c>
      <c r="F730" s="24">
        <v>1279.49</v>
      </c>
      <c r="G730" s="24">
        <v>47.95</v>
      </c>
      <c r="H730" s="20">
        <f t="shared" si="44"/>
        <v>2509.51</v>
      </c>
      <c r="I730" s="20">
        <f t="shared" si="45"/>
        <v>2883.95</v>
      </c>
      <c r="J730" s="20">
        <f t="shared" si="46"/>
        <v>3496.79</v>
      </c>
      <c r="K730" s="20">
        <f t="shared" si="47"/>
        <v>4857.4400000000005</v>
      </c>
      <c r="L730" s="25">
        <v>0</v>
      </c>
      <c r="M730" s="32">
        <v>390.3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43131</v>
      </c>
      <c r="B731" s="18">
        <v>2</v>
      </c>
      <c r="C731" s="19">
        <v>1030.48</v>
      </c>
      <c r="D731" s="19">
        <v>0</v>
      </c>
      <c r="E731" s="19">
        <v>116.52</v>
      </c>
      <c r="F731" s="24">
        <v>1075.54</v>
      </c>
      <c r="G731" s="24">
        <v>40.03</v>
      </c>
      <c r="H731" s="20">
        <f t="shared" si="44"/>
        <v>2297.6400000000003</v>
      </c>
      <c r="I731" s="20">
        <f t="shared" si="45"/>
        <v>2672.08</v>
      </c>
      <c r="J731" s="20">
        <f t="shared" si="46"/>
        <v>3284.92</v>
      </c>
      <c r="K731" s="20">
        <f t="shared" si="47"/>
        <v>4645.57</v>
      </c>
      <c r="L731" s="25">
        <v>0</v>
      </c>
      <c r="M731" s="32">
        <v>121.05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43131</v>
      </c>
      <c r="B732" s="18">
        <v>3</v>
      </c>
      <c r="C732" s="19">
        <v>1029.24</v>
      </c>
      <c r="D732" s="19">
        <v>0</v>
      </c>
      <c r="E732" s="19">
        <v>112.39</v>
      </c>
      <c r="F732" s="24">
        <v>1074.3</v>
      </c>
      <c r="G732" s="24">
        <v>39.98</v>
      </c>
      <c r="H732" s="20">
        <f t="shared" si="44"/>
        <v>2296.3500000000004</v>
      </c>
      <c r="I732" s="20">
        <f t="shared" si="45"/>
        <v>2670.79</v>
      </c>
      <c r="J732" s="20">
        <f t="shared" si="46"/>
        <v>3283.63</v>
      </c>
      <c r="K732" s="20">
        <f t="shared" si="47"/>
        <v>4644.28</v>
      </c>
      <c r="L732" s="25">
        <v>0</v>
      </c>
      <c r="M732" s="32">
        <v>116.76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43131</v>
      </c>
      <c r="B733" s="18">
        <v>4</v>
      </c>
      <c r="C733" s="19">
        <v>1033.88</v>
      </c>
      <c r="D733" s="19">
        <v>0</v>
      </c>
      <c r="E733" s="19">
        <v>42.91</v>
      </c>
      <c r="F733" s="24">
        <v>1078.94</v>
      </c>
      <c r="G733" s="24">
        <v>40.16</v>
      </c>
      <c r="H733" s="20">
        <f t="shared" si="44"/>
        <v>2301.17</v>
      </c>
      <c r="I733" s="20">
        <f t="shared" si="45"/>
        <v>2675.61</v>
      </c>
      <c r="J733" s="20">
        <f t="shared" si="46"/>
        <v>3288.45</v>
      </c>
      <c r="K733" s="20">
        <f t="shared" si="47"/>
        <v>4649.1</v>
      </c>
      <c r="L733" s="25">
        <v>0</v>
      </c>
      <c r="M733" s="32">
        <v>44.58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43131</v>
      </c>
      <c r="B734" s="18">
        <v>5</v>
      </c>
      <c r="C734" s="19">
        <v>1089.36</v>
      </c>
      <c r="D734" s="19">
        <v>552.07</v>
      </c>
      <c r="E734" s="19">
        <v>0</v>
      </c>
      <c r="F734" s="24">
        <v>1134.42</v>
      </c>
      <c r="G734" s="24">
        <v>42.32</v>
      </c>
      <c r="H734" s="20">
        <f t="shared" si="44"/>
        <v>2358.81</v>
      </c>
      <c r="I734" s="20">
        <f t="shared" si="45"/>
        <v>2733.25</v>
      </c>
      <c r="J734" s="20">
        <f t="shared" si="46"/>
        <v>3346.0899999999997</v>
      </c>
      <c r="K734" s="20">
        <f t="shared" si="47"/>
        <v>4706.74</v>
      </c>
      <c r="L734" s="25">
        <v>573.51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43131</v>
      </c>
      <c r="B735" s="18">
        <v>6</v>
      </c>
      <c r="C735" s="19">
        <v>1600.64</v>
      </c>
      <c r="D735" s="19">
        <v>54.2</v>
      </c>
      <c r="E735" s="19">
        <v>0</v>
      </c>
      <c r="F735" s="24">
        <v>1645.7</v>
      </c>
      <c r="G735" s="24">
        <v>62.18</v>
      </c>
      <c r="H735" s="20">
        <f t="shared" si="44"/>
        <v>2889.9500000000003</v>
      </c>
      <c r="I735" s="20">
        <f t="shared" si="45"/>
        <v>3264.3900000000003</v>
      </c>
      <c r="J735" s="20">
        <f t="shared" si="46"/>
        <v>3877.23</v>
      </c>
      <c r="K735" s="20">
        <f t="shared" si="47"/>
        <v>5237.88</v>
      </c>
      <c r="L735" s="25">
        <v>56.31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43131</v>
      </c>
      <c r="B736" s="18">
        <v>7</v>
      </c>
      <c r="C736" s="19">
        <v>1618.64</v>
      </c>
      <c r="D736" s="19">
        <v>752.78</v>
      </c>
      <c r="E736" s="19">
        <v>0</v>
      </c>
      <c r="F736" s="24">
        <v>1663.7</v>
      </c>
      <c r="G736" s="24">
        <v>62.88</v>
      </c>
      <c r="H736" s="20">
        <f t="shared" si="44"/>
        <v>2908.6500000000005</v>
      </c>
      <c r="I736" s="20">
        <f t="shared" si="45"/>
        <v>3283.09</v>
      </c>
      <c r="J736" s="20">
        <f t="shared" si="46"/>
        <v>3895.9300000000003</v>
      </c>
      <c r="K736" s="20">
        <f t="shared" si="47"/>
        <v>5256.58</v>
      </c>
      <c r="L736" s="25">
        <v>782.02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43131</v>
      </c>
      <c r="B737" s="18">
        <v>8</v>
      </c>
      <c r="C737" s="19">
        <v>2144.14</v>
      </c>
      <c r="D737" s="19">
        <v>76.51</v>
      </c>
      <c r="E737" s="19">
        <v>0</v>
      </c>
      <c r="F737" s="24">
        <v>2189.2</v>
      </c>
      <c r="G737" s="24">
        <v>83.29</v>
      </c>
      <c r="H737" s="20">
        <f t="shared" si="44"/>
        <v>3454.56</v>
      </c>
      <c r="I737" s="20">
        <f t="shared" si="45"/>
        <v>3829</v>
      </c>
      <c r="J737" s="20">
        <f t="shared" si="46"/>
        <v>4441.84</v>
      </c>
      <c r="K737" s="20">
        <f t="shared" si="47"/>
        <v>5802.49</v>
      </c>
      <c r="L737" s="25">
        <v>79.48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43131</v>
      </c>
      <c r="B738" s="18">
        <v>9</v>
      </c>
      <c r="C738" s="19">
        <v>2163.07</v>
      </c>
      <c r="D738" s="19">
        <v>190.51</v>
      </c>
      <c r="E738" s="19">
        <v>0</v>
      </c>
      <c r="F738" s="24">
        <v>2208.13</v>
      </c>
      <c r="G738" s="24">
        <v>84.02</v>
      </c>
      <c r="H738" s="20">
        <f t="shared" si="44"/>
        <v>3474.2200000000003</v>
      </c>
      <c r="I738" s="20">
        <f t="shared" si="45"/>
        <v>3848.66</v>
      </c>
      <c r="J738" s="20">
        <f t="shared" si="46"/>
        <v>4461.5</v>
      </c>
      <c r="K738" s="20">
        <f t="shared" si="47"/>
        <v>5822.15</v>
      </c>
      <c r="L738" s="25">
        <v>197.91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43131</v>
      </c>
      <c r="B739" s="18">
        <v>10</v>
      </c>
      <c r="C739" s="19">
        <v>2156.16</v>
      </c>
      <c r="D739" s="19">
        <v>60.29</v>
      </c>
      <c r="E739" s="19">
        <v>0</v>
      </c>
      <c r="F739" s="24">
        <v>2201.22</v>
      </c>
      <c r="G739" s="24">
        <v>83.76</v>
      </c>
      <c r="H739" s="20">
        <f t="shared" si="44"/>
        <v>3467.05</v>
      </c>
      <c r="I739" s="20">
        <f t="shared" si="45"/>
        <v>3841.49</v>
      </c>
      <c r="J739" s="20">
        <f t="shared" si="46"/>
        <v>4454.33</v>
      </c>
      <c r="K739" s="20">
        <f t="shared" si="47"/>
        <v>5814.98</v>
      </c>
      <c r="L739" s="25">
        <v>62.63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43131</v>
      </c>
      <c r="B740" s="18">
        <v>11</v>
      </c>
      <c r="C740" s="19">
        <v>2161.8</v>
      </c>
      <c r="D740" s="19">
        <v>55.31</v>
      </c>
      <c r="E740" s="19">
        <v>0</v>
      </c>
      <c r="F740" s="24">
        <v>2206.86</v>
      </c>
      <c r="G740" s="24">
        <v>83.97</v>
      </c>
      <c r="H740" s="20">
        <f t="shared" si="44"/>
        <v>3472.9</v>
      </c>
      <c r="I740" s="20">
        <f t="shared" si="45"/>
        <v>3847.34</v>
      </c>
      <c r="J740" s="20">
        <f t="shared" si="46"/>
        <v>4460.18</v>
      </c>
      <c r="K740" s="20">
        <f t="shared" si="47"/>
        <v>5820.83</v>
      </c>
      <c r="L740" s="25">
        <v>57.46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43131</v>
      </c>
      <c r="B741" s="18">
        <v>12</v>
      </c>
      <c r="C741" s="19">
        <v>2155.7</v>
      </c>
      <c r="D741" s="19">
        <v>65.34</v>
      </c>
      <c r="E741" s="19">
        <v>0</v>
      </c>
      <c r="F741" s="24">
        <v>2200.76</v>
      </c>
      <c r="G741" s="24">
        <v>83.74</v>
      </c>
      <c r="H741" s="20">
        <f t="shared" si="44"/>
        <v>3466.5699999999997</v>
      </c>
      <c r="I741" s="20">
        <f t="shared" si="45"/>
        <v>3841.0099999999993</v>
      </c>
      <c r="J741" s="20">
        <f t="shared" si="46"/>
        <v>4453.849999999999</v>
      </c>
      <c r="K741" s="20">
        <f t="shared" si="47"/>
        <v>5814.5</v>
      </c>
      <c r="L741" s="25">
        <v>67.88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43131</v>
      </c>
      <c r="B742" s="18">
        <v>13</v>
      </c>
      <c r="C742" s="19">
        <v>2157.11</v>
      </c>
      <c r="D742" s="19">
        <v>64.74</v>
      </c>
      <c r="E742" s="19">
        <v>0</v>
      </c>
      <c r="F742" s="24">
        <v>2202.17</v>
      </c>
      <c r="G742" s="24">
        <v>83.79</v>
      </c>
      <c r="H742" s="20">
        <f t="shared" si="44"/>
        <v>3468.03</v>
      </c>
      <c r="I742" s="20">
        <f t="shared" si="45"/>
        <v>3842.4700000000003</v>
      </c>
      <c r="J742" s="20">
        <f t="shared" si="46"/>
        <v>4455.3099999999995</v>
      </c>
      <c r="K742" s="20">
        <f t="shared" si="47"/>
        <v>5815.96</v>
      </c>
      <c r="L742" s="25">
        <v>67.25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43131</v>
      </c>
      <c r="B743" s="18">
        <v>14</v>
      </c>
      <c r="C743" s="19">
        <v>2152.23</v>
      </c>
      <c r="D743" s="19">
        <v>66.9</v>
      </c>
      <c r="E743" s="19">
        <v>0</v>
      </c>
      <c r="F743" s="24">
        <v>2197.29</v>
      </c>
      <c r="G743" s="24">
        <v>83.6</v>
      </c>
      <c r="H743" s="20">
        <f t="shared" si="44"/>
        <v>3462.96</v>
      </c>
      <c r="I743" s="20">
        <f t="shared" si="45"/>
        <v>3837.3999999999996</v>
      </c>
      <c r="J743" s="20">
        <f t="shared" si="46"/>
        <v>4450.24</v>
      </c>
      <c r="K743" s="20">
        <f t="shared" si="47"/>
        <v>5810.889999999999</v>
      </c>
      <c r="L743" s="25">
        <v>69.5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43131</v>
      </c>
      <c r="B744" s="18">
        <v>15</v>
      </c>
      <c r="C744" s="19">
        <v>2150.36</v>
      </c>
      <c r="D744" s="19">
        <v>190.56</v>
      </c>
      <c r="E744" s="19">
        <v>0</v>
      </c>
      <c r="F744" s="24">
        <v>2195.42</v>
      </c>
      <c r="G744" s="24">
        <v>83.53</v>
      </c>
      <c r="H744" s="20">
        <f t="shared" si="44"/>
        <v>3461.0200000000004</v>
      </c>
      <c r="I744" s="20">
        <f t="shared" si="45"/>
        <v>3835.46</v>
      </c>
      <c r="J744" s="20">
        <f t="shared" si="46"/>
        <v>4448.3</v>
      </c>
      <c r="K744" s="20">
        <f t="shared" si="47"/>
        <v>5808.950000000001</v>
      </c>
      <c r="L744" s="25">
        <v>197.96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43131</v>
      </c>
      <c r="B745" s="18">
        <v>16</v>
      </c>
      <c r="C745" s="19">
        <v>1728.51</v>
      </c>
      <c r="D745" s="19">
        <v>482.41</v>
      </c>
      <c r="E745" s="19">
        <v>0</v>
      </c>
      <c r="F745" s="24">
        <v>1773.57</v>
      </c>
      <c r="G745" s="24">
        <v>67.14</v>
      </c>
      <c r="H745" s="20">
        <f t="shared" si="44"/>
        <v>3022.78</v>
      </c>
      <c r="I745" s="20">
        <f t="shared" si="45"/>
        <v>3397.2200000000003</v>
      </c>
      <c r="J745" s="20">
        <f t="shared" si="46"/>
        <v>4010.06</v>
      </c>
      <c r="K745" s="20">
        <f t="shared" si="47"/>
        <v>5370.71</v>
      </c>
      <c r="L745" s="25">
        <v>501.15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43131</v>
      </c>
      <c r="B746" s="18">
        <v>17</v>
      </c>
      <c r="C746" s="19">
        <v>1893.47</v>
      </c>
      <c r="D746" s="19">
        <v>223.52</v>
      </c>
      <c r="E746" s="19">
        <v>0</v>
      </c>
      <c r="F746" s="24">
        <v>1938.53</v>
      </c>
      <c r="G746" s="24">
        <v>73.55</v>
      </c>
      <c r="H746" s="20">
        <f t="shared" si="44"/>
        <v>3194.15</v>
      </c>
      <c r="I746" s="20">
        <f t="shared" si="45"/>
        <v>3568.59</v>
      </c>
      <c r="J746" s="20">
        <f t="shared" si="46"/>
        <v>4181.43</v>
      </c>
      <c r="K746" s="20">
        <f t="shared" si="47"/>
        <v>5542.08</v>
      </c>
      <c r="L746" s="25">
        <v>232.2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43131</v>
      </c>
      <c r="B747" s="18">
        <v>18</v>
      </c>
      <c r="C747" s="19">
        <v>1693.18</v>
      </c>
      <c r="D747" s="19">
        <v>391.54</v>
      </c>
      <c r="E747" s="19">
        <v>0</v>
      </c>
      <c r="F747" s="24">
        <v>1738.24</v>
      </c>
      <c r="G747" s="24">
        <v>65.77</v>
      </c>
      <c r="H747" s="20">
        <f t="shared" si="44"/>
        <v>2986.08</v>
      </c>
      <c r="I747" s="20">
        <f t="shared" si="45"/>
        <v>3360.52</v>
      </c>
      <c r="J747" s="20">
        <f t="shared" si="46"/>
        <v>3973.3599999999997</v>
      </c>
      <c r="K747" s="20">
        <f t="shared" si="47"/>
        <v>5334.01</v>
      </c>
      <c r="L747" s="25">
        <v>406.75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43131</v>
      </c>
      <c r="B748" s="18">
        <v>19</v>
      </c>
      <c r="C748" s="19">
        <v>1824.59</v>
      </c>
      <c r="D748" s="19">
        <v>297.26</v>
      </c>
      <c r="E748" s="19">
        <v>0</v>
      </c>
      <c r="F748" s="24">
        <v>1869.65</v>
      </c>
      <c r="G748" s="24">
        <v>70.88</v>
      </c>
      <c r="H748" s="20">
        <f t="shared" si="44"/>
        <v>3122.6</v>
      </c>
      <c r="I748" s="20">
        <f t="shared" si="45"/>
        <v>3497.04</v>
      </c>
      <c r="J748" s="20">
        <f t="shared" si="46"/>
        <v>4109.879999999999</v>
      </c>
      <c r="K748" s="20">
        <f t="shared" si="47"/>
        <v>5470.53</v>
      </c>
      <c r="L748" s="25">
        <v>308.81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43131</v>
      </c>
      <c r="B749" s="18">
        <v>20</v>
      </c>
      <c r="C749" s="19">
        <v>2152.59</v>
      </c>
      <c r="D749" s="19">
        <v>57.93</v>
      </c>
      <c r="E749" s="19">
        <v>0</v>
      </c>
      <c r="F749" s="24">
        <v>2197.65</v>
      </c>
      <c r="G749" s="24">
        <v>83.62</v>
      </c>
      <c r="H749" s="20">
        <f t="shared" si="44"/>
        <v>3463.34</v>
      </c>
      <c r="I749" s="20">
        <f t="shared" si="45"/>
        <v>3837.7799999999997</v>
      </c>
      <c r="J749" s="20">
        <f t="shared" si="46"/>
        <v>4450.62</v>
      </c>
      <c r="K749" s="20">
        <f t="shared" si="47"/>
        <v>5811.27</v>
      </c>
      <c r="L749" s="25">
        <v>60.18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43131</v>
      </c>
      <c r="B750" s="18">
        <v>21</v>
      </c>
      <c r="C750" s="19">
        <v>2140.88</v>
      </c>
      <c r="D750" s="19">
        <v>0</v>
      </c>
      <c r="E750" s="19">
        <v>524.86</v>
      </c>
      <c r="F750" s="24">
        <v>2185.94</v>
      </c>
      <c r="G750" s="24">
        <v>83.16</v>
      </c>
      <c r="H750" s="20">
        <f t="shared" si="44"/>
        <v>3451.17</v>
      </c>
      <c r="I750" s="20">
        <f t="shared" si="45"/>
        <v>3825.6099999999997</v>
      </c>
      <c r="J750" s="20">
        <f t="shared" si="46"/>
        <v>4438.45</v>
      </c>
      <c r="K750" s="20">
        <f t="shared" si="47"/>
        <v>5799.1</v>
      </c>
      <c r="L750" s="25">
        <v>0</v>
      </c>
      <c r="M750" s="32">
        <v>545.25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43131</v>
      </c>
      <c r="B751" s="18">
        <v>22</v>
      </c>
      <c r="C751" s="19">
        <v>2152.29</v>
      </c>
      <c r="D751" s="19">
        <v>0</v>
      </c>
      <c r="E751" s="19">
        <v>21.6</v>
      </c>
      <c r="F751" s="24">
        <v>2197.35</v>
      </c>
      <c r="G751" s="24">
        <v>83.6</v>
      </c>
      <c r="H751" s="20">
        <f t="shared" si="44"/>
        <v>3463.02</v>
      </c>
      <c r="I751" s="20">
        <f t="shared" si="45"/>
        <v>3837.46</v>
      </c>
      <c r="J751" s="20">
        <f t="shared" si="46"/>
        <v>4450.299999999999</v>
      </c>
      <c r="K751" s="20">
        <f t="shared" si="47"/>
        <v>5810.95</v>
      </c>
      <c r="L751" s="25">
        <v>0</v>
      </c>
      <c r="M751" s="32">
        <v>22.44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43131</v>
      </c>
      <c r="B752" s="18">
        <v>23</v>
      </c>
      <c r="C752" s="19">
        <v>1606.32</v>
      </c>
      <c r="D752" s="19">
        <v>0</v>
      </c>
      <c r="E752" s="19">
        <v>814.93</v>
      </c>
      <c r="F752" s="24">
        <v>1651.38</v>
      </c>
      <c r="G752" s="24">
        <v>62.4</v>
      </c>
      <c r="H752" s="20">
        <f t="shared" si="44"/>
        <v>2895.8500000000004</v>
      </c>
      <c r="I752" s="20">
        <f t="shared" si="45"/>
        <v>3270.29</v>
      </c>
      <c r="J752" s="20">
        <f t="shared" si="46"/>
        <v>3883.13</v>
      </c>
      <c r="K752" s="20">
        <f t="shared" si="47"/>
        <v>5243.78</v>
      </c>
      <c r="L752" s="25">
        <v>0</v>
      </c>
      <c r="M752" s="32">
        <v>846.59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751972.6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11.79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477.04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3" t="str">
        <f>'до 150 кВт'!A1:C1</f>
        <v>ЯНВАРЬ 2018 г</v>
      </c>
      <c r="B1" s="53"/>
      <c r="C1" s="53"/>
      <c r="Q1" s="10"/>
      <c r="R1" s="60"/>
      <c r="S1" s="60"/>
      <c r="T1" s="60"/>
      <c r="U1" s="60"/>
    </row>
    <row r="2" spans="1:23" ht="30.75" customHeight="1">
      <c r="A2" s="61" t="s">
        <v>0</v>
      </c>
      <c r="B2" s="61"/>
      <c r="C2" s="11"/>
      <c r="D2" s="11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4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 t="s">
        <v>26</v>
      </c>
      <c r="M3" s="66"/>
      <c r="N3" s="3"/>
      <c r="O3" s="3"/>
      <c r="P3" s="3"/>
      <c r="Q3" s="63" t="s">
        <v>27</v>
      </c>
      <c r="R3" s="63"/>
      <c r="S3" s="63"/>
      <c r="T3" s="63"/>
      <c r="U3" s="63"/>
      <c r="V3" s="11"/>
      <c r="W3" s="11"/>
    </row>
    <row r="4" spans="1:23" ht="37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6"/>
      <c r="M4" s="66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2.92</v>
      </c>
      <c r="S6" s="14">
        <f>'до 150 кВт'!S6</f>
        <v>2.92</v>
      </c>
      <c r="T6" s="14">
        <f>'до 150 кВт'!T6</f>
        <v>2.92</v>
      </c>
      <c r="U6" s="14">
        <f>'до 150 кВт'!U6</f>
        <v>2.92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43101</v>
      </c>
      <c r="B9" s="23">
        <v>0</v>
      </c>
      <c r="C9" s="24">
        <v>1628.66</v>
      </c>
      <c r="D9" s="24">
        <v>0</v>
      </c>
      <c r="E9" s="24">
        <v>82.91</v>
      </c>
      <c r="F9" s="24">
        <v>1673.72</v>
      </c>
      <c r="G9" s="24">
        <v>36.69</v>
      </c>
      <c r="H9" s="25">
        <f>SUM($C9,$G9,$R$5,$R$6)</f>
        <v>2892.4800000000005</v>
      </c>
      <c r="I9" s="25">
        <f>SUM($C9,$G9,$S$5,$S$6)</f>
        <v>3266.92</v>
      </c>
      <c r="J9" s="25">
        <f>SUM($C9,$G9,$T$5,$T$6)</f>
        <v>3879.76</v>
      </c>
      <c r="K9" s="25">
        <f>SUM($C9,$G9,$U$5,$U$6)</f>
        <v>5240.41</v>
      </c>
      <c r="L9" s="25">
        <v>0</v>
      </c>
      <c r="M9" s="32">
        <v>84.78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43101</v>
      </c>
      <c r="B10" s="18">
        <v>1</v>
      </c>
      <c r="C10" s="19">
        <v>1567.56</v>
      </c>
      <c r="D10" s="19">
        <v>0</v>
      </c>
      <c r="E10" s="19">
        <v>195.05</v>
      </c>
      <c r="F10" s="24">
        <v>1612.62</v>
      </c>
      <c r="G10" s="24">
        <v>35.31</v>
      </c>
      <c r="H10" s="20">
        <f aca="true" t="shared" si="0" ref="H10:H73">SUM($C10,$G10,$R$5,$R$6)</f>
        <v>2830</v>
      </c>
      <c r="I10" s="20">
        <f aca="true" t="shared" si="1" ref="I10:I73">SUM($C10,$G10,$S$5,$S$6)</f>
        <v>3204.4399999999996</v>
      </c>
      <c r="J10" s="20">
        <f aca="true" t="shared" si="2" ref="J10:J73">SUM($C10,$G10,$T$5,$T$6)</f>
        <v>3817.2799999999997</v>
      </c>
      <c r="K10" s="20">
        <f aca="true" t="shared" si="3" ref="K10:K73">SUM($C10,$G10,$U$5,$U$6)</f>
        <v>5177.93</v>
      </c>
      <c r="L10" s="25">
        <v>0</v>
      </c>
      <c r="M10" s="32">
        <v>199.44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43101</v>
      </c>
      <c r="B11" s="18">
        <v>2</v>
      </c>
      <c r="C11" s="19">
        <v>1557.55</v>
      </c>
      <c r="D11" s="19">
        <v>0</v>
      </c>
      <c r="E11" s="19">
        <v>604.84</v>
      </c>
      <c r="F11" s="24">
        <v>1602.61</v>
      </c>
      <c r="G11" s="24">
        <v>35.08</v>
      </c>
      <c r="H11" s="20">
        <f t="shared" si="0"/>
        <v>2819.76</v>
      </c>
      <c r="I11" s="20">
        <f t="shared" si="1"/>
        <v>3194.2</v>
      </c>
      <c r="J11" s="20">
        <f t="shared" si="2"/>
        <v>3807.04</v>
      </c>
      <c r="K11" s="20">
        <f t="shared" si="3"/>
        <v>5167.69</v>
      </c>
      <c r="L11" s="25">
        <v>0</v>
      </c>
      <c r="M11" s="32">
        <v>618.46</v>
      </c>
      <c r="V11" s="17"/>
      <c r="W11" s="17"/>
    </row>
    <row r="12" spans="1:23" s="16" customFormat="1" ht="14.25" customHeight="1">
      <c r="A12" s="31">
        <f>'до 150 кВт'!A12</f>
        <v>43101</v>
      </c>
      <c r="B12" s="18">
        <v>3</v>
      </c>
      <c r="C12" s="19">
        <v>1441.97</v>
      </c>
      <c r="D12" s="19">
        <v>0</v>
      </c>
      <c r="E12" s="19">
        <v>551.23</v>
      </c>
      <c r="F12" s="24">
        <v>1487.03</v>
      </c>
      <c r="G12" s="24">
        <v>32.48</v>
      </c>
      <c r="H12" s="20">
        <f t="shared" si="0"/>
        <v>2701.58</v>
      </c>
      <c r="I12" s="20">
        <f t="shared" si="1"/>
        <v>3076.02</v>
      </c>
      <c r="J12" s="20">
        <f t="shared" si="2"/>
        <v>3688.8599999999997</v>
      </c>
      <c r="K12" s="20">
        <f t="shared" si="3"/>
        <v>5049.51</v>
      </c>
      <c r="L12" s="25">
        <v>0</v>
      </c>
      <c r="M12" s="32">
        <v>563.65</v>
      </c>
      <c r="V12" s="17"/>
      <c r="W12" s="17"/>
    </row>
    <row r="13" spans="1:23" s="16" customFormat="1" ht="14.25" customHeight="1">
      <c r="A13" s="31">
        <f>'до 150 кВт'!A13</f>
        <v>43101</v>
      </c>
      <c r="B13" s="18">
        <v>4</v>
      </c>
      <c r="C13" s="19">
        <v>1106.28</v>
      </c>
      <c r="D13" s="19">
        <v>0</v>
      </c>
      <c r="E13" s="19">
        <v>265.31</v>
      </c>
      <c r="F13" s="24">
        <v>1151.34</v>
      </c>
      <c r="G13" s="24">
        <v>24.92</v>
      </c>
      <c r="H13" s="20">
        <f t="shared" si="0"/>
        <v>2358.33</v>
      </c>
      <c r="I13" s="20">
        <f t="shared" si="1"/>
        <v>2732.77</v>
      </c>
      <c r="J13" s="20">
        <f t="shared" si="2"/>
        <v>3345.6099999999997</v>
      </c>
      <c r="K13" s="20">
        <f t="shared" si="3"/>
        <v>4706.26</v>
      </c>
      <c r="L13" s="25">
        <v>0</v>
      </c>
      <c r="M13" s="32">
        <v>271.29</v>
      </c>
      <c r="V13" s="17"/>
      <c r="W13" s="17"/>
    </row>
    <row r="14" spans="1:23" s="16" customFormat="1" ht="14.25" customHeight="1">
      <c r="A14" s="31">
        <f>'до 150 кВт'!A14</f>
        <v>43101</v>
      </c>
      <c r="B14" s="18">
        <v>5</v>
      </c>
      <c r="C14" s="19">
        <v>1058.5</v>
      </c>
      <c r="D14" s="19">
        <v>0</v>
      </c>
      <c r="E14" s="19">
        <v>439.41</v>
      </c>
      <c r="F14" s="24">
        <v>1103.56</v>
      </c>
      <c r="G14" s="24">
        <v>23.84</v>
      </c>
      <c r="H14" s="20">
        <f t="shared" si="0"/>
        <v>2309.4700000000003</v>
      </c>
      <c r="I14" s="20">
        <f t="shared" si="1"/>
        <v>2683.91</v>
      </c>
      <c r="J14" s="20">
        <f t="shared" si="2"/>
        <v>3296.75</v>
      </c>
      <c r="K14" s="20">
        <f t="shared" si="3"/>
        <v>4657.4</v>
      </c>
      <c r="L14" s="25">
        <v>0</v>
      </c>
      <c r="M14" s="32">
        <v>449.31</v>
      </c>
      <c r="V14" s="17"/>
      <c r="W14" s="17"/>
    </row>
    <row r="15" spans="1:23" s="16" customFormat="1" ht="14.25" customHeight="1">
      <c r="A15" s="31">
        <f>'до 150 кВт'!A15</f>
        <v>43101</v>
      </c>
      <c r="B15" s="18">
        <v>6</v>
      </c>
      <c r="C15" s="19">
        <v>1016.56</v>
      </c>
      <c r="D15" s="19">
        <v>0</v>
      </c>
      <c r="E15" s="19">
        <v>158.62</v>
      </c>
      <c r="F15" s="24">
        <v>1061.62</v>
      </c>
      <c r="G15" s="24">
        <v>22.9</v>
      </c>
      <c r="H15" s="20">
        <f t="shared" si="0"/>
        <v>2266.59</v>
      </c>
      <c r="I15" s="20">
        <f t="shared" si="1"/>
        <v>2641.0299999999997</v>
      </c>
      <c r="J15" s="20">
        <f t="shared" si="2"/>
        <v>3253.87</v>
      </c>
      <c r="K15" s="20">
        <f t="shared" si="3"/>
        <v>4614.52</v>
      </c>
      <c r="L15" s="25">
        <v>0</v>
      </c>
      <c r="M15" s="32">
        <v>162.19</v>
      </c>
      <c r="V15" s="17"/>
      <c r="W15" s="17"/>
    </row>
    <row r="16" spans="1:23" s="16" customFormat="1" ht="14.25" customHeight="1">
      <c r="A16" s="31">
        <f>'до 150 кВт'!A16</f>
        <v>43101</v>
      </c>
      <c r="B16" s="18">
        <v>7</v>
      </c>
      <c r="C16" s="19">
        <v>1062.33</v>
      </c>
      <c r="D16" s="19">
        <v>0</v>
      </c>
      <c r="E16" s="19">
        <v>223.49</v>
      </c>
      <c r="F16" s="24">
        <v>1107.39</v>
      </c>
      <c r="G16" s="24">
        <v>23.93</v>
      </c>
      <c r="H16" s="20">
        <f t="shared" si="0"/>
        <v>2313.3900000000003</v>
      </c>
      <c r="I16" s="20">
        <f t="shared" si="1"/>
        <v>2687.83</v>
      </c>
      <c r="J16" s="20">
        <f t="shared" si="2"/>
        <v>3300.67</v>
      </c>
      <c r="K16" s="20">
        <f t="shared" si="3"/>
        <v>4661.32</v>
      </c>
      <c r="L16" s="25">
        <v>0</v>
      </c>
      <c r="M16" s="32">
        <v>228.52</v>
      </c>
      <c r="V16" s="17"/>
      <c r="W16" s="17"/>
    </row>
    <row r="17" spans="1:23" s="16" customFormat="1" ht="14.25" customHeight="1">
      <c r="A17" s="31">
        <f>'до 150 кВт'!A17</f>
        <v>43101</v>
      </c>
      <c r="B17" s="18">
        <v>8</v>
      </c>
      <c r="C17" s="19">
        <v>1011.73</v>
      </c>
      <c r="D17" s="19">
        <v>0</v>
      </c>
      <c r="E17" s="19">
        <v>527.98</v>
      </c>
      <c r="F17" s="24">
        <v>1056.79</v>
      </c>
      <c r="G17" s="24">
        <v>22.79</v>
      </c>
      <c r="H17" s="20">
        <f t="shared" si="0"/>
        <v>2261.65</v>
      </c>
      <c r="I17" s="20">
        <f t="shared" si="1"/>
        <v>2636.09</v>
      </c>
      <c r="J17" s="20">
        <f t="shared" si="2"/>
        <v>3248.93</v>
      </c>
      <c r="K17" s="20">
        <f t="shared" si="3"/>
        <v>4609.58</v>
      </c>
      <c r="L17" s="25">
        <v>0</v>
      </c>
      <c r="M17" s="32">
        <v>539.87</v>
      </c>
      <c r="V17" s="17"/>
      <c r="W17" s="17"/>
    </row>
    <row r="18" spans="1:23" s="16" customFormat="1" ht="14.25" customHeight="1">
      <c r="A18" s="31">
        <f>'до 150 кВт'!A18</f>
        <v>43101</v>
      </c>
      <c r="B18" s="18">
        <v>9</v>
      </c>
      <c r="C18" s="19">
        <v>1027.11</v>
      </c>
      <c r="D18" s="19">
        <v>0</v>
      </c>
      <c r="E18" s="19">
        <v>398.84</v>
      </c>
      <c r="F18" s="24">
        <v>1072.17</v>
      </c>
      <c r="G18" s="24">
        <v>23.14</v>
      </c>
      <c r="H18" s="20">
        <f t="shared" si="0"/>
        <v>2277.38</v>
      </c>
      <c r="I18" s="20">
        <f t="shared" si="1"/>
        <v>2651.8199999999997</v>
      </c>
      <c r="J18" s="20">
        <f t="shared" si="2"/>
        <v>3264.66</v>
      </c>
      <c r="K18" s="20">
        <f t="shared" si="3"/>
        <v>4625.3099999999995</v>
      </c>
      <c r="L18" s="25">
        <v>0</v>
      </c>
      <c r="M18" s="32">
        <v>407.82</v>
      </c>
      <c r="V18" s="17"/>
      <c r="W18" s="17"/>
    </row>
    <row r="19" spans="1:23" s="16" customFormat="1" ht="14.25" customHeight="1">
      <c r="A19" s="31">
        <f>'до 150 кВт'!A19</f>
        <v>43101</v>
      </c>
      <c r="B19" s="18">
        <v>10</v>
      </c>
      <c r="C19" s="19">
        <v>1068.6</v>
      </c>
      <c r="D19" s="19">
        <v>0</v>
      </c>
      <c r="E19" s="19">
        <v>224.65</v>
      </c>
      <c r="F19" s="24">
        <v>1113.66</v>
      </c>
      <c r="G19" s="24">
        <v>24.07</v>
      </c>
      <c r="H19" s="20">
        <f t="shared" si="0"/>
        <v>2319.8</v>
      </c>
      <c r="I19" s="20">
        <f t="shared" si="1"/>
        <v>2694.24</v>
      </c>
      <c r="J19" s="20">
        <f t="shared" si="2"/>
        <v>3307.08</v>
      </c>
      <c r="K19" s="20">
        <f t="shared" si="3"/>
        <v>4667.73</v>
      </c>
      <c r="L19" s="25">
        <v>0</v>
      </c>
      <c r="M19" s="32">
        <v>229.71</v>
      </c>
      <c r="V19" s="17"/>
      <c r="W19" s="17"/>
    </row>
    <row r="20" spans="1:23" s="16" customFormat="1" ht="14.25" customHeight="1">
      <c r="A20" s="31">
        <f>'до 150 кВт'!A20</f>
        <v>43101</v>
      </c>
      <c r="B20" s="18">
        <v>11</v>
      </c>
      <c r="C20" s="19">
        <v>1428.57</v>
      </c>
      <c r="D20" s="19">
        <v>0</v>
      </c>
      <c r="E20" s="19">
        <v>599.94</v>
      </c>
      <c r="F20" s="24">
        <v>1473.63</v>
      </c>
      <c r="G20" s="24">
        <v>32.18</v>
      </c>
      <c r="H20" s="20">
        <f t="shared" si="0"/>
        <v>2687.88</v>
      </c>
      <c r="I20" s="20">
        <f t="shared" si="1"/>
        <v>3062.3199999999997</v>
      </c>
      <c r="J20" s="20">
        <f t="shared" si="2"/>
        <v>3675.16</v>
      </c>
      <c r="K20" s="20">
        <f t="shared" si="3"/>
        <v>5035.8099999999995</v>
      </c>
      <c r="L20" s="25">
        <v>0</v>
      </c>
      <c r="M20" s="32">
        <v>613.45</v>
      </c>
      <c r="V20" s="17"/>
      <c r="W20" s="17"/>
    </row>
    <row r="21" spans="1:23" s="16" customFormat="1" ht="14.25" customHeight="1">
      <c r="A21" s="31">
        <f>'до 150 кВт'!A21</f>
        <v>43101</v>
      </c>
      <c r="B21" s="18">
        <v>12</v>
      </c>
      <c r="C21" s="19">
        <v>1470.35</v>
      </c>
      <c r="D21" s="19">
        <v>0</v>
      </c>
      <c r="E21" s="19">
        <v>548.41</v>
      </c>
      <c r="F21" s="24">
        <v>1515.41</v>
      </c>
      <c r="G21" s="24">
        <v>33.12</v>
      </c>
      <c r="H21" s="20">
        <f t="shared" si="0"/>
        <v>2730.6</v>
      </c>
      <c r="I21" s="20">
        <f t="shared" si="1"/>
        <v>3105.04</v>
      </c>
      <c r="J21" s="20">
        <f t="shared" si="2"/>
        <v>3717.8799999999997</v>
      </c>
      <c r="K21" s="20">
        <f t="shared" si="3"/>
        <v>5078.53</v>
      </c>
      <c r="L21" s="25">
        <v>0</v>
      </c>
      <c r="M21" s="32">
        <v>560.76</v>
      </c>
      <c r="V21" s="17"/>
      <c r="W21" s="17"/>
    </row>
    <row r="22" spans="1:23" s="16" customFormat="1" ht="14.25" customHeight="1">
      <c r="A22" s="31">
        <f>'до 150 кВт'!A22</f>
        <v>43101</v>
      </c>
      <c r="B22" s="18">
        <v>13</v>
      </c>
      <c r="C22" s="19">
        <v>1471.08</v>
      </c>
      <c r="D22" s="19">
        <v>0</v>
      </c>
      <c r="E22" s="19">
        <v>492.68</v>
      </c>
      <c r="F22" s="24">
        <v>1516.14</v>
      </c>
      <c r="G22" s="24">
        <v>33.14</v>
      </c>
      <c r="H22" s="20">
        <f t="shared" si="0"/>
        <v>2731.3500000000004</v>
      </c>
      <c r="I22" s="20">
        <f t="shared" si="1"/>
        <v>3105.79</v>
      </c>
      <c r="J22" s="20">
        <f t="shared" si="2"/>
        <v>3718.63</v>
      </c>
      <c r="K22" s="20">
        <f t="shared" si="3"/>
        <v>5079.28</v>
      </c>
      <c r="L22" s="25">
        <v>0</v>
      </c>
      <c r="M22" s="32">
        <v>503.78</v>
      </c>
      <c r="V22" s="17"/>
      <c r="W22" s="17"/>
    </row>
    <row r="23" spans="1:23" s="16" customFormat="1" ht="14.25" customHeight="1">
      <c r="A23" s="31">
        <f>'до 150 кВт'!A23</f>
        <v>43101</v>
      </c>
      <c r="B23" s="18">
        <v>14</v>
      </c>
      <c r="C23" s="19">
        <v>1500.03</v>
      </c>
      <c r="D23" s="19">
        <v>0</v>
      </c>
      <c r="E23" s="19">
        <v>152.12</v>
      </c>
      <c r="F23" s="24">
        <v>1545.09</v>
      </c>
      <c r="G23" s="24">
        <v>33.79</v>
      </c>
      <c r="H23" s="20">
        <f t="shared" si="0"/>
        <v>2760.95</v>
      </c>
      <c r="I23" s="20">
        <f t="shared" si="1"/>
        <v>3135.39</v>
      </c>
      <c r="J23" s="20">
        <f t="shared" si="2"/>
        <v>3748.2299999999996</v>
      </c>
      <c r="K23" s="20">
        <f t="shared" si="3"/>
        <v>5108.88</v>
      </c>
      <c r="L23" s="25">
        <v>0</v>
      </c>
      <c r="M23" s="32">
        <v>155.55</v>
      </c>
      <c r="V23" s="17"/>
      <c r="W23" s="17"/>
    </row>
    <row r="24" spans="1:23" s="16" customFormat="1" ht="14.25" customHeight="1">
      <c r="A24" s="31">
        <f>'до 150 кВт'!A24</f>
        <v>43101</v>
      </c>
      <c r="B24" s="18">
        <v>15</v>
      </c>
      <c r="C24" s="19">
        <v>1556.06</v>
      </c>
      <c r="D24" s="19">
        <v>0</v>
      </c>
      <c r="E24" s="19">
        <v>157.03</v>
      </c>
      <c r="F24" s="24">
        <v>1601.12</v>
      </c>
      <c r="G24" s="24">
        <v>35.05</v>
      </c>
      <c r="H24" s="20">
        <f t="shared" si="0"/>
        <v>2818.24</v>
      </c>
      <c r="I24" s="20">
        <f t="shared" si="1"/>
        <v>3192.68</v>
      </c>
      <c r="J24" s="20">
        <f t="shared" si="2"/>
        <v>3805.5199999999995</v>
      </c>
      <c r="K24" s="20">
        <f t="shared" si="3"/>
        <v>5166.17</v>
      </c>
      <c r="L24" s="25">
        <v>0</v>
      </c>
      <c r="M24" s="32">
        <v>160.57</v>
      </c>
      <c r="V24" s="17"/>
      <c r="W24" s="17"/>
    </row>
    <row r="25" spans="1:23" s="16" customFormat="1" ht="14.25" customHeight="1">
      <c r="A25" s="31">
        <f>'до 150 кВт'!A25</f>
        <v>43101</v>
      </c>
      <c r="B25" s="18">
        <v>16</v>
      </c>
      <c r="C25" s="19">
        <v>1552.73</v>
      </c>
      <c r="D25" s="19">
        <v>672.23</v>
      </c>
      <c r="E25" s="19">
        <v>0</v>
      </c>
      <c r="F25" s="24">
        <v>1597.79</v>
      </c>
      <c r="G25" s="24">
        <v>34.98</v>
      </c>
      <c r="H25" s="20">
        <f t="shared" si="0"/>
        <v>2814.84</v>
      </c>
      <c r="I25" s="20">
        <f t="shared" si="1"/>
        <v>3189.2799999999997</v>
      </c>
      <c r="J25" s="20">
        <f t="shared" si="2"/>
        <v>3802.12</v>
      </c>
      <c r="K25" s="20">
        <f t="shared" si="3"/>
        <v>5162.77</v>
      </c>
      <c r="L25" s="25">
        <v>687.37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43101</v>
      </c>
      <c r="B26" s="18">
        <v>17</v>
      </c>
      <c r="C26" s="19">
        <v>1602.29</v>
      </c>
      <c r="D26" s="19">
        <v>600.84</v>
      </c>
      <c r="E26" s="19">
        <v>0</v>
      </c>
      <c r="F26" s="24">
        <v>1647.35</v>
      </c>
      <c r="G26" s="24">
        <v>36.09</v>
      </c>
      <c r="H26" s="20">
        <f t="shared" si="0"/>
        <v>2865.51</v>
      </c>
      <c r="I26" s="20">
        <f t="shared" si="1"/>
        <v>3239.95</v>
      </c>
      <c r="J26" s="20">
        <f t="shared" si="2"/>
        <v>3852.79</v>
      </c>
      <c r="K26" s="20">
        <f t="shared" si="3"/>
        <v>5213.44</v>
      </c>
      <c r="L26" s="25">
        <v>614.37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43101</v>
      </c>
      <c r="B27" s="18">
        <v>18</v>
      </c>
      <c r="C27" s="19">
        <v>1698.58</v>
      </c>
      <c r="D27" s="19">
        <v>0</v>
      </c>
      <c r="E27" s="19">
        <v>298.69</v>
      </c>
      <c r="F27" s="24">
        <v>1743.64</v>
      </c>
      <c r="G27" s="24">
        <v>38.26</v>
      </c>
      <c r="H27" s="20">
        <f t="shared" si="0"/>
        <v>2963.9700000000003</v>
      </c>
      <c r="I27" s="20">
        <f t="shared" si="1"/>
        <v>3338.41</v>
      </c>
      <c r="J27" s="20">
        <f t="shared" si="2"/>
        <v>3951.25</v>
      </c>
      <c r="K27" s="20">
        <f t="shared" si="3"/>
        <v>5311.9</v>
      </c>
      <c r="L27" s="25">
        <v>0</v>
      </c>
      <c r="M27" s="32">
        <v>305.42</v>
      </c>
      <c r="V27" s="17"/>
      <c r="W27" s="17"/>
    </row>
    <row r="28" spans="1:23" s="16" customFormat="1" ht="14.25" customHeight="1">
      <c r="A28" s="31">
        <f>'до 150 кВт'!A28</f>
        <v>43101</v>
      </c>
      <c r="B28" s="18">
        <v>19</v>
      </c>
      <c r="C28" s="19">
        <v>1710.11</v>
      </c>
      <c r="D28" s="19">
        <v>0</v>
      </c>
      <c r="E28" s="19">
        <v>359.86</v>
      </c>
      <c r="F28" s="24">
        <v>1755.17</v>
      </c>
      <c r="G28" s="24">
        <v>38.52</v>
      </c>
      <c r="H28" s="20">
        <f t="shared" si="0"/>
        <v>2975.76</v>
      </c>
      <c r="I28" s="20">
        <f t="shared" si="1"/>
        <v>3350.2</v>
      </c>
      <c r="J28" s="20">
        <f t="shared" si="2"/>
        <v>3963.04</v>
      </c>
      <c r="K28" s="20">
        <f t="shared" si="3"/>
        <v>5323.69</v>
      </c>
      <c r="L28" s="25">
        <v>0</v>
      </c>
      <c r="M28" s="32">
        <v>367.97</v>
      </c>
      <c r="V28" s="17"/>
      <c r="W28" s="17"/>
    </row>
    <row r="29" spans="1:23" s="16" customFormat="1" ht="14.25" customHeight="1">
      <c r="A29" s="31">
        <f>'до 150 кВт'!A29</f>
        <v>43101</v>
      </c>
      <c r="B29" s="18">
        <v>20</v>
      </c>
      <c r="C29" s="19">
        <v>1708.89</v>
      </c>
      <c r="D29" s="19">
        <v>0</v>
      </c>
      <c r="E29" s="19">
        <v>383.98</v>
      </c>
      <c r="F29" s="24">
        <v>1753.95</v>
      </c>
      <c r="G29" s="24">
        <v>38.49</v>
      </c>
      <c r="H29" s="20">
        <f t="shared" si="0"/>
        <v>2974.51</v>
      </c>
      <c r="I29" s="20">
        <f t="shared" si="1"/>
        <v>3348.95</v>
      </c>
      <c r="J29" s="20">
        <f t="shared" si="2"/>
        <v>3961.79</v>
      </c>
      <c r="K29" s="20">
        <f t="shared" si="3"/>
        <v>5322.4400000000005</v>
      </c>
      <c r="L29" s="25">
        <v>0</v>
      </c>
      <c r="M29" s="32">
        <v>392.63</v>
      </c>
      <c r="V29" s="17"/>
      <c r="W29" s="17"/>
    </row>
    <row r="30" spans="1:23" s="16" customFormat="1" ht="14.25" customHeight="1">
      <c r="A30" s="31">
        <f>'до 150 кВт'!A30</f>
        <v>43101</v>
      </c>
      <c r="B30" s="18">
        <v>21</v>
      </c>
      <c r="C30" s="19">
        <v>1706.57</v>
      </c>
      <c r="D30" s="19">
        <v>0</v>
      </c>
      <c r="E30" s="19">
        <v>825.24</v>
      </c>
      <c r="F30" s="24">
        <v>1751.63</v>
      </c>
      <c r="G30" s="24">
        <v>38.44</v>
      </c>
      <c r="H30" s="20">
        <f t="shared" si="0"/>
        <v>2972.1400000000003</v>
      </c>
      <c r="I30" s="20">
        <f t="shared" si="1"/>
        <v>3346.58</v>
      </c>
      <c r="J30" s="20">
        <f t="shared" si="2"/>
        <v>3959.42</v>
      </c>
      <c r="K30" s="20">
        <f t="shared" si="3"/>
        <v>5320.07</v>
      </c>
      <c r="L30" s="25">
        <v>0</v>
      </c>
      <c r="M30" s="32">
        <v>843.83</v>
      </c>
      <c r="V30" s="17"/>
      <c r="W30" s="17"/>
    </row>
    <row r="31" spans="1:23" s="16" customFormat="1" ht="14.25" customHeight="1">
      <c r="A31" s="31">
        <f>'до 150 кВт'!A31</f>
        <v>43101</v>
      </c>
      <c r="B31" s="18">
        <v>22</v>
      </c>
      <c r="C31" s="19">
        <v>1620.47</v>
      </c>
      <c r="D31" s="19">
        <v>0</v>
      </c>
      <c r="E31" s="19">
        <v>731.74</v>
      </c>
      <c r="F31" s="24">
        <v>1665.53</v>
      </c>
      <c r="G31" s="24">
        <v>36.5</v>
      </c>
      <c r="H31" s="20">
        <f t="shared" si="0"/>
        <v>2884.1000000000004</v>
      </c>
      <c r="I31" s="20">
        <f t="shared" si="1"/>
        <v>3258.54</v>
      </c>
      <c r="J31" s="20">
        <f t="shared" si="2"/>
        <v>3871.38</v>
      </c>
      <c r="K31" s="20">
        <f t="shared" si="3"/>
        <v>5232.03</v>
      </c>
      <c r="L31" s="25">
        <v>0</v>
      </c>
      <c r="M31" s="32">
        <v>748.22</v>
      </c>
      <c r="V31" s="17"/>
      <c r="W31" s="17"/>
    </row>
    <row r="32" spans="1:23" s="16" customFormat="1" ht="14.25" customHeight="1">
      <c r="A32" s="31">
        <f>'до 150 кВт'!A32</f>
        <v>43101</v>
      </c>
      <c r="B32" s="18">
        <v>23</v>
      </c>
      <c r="C32" s="19">
        <v>1561.85</v>
      </c>
      <c r="D32" s="19">
        <v>0</v>
      </c>
      <c r="E32" s="19">
        <v>664.28</v>
      </c>
      <c r="F32" s="24">
        <v>1606.91</v>
      </c>
      <c r="G32" s="24">
        <v>35.18</v>
      </c>
      <c r="H32" s="20">
        <f t="shared" si="0"/>
        <v>2824.16</v>
      </c>
      <c r="I32" s="20">
        <f t="shared" si="1"/>
        <v>3198.6</v>
      </c>
      <c r="J32" s="20">
        <f t="shared" si="2"/>
        <v>3811.4399999999996</v>
      </c>
      <c r="K32" s="20">
        <f t="shared" si="3"/>
        <v>5172.09</v>
      </c>
      <c r="L32" s="25">
        <v>0</v>
      </c>
      <c r="M32" s="32">
        <v>679.24</v>
      </c>
      <c r="V32" s="17"/>
      <c r="W32" s="17"/>
    </row>
    <row r="33" spans="1:23" s="16" customFormat="1" ht="14.25" customHeight="1">
      <c r="A33" s="31">
        <f>'до 150 кВт'!A33</f>
        <v>43102</v>
      </c>
      <c r="B33" s="18">
        <v>0</v>
      </c>
      <c r="C33" s="19">
        <v>1532.2</v>
      </c>
      <c r="D33" s="19">
        <v>0</v>
      </c>
      <c r="E33" s="19">
        <v>563.64</v>
      </c>
      <c r="F33" s="24">
        <v>1577.26</v>
      </c>
      <c r="G33" s="24">
        <v>34.51</v>
      </c>
      <c r="H33" s="20">
        <f t="shared" si="0"/>
        <v>2793.84</v>
      </c>
      <c r="I33" s="20">
        <f t="shared" si="1"/>
        <v>3168.2799999999997</v>
      </c>
      <c r="J33" s="20">
        <f t="shared" si="2"/>
        <v>3781.12</v>
      </c>
      <c r="K33" s="20">
        <f t="shared" si="3"/>
        <v>5141.77</v>
      </c>
      <c r="L33" s="25">
        <v>0</v>
      </c>
      <c r="M33" s="32">
        <v>576.34</v>
      </c>
      <c r="V33" s="17"/>
      <c r="W33" s="17"/>
    </row>
    <row r="34" spans="1:23" s="16" customFormat="1" ht="14.25" customHeight="1">
      <c r="A34" s="31">
        <f>'до 150 кВт'!A34</f>
        <v>43102</v>
      </c>
      <c r="B34" s="18">
        <v>1</v>
      </c>
      <c r="C34" s="19">
        <v>1104.6</v>
      </c>
      <c r="D34" s="19">
        <v>0</v>
      </c>
      <c r="E34" s="19">
        <v>105.72</v>
      </c>
      <c r="F34" s="24">
        <v>1149.66</v>
      </c>
      <c r="G34" s="24">
        <v>24.88</v>
      </c>
      <c r="H34" s="20">
        <f t="shared" si="0"/>
        <v>2356.61</v>
      </c>
      <c r="I34" s="20">
        <f t="shared" si="1"/>
        <v>2731.05</v>
      </c>
      <c r="J34" s="20">
        <f t="shared" si="2"/>
        <v>3343.89</v>
      </c>
      <c r="K34" s="20">
        <f t="shared" si="3"/>
        <v>4704.54</v>
      </c>
      <c r="L34" s="25">
        <v>0</v>
      </c>
      <c r="M34" s="32">
        <v>108.1</v>
      </c>
      <c r="V34" s="17"/>
      <c r="W34" s="17"/>
    </row>
    <row r="35" spans="1:23" s="16" customFormat="1" ht="14.25" customHeight="1">
      <c r="A35" s="31">
        <f>'до 150 кВт'!A35</f>
        <v>43102</v>
      </c>
      <c r="B35" s="18">
        <v>2</v>
      </c>
      <c r="C35" s="19">
        <v>1051.23</v>
      </c>
      <c r="D35" s="19">
        <v>0</v>
      </c>
      <c r="E35" s="19">
        <v>60.91</v>
      </c>
      <c r="F35" s="24">
        <v>1096.29</v>
      </c>
      <c r="G35" s="24">
        <v>23.68</v>
      </c>
      <c r="H35" s="20">
        <f t="shared" si="0"/>
        <v>2302.04</v>
      </c>
      <c r="I35" s="20">
        <f t="shared" si="1"/>
        <v>2676.48</v>
      </c>
      <c r="J35" s="20">
        <f t="shared" si="2"/>
        <v>3289.3199999999997</v>
      </c>
      <c r="K35" s="20">
        <f t="shared" si="3"/>
        <v>4649.97</v>
      </c>
      <c r="L35" s="25">
        <v>0</v>
      </c>
      <c r="M35" s="32">
        <v>62.28</v>
      </c>
      <c r="V35" s="17"/>
      <c r="W35" s="17"/>
    </row>
    <row r="36" spans="1:23" s="16" customFormat="1" ht="14.25" customHeight="1">
      <c r="A36" s="31">
        <f>'до 150 кВт'!A36</f>
        <v>43102</v>
      </c>
      <c r="B36" s="18">
        <v>3</v>
      </c>
      <c r="C36" s="19">
        <v>1013.87</v>
      </c>
      <c r="D36" s="19">
        <v>0</v>
      </c>
      <c r="E36" s="19">
        <v>55.78</v>
      </c>
      <c r="F36" s="24">
        <v>1058.93</v>
      </c>
      <c r="G36" s="24">
        <v>22.84</v>
      </c>
      <c r="H36" s="20">
        <f t="shared" si="0"/>
        <v>2263.84</v>
      </c>
      <c r="I36" s="20">
        <f t="shared" si="1"/>
        <v>2638.2799999999997</v>
      </c>
      <c r="J36" s="20">
        <f t="shared" si="2"/>
        <v>3251.12</v>
      </c>
      <c r="K36" s="20">
        <f t="shared" si="3"/>
        <v>4611.77</v>
      </c>
      <c r="L36" s="25">
        <v>0</v>
      </c>
      <c r="M36" s="32">
        <v>57.04</v>
      </c>
      <c r="V36" s="17"/>
      <c r="W36" s="17"/>
    </row>
    <row r="37" spans="1:23" s="16" customFormat="1" ht="14.25" customHeight="1">
      <c r="A37" s="31">
        <f>'до 150 кВт'!A37</f>
        <v>43102</v>
      </c>
      <c r="B37" s="18">
        <v>4</v>
      </c>
      <c r="C37" s="19">
        <v>1023.21</v>
      </c>
      <c r="D37" s="19">
        <v>0</v>
      </c>
      <c r="E37" s="19">
        <v>79.56</v>
      </c>
      <c r="F37" s="24">
        <v>1068.27</v>
      </c>
      <c r="G37" s="24">
        <v>23.05</v>
      </c>
      <c r="H37" s="20">
        <f t="shared" si="0"/>
        <v>2273.3900000000003</v>
      </c>
      <c r="I37" s="20">
        <f t="shared" si="1"/>
        <v>2647.83</v>
      </c>
      <c r="J37" s="20">
        <f t="shared" si="2"/>
        <v>3260.67</v>
      </c>
      <c r="K37" s="20">
        <f t="shared" si="3"/>
        <v>4621.32</v>
      </c>
      <c r="L37" s="25">
        <v>0</v>
      </c>
      <c r="M37" s="32">
        <v>81.35</v>
      </c>
      <c r="V37" s="17"/>
      <c r="W37" s="17"/>
    </row>
    <row r="38" spans="1:23" s="16" customFormat="1" ht="14.25" customHeight="1">
      <c r="A38" s="31">
        <f>'до 150 кВт'!A38</f>
        <v>43102</v>
      </c>
      <c r="B38" s="18">
        <v>5</v>
      </c>
      <c r="C38" s="19">
        <v>1018.68</v>
      </c>
      <c r="D38" s="19">
        <v>0</v>
      </c>
      <c r="E38" s="19">
        <v>34.46</v>
      </c>
      <c r="F38" s="24">
        <v>1063.74</v>
      </c>
      <c r="G38" s="24">
        <v>22.95</v>
      </c>
      <c r="H38" s="20">
        <f t="shared" si="0"/>
        <v>2268.76</v>
      </c>
      <c r="I38" s="20">
        <f t="shared" si="1"/>
        <v>2643.2</v>
      </c>
      <c r="J38" s="20">
        <f t="shared" si="2"/>
        <v>3256.04</v>
      </c>
      <c r="K38" s="20">
        <f t="shared" si="3"/>
        <v>4616.69</v>
      </c>
      <c r="L38" s="25">
        <v>0</v>
      </c>
      <c r="M38" s="32">
        <v>35.24</v>
      </c>
      <c r="V38" s="17"/>
      <c r="W38" s="17"/>
    </row>
    <row r="39" spans="1:23" s="16" customFormat="1" ht="14.25" customHeight="1">
      <c r="A39" s="31">
        <f>'до 150 кВт'!A39</f>
        <v>43102</v>
      </c>
      <c r="B39" s="18">
        <v>6</v>
      </c>
      <c r="C39" s="19">
        <v>1076.42</v>
      </c>
      <c r="D39" s="19">
        <v>0</v>
      </c>
      <c r="E39" s="19">
        <v>72.29</v>
      </c>
      <c r="F39" s="24">
        <v>1121.48</v>
      </c>
      <c r="G39" s="24">
        <v>24.25</v>
      </c>
      <c r="H39" s="20">
        <f t="shared" si="0"/>
        <v>2327.8</v>
      </c>
      <c r="I39" s="20">
        <f t="shared" si="1"/>
        <v>2702.24</v>
      </c>
      <c r="J39" s="20">
        <f t="shared" si="2"/>
        <v>3315.08</v>
      </c>
      <c r="K39" s="20">
        <f t="shared" si="3"/>
        <v>4675.73</v>
      </c>
      <c r="L39" s="25">
        <v>0</v>
      </c>
      <c r="M39" s="32">
        <v>73.92</v>
      </c>
      <c r="V39" s="17"/>
      <c r="W39" s="17"/>
    </row>
    <row r="40" spans="1:23" s="16" customFormat="1" ht="14.25" customHeight="1">
      <c r="A40" s="31">
        <f>'до 150 кВт'!A40</f>
        <v>43102</v>
      </c>
      <c r="B40" s="18">
        <v>7</v>
      </c>
      <c r="C40" s="19">
        <v>1149.48</v>
      </c>
      <c r="D40" s="19">
        <v>0</v>
      </c>
      <c r="E40" s="19">
        <v>134.07</v>
      </c>
      <c r="F40" s="24">
        <v>1194.54</v>
      </c>
      <c r="G40" s="24">
        <v>25.89</v>
      </c>
      <c r="H40" s="20">
        <f t="shared" si="0"/>
        <v>2402.5</v>
      </c>
      <c r="I40" s="20">
        <f t="shared" si="1"/>
        <v>2776.94</v>
      </c>
      <c r="J40" s="20">
        <f t="shared" si="2"/>
        <v>3389.7799999999997</v>
      </c>
      <c r="K40" s="20">
        <f t="shared" si="3"/>
        <v>4750.43</v>
      </c>
      <c r="L40" s="25">
        <v>0</v>
      </c>
      <c r="M40" s="32">
        <v>137.09</v>
      </c>
      <c r="V40" s="17"/>
      <c r="W40" s="17"/>
    </row>
    <row r="41" spans="1:23" s="16" customFormat="1" ht="14.25" customHeight="1">
      <c r="A41" s="31">
        <f>'до 150 кВт'!A41</f>
        <v>43102</v>
      </c>
      <c r="B41" s="18">
        <v>8</v>
      </c>
      <c r="C41" s="19">
        <v>1553.27</v>
      </c>
      <c r="D41" s="19">
        <v>0</v>
      </c>
      <c r="E41" s="19">
        <v>459.44</v>
      </c>
      <c r="F41" s="24">
        <v>1598.33</v>
      </c>
      <c r="G41" s="24">
        <v>34.99</v>
      </c>
      <c r="H41" s="20">
        <f t="shared" si="0"/>
        <v>2815.3900000000003</v>
      </c>
      <c r="I41" s="20">
        <f t="shared" si="1"/>
        <v>3189.83</v>
      </c>
      <c r="J41" s="20">
        <f t="shared" si="2"/>
        <v>3802.67</v>
      </c>
      <c r="K41" s="20">
        <f t="shared" si="3"/>
        <v>5163.32</v>
      </c>
      <c r="L41" s="25">
        <v>0</v>
      </c>
      <c r="M41" s="32">
        <v>469.79</v>
      </c>
      <c r="V41" s="17"/>
      <c r="W41" s="17"/>
    </row>
    <row r="42" spans="1:23" s="16" customFormat="1" ht="14.25" customHeight="1">
      <c r="A42" s="31">
        <f>'до 150 кВт'!A42</f>
        <v>43102</v>
      </c>
      <c r="B42" s="18">
        <v>9</v>
      </c>
      <c r="C42" s="19">
        <v>1620.28</v>
      </c>
      <c r="D42" s="19">
        <v>0</v>
      </c>
      <c r="E42" s="19">
        <v>407.52</v>
      </c>
      <c r="F42" s="24">
        <v>1665.34</v>
      </c>
      <c r="G42" s="24">
        <v>36.5</v>
      </c>
      <c r="H42" s="20">
        <f t="shared" si="0"/>
        <v>2883.91</v>
      </c>
      <c r="I42" s="20">
        <f t="shared" si="1"/>
        <v>3258.35</v>
      </c>
      <c r="J42" s="20">
        <f t="shared" si="2"/>
        <v>3871.1899999999996</v>
      </c>
      <c r="K42" s="20">
        <f t="shared" si="3"/>
        <v>5231.84</v>
      </c>
      <c r="L42" s="25">
        <v>0</v>
      </c>
      <c r="M42" s="32">
        <v>416.7</v>
      </c>
      <c r="V42" s="17"/>
      <c r="W42" s="17"/>
    </row>
    <row r="43" spans="1:23" s="16" customFormat="1" ht="14.25" customHeight="1">
      <c r="A43" s="31">
        <f>'до 150 кВт'!A43</f>
        <v>43102</v>
      </c>
      <c r="B43" s="18">
        <v>10</v>
      </c>
      <c r="C43" s="19">
        <v>1641.26</v>
      </c>
      <c r="D43" s="19">
        <v>0</v>
      </c>
      <c r="E43" s="19">
        <v>467.75</v>
      </c>
      <c r="F43" s="24">
        <v>1686.32</v>
      </c>
      <c r="G43" s="24">
        <v>36.97</v>
      </c>
      <c r="H43" s="20">
        <f t="shared" si="0"/>
        <v>2905.36</v>
      </c>
      <c r="I43" s="20">
        <f t="shared" si="1"/>
        <v>3279.8</v>
      </c>
      <c r="J43" s="20">
        <f t="shared" si="2"/>
        <v>3892.64</v>
      </c>
      <c r="K43" s="20">
        <f t="shared" si="3"/>
        <v>5253.29</v>
      </c>
      <c r="L43" s="25">
        <v>0</v>
      </c>
      <c r="M43" s="32">
        <v>478.29</v>
      </c>
      <c r="V43" s="17"/>
      <c r="W43" s="17"/>
    </row>
    <row r="44" spans="1:23" s="16" customFormat="1" ht="14.25" customHeight="1">
      <c r="A44" s="31">
        <f>'до 150 кВт'!A44</f>
        <v>43102</v>
      </c>
      <c r="B44" s="18">
        <v>11</v>
      </c>
      <c r="C44" s="19">
        <v>1661.06</v>
      </c>
      <c r="D44" s="19">
        <v>0</v>
      </c>
      <c r="E44" s="19">
        <v>10.61</v>
      </c>
      <c r="F44" s="24">
        <v>1706.12</v>
      </c>
      <c r="G44" s="24">
        <v>37.42</v>
      </c>
      <c r="H44" s="20">
        <f t="shared" si="0"/>
        <v>2925.61</v>
      </c>
      <c r="I44" s="20">
        <f t="shared" si="1"/>
        <v>3300.05</v>
      </c>
      <c r="J44" s="20">
        <f t="shared" si="2"/>
        <v>3912.89</v>
      </c>
      <c r="K44" s="20">
        <f t="shared" si="3"/>
        <v>5273.54</v>
      </c>
      <c r="L44" s="25">
        <v>0</v>
      </c>
      <c r="M44" s="32">
        <v>10.85</v>
      </c>
      <c r="V44" s="17"/>
      <c r="W44" s="17"/>
    </row>
    <row r="45" spans="1:23" s="16" customFormat="1" ht="14.25" customHeight="1">
      <c r="A45" s="31">
        <f>'до 150 кВт'!A45</f>
        <v>43102</v>
      </c>
      <c r="B45" s="18">
        <v>12</v>
      </c>
      <c r="C45" s="19">
        <v>1658.85</v>
      </c>
      <c r="D45" s="19">
        <v>0</v>
      </c>
      <c r="E45" s="19">
        <v>59.1</v>
      </c>
      <c r="F45" s="24">
        <v>1703.91</v>
      </c>
      <c r="G45" s="24">
        <v>37.37</v>
      </c>
      <c r="H45" s="20">
        <f t="shared" si="0"/>
        <v>2923.35</v>
      </c>
      <c r="I45" s="20">
        <f t="shared" si="1"/>
        <v>3297.79</v>
      </c>
      <c r="J45" s="20">
        <f t="shared" si="2"/>
        <v>3910.6299999999997</v>
      </c>
      <c r="K45" s="20">
        <f t="shared" si="3"/>
        <v>5271.28</v>
      </c>
      <c r="L45" s="25">
        <v>0</v>
      </c>
      <c r="M45" s="32">
        <v>60.43</v>
      </c>
      <c r="V45" s="17"/>
      <c r="W45" s="17"/>
    </row>
    <row r="46" spans="1:23" s="16" customFormat="1" ht="14.25" customHeight="1">
      <c r="A46" s="31">
        <f>'до 150 кВт'!A46</f>
        <v>43102</v>
      </c>
      <c r="B46" s="18">
        <v>13</v>
      </c>
      <c r="C46" s="19">
        <v>1655.95</v>
      </c>
      <c r="D46" s="19">
        <v>428.33</v>
      </c>
      <c r="E46" s="19">
        <v>0</v>
      </c>
      <c r="F46" s="24">
        <v>1701.01</v>
      </c>
      <c r="G46" s="24">
        <v>37.3</v>
      </c>
      <c r="H46" s="20">
        <f t="shared" si="0"/>
        <v>2920.38</v>
      </c>
      <c r="I46" s="20">
        <f t="shared" si="1"/>
        <v>3294.8199999999997</v>
      </c>
      <c r="J46" s="20">
        <f t="shared" si="2"/>
        <v>3907.66</v>
      </c>
      <c r="K46" s="20">
        <f t="shared" si="3"/>
        <v>5268.3099999999995</v>
      </c>
      <c r="L46" s="25">
        <v>437.98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43102</v>
      </c>
      <c r="B47" s="18">
        <v>14</v>
      </c>
      <c r="C47" s="19">
        <v>1625.82</v>
      </c>
      <c r="D47" s="19">
        <v>535.95</v>
      </c>
      <c r="E47" s="19">
        <v>0</v>
      </c>
      <c r="F47" s="24">
        <v>1670.88</v>
      </c>
      <c r="G47" s="24">
        <v>36.62</v>
      </c>
      <c r="H47" s="20">
        <f t="shared" si="0"/>
        <v>2889.5699999999997</v>
      </c>
      <c r="I47" s="20">
        <f t="shared" si="1"/>
        <v>3264.0099999999998</v>
      </c>
      <c r="J47" s="20">
        <f t="shared" si="2"/>
        <v>3876.8499999999995</v>
      </c>
      <c r="K47" s="20">
        <f t="shared" si="3"/>
        <v>5237.5</v>
      </c>
      <c r="L47" s="25">
        <v>548.02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43102</v>
      </c>
      <c r="B48" s="18">
        <v>15</v>
      </c>
      <c r="C48" s="19">
        <v>1607.33</v>
      </c>
      <c r="D48" s="19">
        <v>0</v>
      </c>
      <c r="E48" s="19">
        <v>245.12</v>
      </c>
      <c r="F48" s="24">
        <v>1652.39</v>
      </c>
      <c r="G48" s="24">
        <v>36.21</v>
      </c>
      <c r="H48" s="20">
        <f t="shared" si="0"/>
        <v>2870.67</v>
      </c>
      <c r="I48" s="20">
        <f t="shared" si="1"/>
        <v>3245.1099999999997</v>
      </c>
      <c r="J48" s="20">
        <f t="shared" si="2"/>
        <v>3857.95</v>
      </c>
      <c r="K48" s="20">
        <f t="shared" si="3"/>
        <v>5218.6</v>
      </c>
      <c r="L48" s="25">
        <v>0</v>
      </c>
      <c r="M48" s="32">
        <v>250.64</v>
      </c>
      <c r="V48" s="17"/>
      <c r="W48" s="17"/>
    </row>
    <row r="49" spans="1:23" s="16" customFormat="1" ht="14.25" customHeight="1">
      <c r="A49" s="31">
        <f>'до 150 кВт'!A49</f>
        <v>43102</v>
      </c>
      <c r="B49" s="18">
        <v>16</v>
      </c>
      <c r="C49" s="19">
        <v>1624.58</v>
      </c>
      <c r="D49" s="19">
        <v>537.26</v>
      </c>
      <c r="E49" s="19">
        <v>0</v>
      </c>
      <c r="F49" s="24">
        <v>1669.64</v>
      </c>
      <c r="G49" s="24">
        <v>36.59</v>
      </c>
      <c r="H49" s="20">
        <f t="shared" si="0"/>
        <v>2888.3</v>
      </c>
      <c r="I49" s="20">
        <f t="shared" si="1"/>
        <v>3262.74</v>
      </c>
      <c r="J49" s="20">
        <f t="shared" si="2"/>
        <v>3875.58</v>
      </c>
      <c r="K49" s="20">
        <f t="shared" si="3"/>
        <v>5236.23</v>
      </c>
      <c r="L49" s="25">
        <v>549.36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43102</v>
      </c>
      <c r="B50" s="18">
        <v>17</v>
      </c>
      <c r="C50" s="19">
        <v>1624.62</v>
      </c>
      <c r="D50" s="19">
        <v>611.54</v>
      </c>
      <c r="E50" s="19">
        <v>0</v>
      </c>
      <c r="F50" s="24">
        <v>1669.68</v>
      </c>
      <c r="G50" s="24">
        <v>36.6</v>
      </c>
      <c r="H50" s="20">
        <f t="shared" si="0"/>
        <v>2888.35</v>
      </c>
      <c r="I50" s="20">
        <f t="shared" si="1"/>
        <v>3262.79</v>
      </c>
      <c r="J50" s="20">
        <f t="shared" si="2"/>
        <v>3875.6299999999997</v>
      </c>
      <c r="K50" s="20">
        <f t="shared" si="3"/>
        <v>5236.28</v>
      </c>
      <c r="L50" s="25">
        <v>625.32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43102</v>
      </c>
      <c r="B51" s="18">
        <v>18</v>
      </c>
      <c r="C51" s="19">
        <v>1748.27</v>
      </c>
      <c r="D51" s="19">
        <v>406.52</v>
      </c>
      <c r="E51" s="19">
        <v>0</v>
      </c>
      <c r="F51" s="24">
        <v>1793.33</v>
      </c>
      <c r="G51" s="24">
        <v>39.38</v>
      </c>
      <c r="H51" s="20">
        <f t="shared" si="0"/>
        <v>3014.78</v>
      </c>
      <c r="I51" s="20">
        <f t="shared" si="1"/>
        <v>3389.2200000000003</v>
      </c>
      <c r="J51" s="20">
        <f t="shared" si="2"/>
        <v>4002.06</v>
      </c>
      <c r="K51" s="20">
        <f t="shared" si="3"/>
        <v>5362.71</v>
      </c>
      <c r="L51" s="25">
        <v>415.68</v>
      </c>
      <c r="M51" s="32">
        <v>0</v>
      </c>
      <c r="V51" s="17"/>
      <c r="W51" s="17"/>
    </row>
    <row r="52" spans="1:23" s="16" customFormat="1" ht="14.25" customHeight="1">
      <c r="A52" s="31">
        <f>'до 150 кВт'!A52</f>
        <v>43102</v>
      </c>
      <c r="B52" s="18">
        <v>19</v>
      </c>
      <c r="C52" s="19">
        <v>1765.94</v>
      </c>
      <c r="D52" s="19">
        <v>0</v>
      </c>
      <c r="E52" s="19">
        <v>42.38</v>
      </c>
      <c r="F52" s="24">
        <v>1811</v>
      </c>
      <c r="G52" s="24">
        <v>39.78</v>
      </c>
      <c r="H52" s="20">
        <f t="shared" si="0"/>
        <v>3032.8500000000004</v>
      </c>
      <c r="I52" s="20">
        <f t="shared" si="1"/>
        <v>3407.29</v>
      </c>
      <c r="J52" s="20">
        <f t="shared" si="2"/>
        <v>4020.13</v>
      </c>
      <c r="K52" s="20">
        <f t="shared" si="3"/>
        <v>5380.78</v>
      </c>
      <c r="L52" s="25">
        <v>0</v>
      </c>
      <c r="M52" s="32">
        <v>43.33</v>
      </c>
      <c r="V52" s="17"/>
      <c r="W52" s="17"/>
    </row>
    <row r="53" spans="1:23" s="16" customFormat="1" ht="14.25" customHeight="1">
      <c r="A53" s="31">
        <f>'до 150 кВт'!A53</f>
        <v>43102</v>
      </c>
      <c r="B53" s="18">
        <v>20</v>
      </c>
      <c r="C53" s="19">
        <v>1768.1</v>
      </c>
      <c r="D53" s="19">
        <v>0</v>
      </c>
      <c r="E53" s="19">
        <v>51.21</v>
      </c>
      <c r="F53" s="24">
        <v>1813.16</v>
      </c>
      <c r="G53" s="24">
        <v>39.83</v>
      </c>
      <c r="H53" s="20">
        <f t="shared" si="0"/>
        <v>3035.06</v>
      </c>
      <c r="I53" s="20">
        <f t="shared" si="1"/>
        <v>3409.5</v>
      </c>
      <c r="J53" s="20">
        <f t="shared" si="2"/>
        <v>4022.3399999999997</v>
      </c>
      <c r="K53" s="20">
        <f t="shared" si="3"/>
        <v>5382.99</v>
      </c>
      <c r="L53" s="25">
        <v>0</v>
      </c>
      <c r="M53" s="32">
        <v>52.36</v>
      </c>
      <c r="V53" s="17"/>
      <c r="W53" s="17"/>
    </row>
    <row r="54" spans="1:23" s="16" customFormat="1" ht="14.25" customHeight="1">
      <c r="A54" s="31">
        <f>'до 150 кВт'!A54</f>
        <v>43102</v>
      </c>
      <c r="B54" s="18">
        <v>21</v>
      </c>
      <c r="C54" s="19">
        <v>1749.19</v>
      </c>
      <c r="D54" s="19">
        <v>0</v>
      </c>
      <c r="E54" s="19">
        <v>154.49</v>
      </c>
      <c r="F54" s="24">
        <v>1794.25</v>
      </c>
      <c r="G54" s="24">
        <v>39.4</v>
      </c>
      <c r="H54" s="20">
        <f t="shared" si="0"/>
        <v>3015.7200000000003</v>
      </c>
      <c r="I54" s="20">
        <f t="shared" si="1"/>
        <v>3390.16</v>
      </c>
      <c r="J54" s="20">
        <f t="shared" si="2"/>
        <v>4003</v>
      </c>
      <c r="K54" s="20">
        <f t="shared" si="3"/>
        <v>5363.65</v>
      </c>
      <c r="L54" s="25">
        <v>0</v>
      </c>
      <c r="M54" s="32">
        <v>157.97</v>
      </c>
      <c r="V54" s="17"/>
      <c r="W54" s="17"/>
    </row>
    <row r="55" spans="1:23" s="16" customFormat="1" ht="14.25" customHeight="1">
      <c r="A55" s="31">
        <f>'до 150 кВт'!A55</f>
        <v>43102</v>
      </c>
      <c r="B55" s="18">
        <v>22</v>
      </c>
      <c r="C55" s="19">
        <v>1753.35</v>
      </c>
      <c r="D55" s="19">
        <v>414.03</v>
      </c>
      <c r="E55" s="19">
        <v>0</v>
      </c>
      <c r="F55" s="24">
        <v>1798.41</v>
      </c>
      <c r="G55" s="24">
        <v>39.49</v>
      </c>
      <c r="H55" s="20">
        <f t="shared" si="0"/>
        <v>3019.9700000000003</v>
      </c>
      <c r="I55" s="20">
        <f t="shared" si="1"/>
        <v>3394.41</v>
      </c>
      <c r="J55" s="20">
        <f t="shared" si="2"/>
        <v>4007.25</v>
      </c>
      <c r="K55" s="20">
        <f t="shared" si="3"/>
        <v>5367.9</v>
      </c>
      <c r="L55" s="25">
        <v>423.36</v>
      </c>
      <c r="M55" s="32">
        <v>0</v>
      </c>
      <c r="V55" s="17"/>
      <c r="W55" s="17"/>
    </row>
    <row r="56" spans="1:23" s="16" customFormat="1" ht="14.25" customHeight="1">
      <c r="A56" s="31">
        <f>'до 150 кВт'!A56</f>
        <v>43102</v>
      </c>
      <c r="B56" s="18">
        <v>23</v>
      </c>
      <c r="C56" s="19">
        <v>1635.95</v>
      </c>
      <c r="D56" s="19">
        <v>644.38</v>
      </c>
      <c r="E56" s="19">
        <v>0</v>
      </c>
      <c r="F56" s="24">
        <v>1681.01</v>
      </c>
      <c r="G56" s="24">
        <v>36.85</v>
      </c>
      <c r="H56" s="20">
        <f t="shared" si="0"/>
        <v>2899.9300000000003</v>
      </c>
      <c r="I56" s="20">
        <f t="shared" si="1"/>
        <v>3274.37</v>
      </c>
      <c r="J56" s="20">
        <f t="shared" si="2"/>
        <v>3887.21</v>
      </c>
      <c r="K56" s="20">
        <f t="shared" si="3"/>
        <v>5247.86</v>
      </c>
      <c r="L56" s="25">
        <v>658.89</v>
      </c>
      <c r="M56" s="32">
        <v>0</v>
      </c>
      <c r="V56" s="17"/>
      <c r="W56" s="17"/>
    </row>
    <row r="57" spans="1:23" s="16" customFormat="1" ht="14.25" customHeight="1">
      <c r="A57" s="31">
        <f>'до 150 кВт'!A57</f>
        <v>43103</v>
      </c>
      <c r="B57" s="18">
        <v>0</v>
      </c>
      <c r="C57" s="19">
        <v>1564.54</v>
      </c>
      <c r="D57" s="19">
        <v>0</v>
      </c>
      <c r="E57" s="19">
        <v>244.23</v>
      </c>
      <c r="F57" s="24">
        <v>1609.6</v>
      </c>
      <c r="G57" s="24">
        <v>35.24</v>
      </c>
      <c r="H57" s="20">
        <f t="shared" si="0"/>
        <v>2826.91</v>
      </c>
      <c r="I57" s="20">
        <f t="shared" si="1"/>
        <v>3201.35</v>
      </c>
      <c r="J57" s="20">
        <f t="shared" si="2"/>
        <v>3814.1899999999996</v>
      </c>
      <c r="K57" s="20">
        <f t="shared" si="3"/>
        <v>5174.84</v>
      </c>
      <c r="L57" s="25">
        <v>0</v>
      </c>
      <c r="M57" s="32">
        <v>249.73</v>
      </c>
      <c r="V57" s="17"/>
      <c r="W57" s="17"/>
    </row>
    <row r="58" spans="1:23" s="16" customFormat="1" ht="14.25" customHeight="1">
      <c r="A58" s="31">
        <f>'до 150 кВт'!A58</f>
        <v>43103</v>
      </c>
      <c r="B58" s="18">
        <v>1</v>
      </c>
      <c r="C58" s="19">
        <v>1212.69</v>
      </c>
      <c r="D58" s="19">
        <v>0</v>
      </c>
      <c r="E58" s="19">
        <v>172.25</v>
      </c>
      <c r="F58" s="24">
        <v>1257.75</v>
      </c>
      <c r="G58" s="24">
        <v>27.32</v>
      </c>
      <c r="H58" s="20">
        <f t="shared" si="0"/>
        <v>2467.1400000000003</v>
      </c>
      <c r="I58" s="20">
        <f t="shared" si="1"/>
        <v>2841.58</v>
      </c>
      <c r="J58" s="20">
        <f t="shared" si="2"/>
        <v>3454.42</v>
      </c>
      <c r="K58" s="20">
        <f t="shared" si="3"/>
        <v>4815.07</v>
      </c>
      <c r="L58" s="25">
        <v>0</v>
      </c>
      <c r="M58" s="32">
        <v>176.13</v>
      </c>
      <c r="V58" s="17"/>
      <c r="W58" s="17"/>
    </row>
    <row r="59" spans="1:23" s="16" customFormat="1" ht="14.25" customHeight="1">
      <c r="A59" s="31">
        <f>'до 150 кВт'!A59</f>
        <v>43103</v>
      </c>
      <c r="B59" s="18">
        <v>2</v>
      </c>
      <c r="C59" s="19">
        <v>1107.83</v>
      </c>
      <c r="D59" s="19">
        <v>0</v>
      </c>
      <c r="E59" s="19">
        <v>119.63</v>
      </c>
      <c r="F59" s="24">
        <v>1152.89</v>
      </c>
      <c r="G59" s="24">
        <v>24.95</v>
      </c>
      <c r="H59" s="20">
        <f t="shared" si="0"/>
        <v>2359.91</v>
      </c>
      <c r="I59" s="20">
        <f t="shared" si="1"/>
        <v>2734.35</v>
      </c>
      <c r="J59" s="20">
        <f t="shared" si="2"/>
        <v>3347.1899999999996</v>
      </c>
      <c r="K59" s="20">
        <f t="shared" si="3"/>
        <v>4707.84</v>
      </c>
      <c r="L59" s="25">
        <v>0</v>
      </c>
      <c r="M59" s="32">
        <v>122.32</v>
      </c>
      <c r="V59" s="17"/>
      <c r="W59" s="17"/>
    </row>
    <row r="60" spans="1:23" s="16" customFormat="1" ht="14.25" customHeight="1">
      <c r="A60" s="31">
        <f>'до 150 кВт'!A60</f>
        <v>43103</v>
      </c>
      <c r="B60" s="18">
        <v>3</v>
      </c>
      <c r="C60" s="19">
        <v>1037.53</v>
      </c>
      <c r="D60" s="19">
        <v>19.79</v>
      </c>
      <c r="E60" s="19">
        <v>0</v>
      </c>
      <c r="F60" s="24">
        <v>1082.59</v>
      </c>
      <c r="G60" s="24">
        <v>23.37</v>
      </c>
      <c r="H60" s="20">
        <f t="shared" si="0"/>
        <v>2288.0299999999997</v>
      </c>
      <c r="I60" s="20">
        <f t="shared" si="1"/>
        <v>2662.47</v>
      </c>
      <c r="J60" s="20">
        <f t="shared" si="2"/>
        <v>3275.3099999999995</v>
      </c>
      <c r="K60" s="20">
        <f t="shared" si="3"/>
        <v>4635.96</v>
      </c>
      <c r="L60" s="25">
        <v>20.24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43103</v>
      </c>
      <c r="B61" s="18">
        <v>4</v>
      </c>
      <c r="C61" s="19">
        <v>1043</v>
      </c>
      <c r="D61" s="19">
        <v>0</v>
      </c>
      <c r="E61" s="19">
        <v>52.32</v>
      </c>
      <c r="F61" s="24">
        <v>1088.06</v>
      </c>
      <c r="G61" s="24">
        <v>23.49</v>
      </c>
      <c r="H61" s="20">
        <f t="shared" si="0"/>
        <v>2293.62</v>
      </c>
      <c r="I61" s="20">
        <f t="shared" si="1"/>
        <v>2668.06</v>
      </c>
      <c r="J61" s="20">
        <f t="shared" si="2"/>
        <v>3280.8999999999996</v>
      </c>
      <c r="K61" s="20">
        <f t="shared" si="3"/>
        <v>4641.55</v>
      </c>
      <c r="L61" s="25">
        <v>0</v>
      </c>
      <c r="M61" s="32">
        <v>53.5</v>
      </c>
      <c r="V61" s="17"/>
      <c r="W61" s="17"/>
    </row>
    <row r="62" spans="1:23" s="16" customFormat="1" ht="14.25" customHeight="1">
      <c r="A62" s="31">
        <f>'до 150 кВт'!A62</f>
        <v>43103</v>
      </c>
      <c r="B62" s="18">
        <v>5</v>
      </c>
      <c r="C62" s="19">
        <v>1058.24</v>
      </c>
      <c r="D62" s="19">
        <v>91.2</v>
      </c>
      <c r="E62" s="19">
        <v>0</v>
      </c>
      <c r="F62" s="24">
        <v>1103.3</v>
      </c>
      <c r="G62" s="24">
        <v>23.84</v>
      </c>
      <c r="H62" s="20">
        <f t="shared" si="0"/>
        <v>2309.21</v>
      </c>
      <c r="I62" s="20">
        <f t="shared" si="1"/>
        <v>2683.6499999999996</v>
      </c>
      <c r="J62" s="20">
        <f t="shared" si="2"/>
        <v>3296.49</v>
      </c>
      <c r="K62" s="20">
        <f t="shared" si="3"/>
        <v>4657.139999999999</v>
      </c>
      <c r="L62" s="25">
        <v>93.25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43103</v>
      </c>
      <c r="B63" s="18">
        <v>6</v>
      </c>
      <c r="C63" s="19">
        <v>1150.22</v>
      </c>
      <c r="D63" s="19">
        <v>78.99</v>
      </c>
      <c r="E63" s="19">
        <v>0</v>
      </c>
      <c r="F63" s="24">
        <v>1195.28</v>
      </c>
      <c r="G63" s="24">
        <v>25.91</v>
      </c>
      <c r="H63" s="20">
        <f t="shared" si="0"/>
        <v>2403.26</v>
      </c>
      <c r="I63" s="20">
        <f t="shared" si="1"/>
        <v>2777.7</v>
      </c>
      <c r="J63" s="20">
        <f t="shared" si="2"/>
        <v>3390.54</v>
      </c>
      <c r="K63" s="20">
        <f t="shared" si="3"/>
        <v>4751.1900000000005</v>
      </c>
      <c r="L63" s="25">
        <v>80.77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43103</v>
      </c>
      <c r="B64" s="18">
        <v>7</v>
      </c>
      <c r="C64" s="19">
        <v>1220.72</v>
      </c>
      <c r="D64" s="19">
        <v>0</v>
      </c>
      <c r="E64" s="19">
        <v>91.21</v>
      </c>
      <c r="F64" s="24">
        <v>1265.78</v>
      </c>
      <c r="G64" s="24">
        <v>27.5</v>
      </c>
      <c r="H64" s="20">
        <f t="shared" si="0"/>
        <v>2475.3500000000004</v>
      </c>
      <c r="I64" s="20">
        <f t="shared" si="1"/>
        <v>2849.79</v>
      </c>
      <c r="J64" s="20">
        <f t="shared" si="2"/>
        <v>3462.63</v>
      </c>
      <c r="K64" s="20">
        <f t="shared" si="3"/>
        <v>4823.28</v>
      </c>
      <c r="L64" s="25">
        <v>0</v>
      </c>
      <c r="M64" s="32">
        <v>93.26</v>
      </c>
      <c r="V64" s="17"/>
      <c r="W64" s="17"/>
    </row>
    <row r="65" spans="1:23" s="16" customFormat="1" ht="14.25" customHeight="1">
      <c r="A65" s="31">
        <f>'до 150 кВт'!A65</f>
        <v>43103</v>
      </c>
      <c r="B65" s="18">
        <v>8</v>
      </c>
      <c r="C65" s="19">
        <v>1578.49</v>
      </c>
      <c r="D65" s="19">
        <v>146.15</v>
      </c>
      <c r="E65" s="19">
        <v>0</v>
      </c>
      <c r="F65" s="24">
        <v>1623.55</v>
      </c>
      <c r="G65" s="24">
        <v>35.56</v>
      </c>
      <c r="H65" s="20">
        <f t="shared" si="0"/>
        <v>2841.1800000000003</v>
      </c>
      <c r="I65" s="20">
        <f t="shared" si="1"/>
        <v>3215.62</v>
      </c>
      <c r="J65" s="20">
        <f t="shared" si="2"/>
        <v>3828.46</v>
      </c>
      <c r="K65" s="20">
        <f t="shared" si="3"/>
        <v>5189.11</v>
      </c>
      <c r="L65" s="25">
        <v>149.44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43103</v>
      </c>
      <c r="B66" s="18">
        <v>9</v>
      </c>
      <c r="C66" s="19">
        <v>1724.94</v>
      </c>
      <c r="D66" s="19">
        <v>0</v>
      </c>
      <c r="E66" s="19">
        <v>35.52</v>
      </c>
      <c r="F66" s="24">
        <v>1770</v>
      </c>
      <c r="G66" s="24">
        <v>38.85</v>
      </c>
      <c r="H66" s="20">
        <f t="shared" si="0"/>
        <v>2990.92</v>
      </c>
      <c r="I66" s="20">
        <f t="shared" si="1"/>
        <v>3365.3599999999997</v>
      </c>
      <c r="J66" s="20">
        <f t="shared" si="2"/>
        <v>3978.2</v>
      </c>
      <c r="K66" s="20">
        <f t="shared" si="3"/>
        <v>5338.85</v>
      </c>
      <c r="L66" s="25">
        <v>0</v>
      </c>
      <c r="M66" s="32">
        <v>36.32</v>
      </c>
      <c r="V66" s="17"/>
      <c r="W66" s="17"/>
    </row>
    <row r="67" spans="1:23" s="16" customFormat="1" ht="14.25" customHeight="1">
      <c r="A67" s="31">
        <f>'до 150 кВт'!A67</f>
        <v>43103</v>
      </c>
      <c r="B67" s="18">
        <v>10</v>
      </c>
      <c r="C67" s="19">
        <v>1747.71</v>
      </c>
      <c r="D67" s="19">
        <v>19.63</v>
      </c>
      <c r="E67" s="19">
        <v>0</v>
      </c>
      <c r="F67" s="24">
        <v>1792.77</v>
      </c>
      <c r="G67" s="24">
        <v>39.37</v>
      </c>
      <c r="H67" s="20">
        <f t="shared" si="0"/>
        <v>3014.21</v>
      </c>
      <c r="I67" s="20">
        <f t="shared" si="1"/>
        <v>3388.6499999999996</v>
      </c>
      <c r="J67" s="20">
        <f t="shared" si="2"/>
        <v>4001.49</v>
      </c>
      <c r="K67" s="20">
        <f t="shared" si="3"/>
        <v>5362.139999999999</v>
      </c>
      <c r="L67" s="25">
        <v>20.07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43103</v>
      </c>
      <c r="B68" s="18">
        <v>11</v>
      </c>
      <c r="C68" s="19">
        <v>1750.28</v>
      </c>
      <c r="D68" s="19">
        <v>15.73</v>
      </c>
      <c r="E68" s="19">
        <v>0</v>
      </c>
      <c r="F68" s="24">
        <v>1795.34</v>
      </c>
      <c r="G68" s="24">
        <v>39.43</v>
      </c>
      <c r="H68" s="20">
        <f t="shared" si="0"/>
        <v>3016.84</v>
      </c>
      <c r="I68" s="20">
        <f t="shared" si="1"/>
        <v>3391.2799999999997</v>
      </c>
      <c r="J68" s="20">
        <f t="shared" si="2"/>
        <v>4004.12</v>
      </c>
      <c r="K68" s="20">
        <f t="shared" si="3"/>
        <v>5364.77</v>
      </c>
      <c r="L68" s="25">
        <v>16.08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43103</v>
      </c>
      <c r="B69" s="18">
        <v>12</v>
      </c>
      <c r="C69" s="19">
        <v>1747.49</v>
      </c>
      <c r="D69" s="19">
        <v>519.98</v>
      </c>
      <c r="E69" s="19">
        <v>0</v>
      </c>
      <c r="F69" s="24">
        <v>1792.55</v>
      </c>
      <c r="G69" s="24">
        <v>39.36</v>
      </c>
      <c r="H69" s="20">
        <f t="shared" si="0"/>
        <v>3013.98</v>
      </c>
      <c r="I69" s="20">
        <f t="shared" si="1"/>
        <v>3388.42</v>
      </c>
      <c r="J69" s="20">
        <f t="shared" si="2"/>
        <v>4001.2599999999998</v>
      </c>
      <c r="K69" s="20">
        <f t="shared" si="3"/>
        <v>5361.91</v>
      </c>
      <c r="L69" s="25">
        <v>531.69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43103</v>
      </c>
      <c r="B70" s="18">
        <v>13</v>
      </c>
      <c r="C70" s="19">
        <v>1747.68</v>
      </c>
      <c r="D70" s="19">
        <v>503.57</v>
      </c>
      <c r="E70" s="19">
        <v>0</v>
      </c>
      <c r="F70" s="24">
        <v>1792.74</v>
      </c>
      <c r="G70" s="24">
        <v>39.37</v>
      </c>
      <c r="H70" s="20">
        <f t="shared" si="0"/>
        <v>3014.1800000000003</v>
      </c>
      <c r="I70" s="20">
        <f t="shared" si="1"/>
        <v>3388.62</v>
      </c>
      <c r="J70" s="20">
        <f t="shared" si="2"/>
        <v>4001.46</v>
      </c>
      <c r="K70" s="20">
        <f t="shared" si="3"/>
        <v>5362.11</v>
      </c>
      <c r="L70" s="25">
        <v>514.91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43103</v>
      </c>
      <c r="B71" s="18">
        <v>14</v>
      </c>
      <c r="C71" s="19">
        <v>1742.66</v>
      </c>
      <c r="D71" s="19">
        <v>546.45</v>
      </c>
      <c r="E71" s="19">
        <v>0</v>
      </c>
      <c r="F71" s="24">
        <v>1787.72</v>
      </c>
      <c r="G71" s="24">
        <v>39.25</v>
      </c>
      <c r="H71" s="20">
        <f t="shared" si="0"/>
        <v>3009.04</v>
      </c>
      <c r="I71" s="20">
        <f t="shared" si="1"/>
        <v>3383.48</v>
      </c>
      <c r="J71" s="20">
        <f t="shared" si="2"/>
        <v>3996.3199999999997</v>
      </c>
      <c r="K71" s="20">
        <f t="shared" si="3"/>
        <v>5356.97</v>
      </c>
      <c r="L71" s="25">
        <v>558.76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43103</v>
      </c>
      <c r="B72" s="18">
        <v>15</v>
      </c>
      <c r="C72" s="19">
        <v>1740.76</v>
      </c>
      <c r="D72" s="19">
        <v>537.78</v>
      </c>
      <c r="E72" s="19">
        <v>0</v>
      </c>
      <c r="F72" s="24">
        <v>1785.82</v>
      </c>
      <c r="G72" s="24">
        <v>39.21</v>
      </c>
      <c r="H72" s="20">
        <f t="shared" si="0"/>
        <v>3007.1000000000004</v>
      </c>
      <c r="I72" s="20">
        <f t="shared" si="1"/>
        <v>3381.54</v>
      </c>
      <c r="J72" s="20">
        <f t="shared" si="2"/>
        <v>3994.38</v>
      </c>
      <c r="K72" s="20">
        <f t="shared" si="3"/>
        <v>5355.03</v>
      </c>
      <c r="L72" s="25">
        <v>549.89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43103</v>
      </c>
      <c r="B73" s="18">
        <v>16</v>
      </c>
      <c r="C73" s="19">
        <v>1734.55</v>
      </c>
      <c r="D73" s="19">
        <v>541.82</v>
      </c>
      <c r="E73" s="19">
        <v>0</v>
      </c>
      <c r="F73" s="24">
        <v>1779.61</v>
      </c>
      <c r="G73" s="24">
        <v>39.07</v>
      </c>
      <c r="H73" s="20">
        <f t="shared" si="0"/>
        <v>3000.75</v>
      </c>
      <c r="I73" s="20">
        <f t="shared" si="1"/>
        <v>3375.1899999999996</v>
      </c>
      <c r="J73" s="20">
        <f t="shared" si="2"/>
        <v>3988.0299999999997</v>
      </c>
      <c r="K73" s="20">
        <f t="shared" si="3"/>
        <v>5348.68</v>
      </c>
      <c r="L73" s="25">
        <v>554.02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43103</v>
      </c>
      <c r="B74" s="18">
        <v>17</v>
      </c>
      <c r="C74" s="19">
        <v>1720.43</v>
      </c>
      <c r="D74" s="19">
        <v>491.57</v>
      </c>
      <c r="E74" s="19">
        <v>0</v>
      </c>
      <c r="F74" s="24">
        <v>1765.49</v>
      </c>
      <c r="G74" s="24">
        <v>38.75</v>
      </c>
      <c r="H74" s="20">
        <f aca="true" t="shared" si="4" ref="H74:H137">SUM($C74,$G74,$R$5,$R$6)</f>
        <v>2986.3100000000004</v>
      </c>
      <c r="I74" s="20">
        <f aca="true" t="shared" si="5" ref="I74:I137">SUM($C74,$G74,$S$5,$S$6)</f>
        <v>3360.75</v>
      </c>
      <c r="J74" s="20">
        <f aca="true" t="shared" si="6" ref="J74:J137">SUM($C74,$G74,$T$5,$T$6)</f>
        <v>3973.59</v>
      </c>
      <c r="K74" s="20">
        <f aca="true" t="shared" si="7" ref="K74:K137">SUM($C74,$G74,$U$5,$U$6)</f>
        <v>5334.24</v>
      </c>
      <c r="L74" s="25">
        <v>502.64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43103</v>
      </c>
      <c r="B75" s="18">
        <v>18</v>
      </c>
      <c r="C75" s="19">
        <v>1739.67</v>
      </c>
      <c r="D75" s="19">
        <v>405.85</v>
      </c>
      <c r="E75" s="19">
        <v>0</v>
      </c>
      <c r="F75" s="24">
        <v>1784.73</v>
      </c>
      <c r="G75" s="24">
        <v>39.19</v>
      </c>
      <c r="H75" s="20">
        <f t="shared" si="4"/>
        <v>3005.9900000000002</v>
      </c>
      <c r="I75" s="20">
        <f t="shared" si="5"/>
        <v>3380.4300000000003</v>
      </c>
      <c r="J75" s="20">
        <f t="shared" si="6"/>
        <v>3993.27</v>
      </c>
      <c r="K75" s="20">
        <f t="shared" si="7"/>
        <v>5353.92</v>
      </c>
      <c r="L75" s="25">
        <v>414.99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43103</v>
      </c>
      <c r="B76" s="18">
        <v>19</v>
      </c>
      <c r="C76" s="19">
        <v>1763.3</v>
      </c>
      <c r="D76" s="19">
        <v>458.91</v>
      </c>
      <c r="E76" s="19">
        <v>0</v>
      </c>
      <c r="F76" s="24">
        <v>1808.36</v>
      </c>
      <c r="G76" s="24">
        <v>39.72</v>
      </c>
      <c r="H76" s="20">
        <f t="shared" si="4"/>
        <v>3030.15</v>
      </c>
      <c r="I76" s="20">
        <f t="shared" si="5"/>
        <v>3404.59</v>
      </c>
      <c r="J76" s="20">
        <f t="shared" si="6"/>
        <v>4017.43</v>
      </c>
      <c r="K76" s="20">
        <f t="shared" si="7"/>
        <v>5378.08</v>
      </c>
      <c r="L76" s="25">
        <v>469.25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43103</v>
      </c>
      <c r="B77" s="18">
        <v>20</v>
      </c>
      <c r="C77" s="19">
        <v>1767.47</v>
      </c>
      <c r="D77" s="19">
        <v>4.09</v>
      </c>
      <c r="E77" s="19">
        <v>0</v>
      </c>
      <c r="F77" s="24">
        <v>1812.53</v>
      </c>
      <c r="G77" s="24">
        <v>39.81</v>
      </c>
      <c r="H77" s="20">
        <f t="shared" si="4"/>
        <v>3034.41</v>
      </c>
      <c r="I77" s="20">
        <f t="shared" si="5"/>
        <v>3408.85</v>
      </c>
      <c r="J77" s="20">
        <f t="shared" si="6"/>
        <v>4021.6899999999996</v>
      </c>
      <c r="K77" s="20">
        <f t="shared" si="7"/>
        <v>5382.34</v>
      </c>
      <c r="L77" s="25">
        <v>4.18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43103</v>
      </c>
      <c r="B78" s="18">
        <v>21</v>
      </c>
      <c r="C78" s="19">
        <v>1749.18</v>
      </c>
      <c r="D78" s="19">
        <v>2.13</v>
      </c>
      <c r="E78" s="19">
        <v>0</v>
      </c>
      <c r="F78" s="24">
        <v>1794.24</v>
      </c>
      <c r="G78" s="24">
        <v>39.4</v>
      </c>
      <c r="H78" s="20">
        <f t="shared" si="4"/>
        <v>3015.71</v>
      </c>
      <c r="I78" s="20">
        <f t="shared" si="5"/>
        <v>3390.15</v>
      </c>
      <c r="J78" s="20">
        <f t="shared" si="6"/>
        <v>4002.99</v>
      </c>
      <c r="K78" s="20">
        <f t="shared" si="7"/>
        <v>5363.64</v>
      </c>
      <c r="L78" s="25">
        <v>2.18</v>
      </c>
      <c r="M78" s="32">
        <v>0</v>
      </c>
      <c r="V78" s="17"/>
      <c r="W78" s="17"/>
    </row>
    <row r="79" spans="1:23" s="16" customFormat="1" ht="14.25" customHeight="1">
      <c r="A79" s="31">
        <f>'до 150 кВт'!A79</f>
        <v>43103</v>
      </c>
      <c r="B79" s="18">
        <v>22</v>
      </c>
      <c r="C79" s="19">
        <v>1750.45</v>
      </c>
      <c r="D79" s="19">
        <v>0</v>
      </c>
      <c r="E79" s="19">
        <v>9.98</v>
      </c>
      <c r="F79" s="24">
        <v>1795.51</v>
      </c>
      <c r="G79" s="24">
        <v>39.43</v>
      </c>
      <c r="H79" s="20">
        <f t="shared" si="4"/>
        <v>3017.01</v>
      </c>
      <c r="I79" s="20">
        <f t="shared" si="5"/>
        <v>3391.45</v>
      </c>
      <c r="J79" s="20">
        <f t="shared" si="6"/>
        <v>4004.29</v>
      </c>
      <c r="K79" s="20">
        <f t="shared" si="7"/>
        <v>5364.9400000000005</v>
      </c>
      <c r="L79" s="25">
        <v>0</v>
      </c>
      <c r="M79" s="32">
        <v>10.2</v>
      </c>
      <c r="V79" s="17"/>
      <c r="W79" s="17"/>
    </row>
    <row r="80" spans="1:23" s="16" customFormat="1" ht="14.25" customHeight="1">
      <c r="A80" s="31">
        <f>'до 150 кВт'!A80</f>
        <v>43103</v>
      </c>
      <c r="B80" s="18">
        <v>23</v>
      </c>
      <c r="C80" s="19">
        <v>1596.17</v>
      </c>
      <c r="D80" s="19">
        <v>96.46</v>
      </c>
      <c r="E80" s="19">
        <v>0</v>
      </c>
      <c r="F80" s="24">
        <v>1641.23</v>
      </c>
      <c r="G80" s="24">
        <v>35.95</v>
      </c>
      <c r="H80" s="20">
        <f t="shared" si="4"/>
        <v>2859.25</v>
      </c>
      <c r="I80" s="20">
        <f t="shared" si="5"/>
        <v>3233.69</v>
      </c>
      <c r="J80" s="20">
        <f t="shared" si="6"/>
        <v>3846.5299999999997</v>
      </c>
      <c r="K80" s="20">
        <f t="shared" si="7"/>
        <v>5207.18</v>
      </c>
      <c r="L80" s="25">
        <v>98.63</v>
      </c>
      <c r="M80" s="32">
        <v>0</v>
      </c>
      <c r="V80" s="17"/>
      <c r="W80" s="17"/>
    </row>
    <row r="81" spans="1:23" s="16" customFormat="1" ht="14.25" customHeight="1">
      <c r="A81" s="31">
        <f>'до 150 кВт'!A81</f>
        <v>43104</v>
      </c>
      <c r="B81" s="18">
        <v>0</v>
      </c>
      <c r="C81" s="19">
        <v>1524.32</v>
      </c>
      <c r="D81" s="19">
        <v>0</v>
      </c>
      <c r="E81" s="19">
        <v>347.21</v>
      </c>
      <c r="F81" s="24">
        <v>1569.38</v>
      </c>
      <c r="G81" s="24">
        <v>34.34</v>
      </c>
      <c r="H81" s="20">
        <f t="shared" si="4"/>
        <v>2785.79</v>
      </c>
      <c r="I81" s="20">
        <f t="shared" si="5"/>
        <v>3160.2299999999996</v>
      </c>
      <c r="J81" s="20">
        <f t="shared" si="6"/>
        <v>3773.0699999999997</v>
      </c>
      <c r="K81" s="20">
        <f t="shared" si="7"/>
        <v>5133.719999999999</v>
      </c>
      <c r="L81" s="25">
        <v>0</v>
      </c>
      <c r="M81" s="32">
        <v>355.03</v>
      </c>
      <c r="V81" s="17"/>
      <c r="W81" s="17"/>
    </row>
    <row r="82" spans="1:23" s="16" customFormat="1" ht="14.25" customHeight="1">
      <c r="A82" s="31">
        <f>'до 150 кВт'!A82</f>
        <v>43104</v>
      </c>
      <c r="B82" s="18">
        <v>1</v>
      </c>
      <c r="C82" s="19">
        <v>1219.3</v>
      </c>
      <c r="D82" s="19">
        <v>0</v>
      </c>
      <c r="E82" s="19">
        <v>194.27</v>
      </c>
      <c r="F82" s="24">
        <v>1264.36</v>
      </c>
      <c r="G82" s="24">
        <v>27.47</v>
      </c>
      <c r="H82" s="20">
        <f t="shared" si="4"/>
        <v>2473.9</v>
      </c>
      <c r="I82" s="20">
        <f t="shared" si="5"/>
        <v>2848.34</v>
      </c>
      <c r="J82" s="20">
        <f t="shared" si="6"/>
        <v>3461.18</v>
      </c>
      <c r="K82" s="20">
        <f t="shared" si="7"/>
        <v>4821.83</v>
      </c>
      <c r="L82" s="25">
        <v>0</v>
      </c>
      <c r="M82" s="32">
        <v>198.65</v>
      </c>
      <c r="V82" s="17"/>
      <c r="W82" s="17"/>
    </row>
    <row r="83" spans="1:23" s="16" customFormat="1" ht="14.25" customHeight="1">
      <c r="A83" s="31">
        <f>'до 150 кВт'!A83</f>
        <v>43104</v>
      </c>
      <c r="B83" s="18">
        <v>2</v>
      </c>
      <c r="C83" s="19">
        <v>1133.19</v>
      </c>
      <c r="D83" s="19">
        <v>0</v>
      </c>
      <c r="E83" s="19">
        <v>143.09</v>
      </c>
      <c r="F83" s="24">
        <v>1178.25</v>
      </c>
      <c r="G83" s="24">
        <v>25.53</v>
      </c>
      <c r="H83" s="20">
        <f t="shared" si="4"/>
        <v>2385.8500000000004</v>
      </c>
      <c r="I83" s="20">
        <f t="shared" si="5"/>
        <v>2760.29</v>
      </c>
      <c r="J83" s="20">
        <f t="shared" si="6"/>
        <v>3373.13</v>
      </c>
      <c r="K83" s="20">
        <f t="shared" si="7"/>
        <v>4733.78</v>
      </c>
      <c r="L83" s="25">
        <v>0</v>
      </c>
      <c r="M83" s="32">
        <v>146.31</v>
      </c>
      <c r="V83" s="17"/>
      <c r="W83" s="17"/>
    </row>
    <row r="84" spans="1:23" s="16" customFormat="1" ht="14.25" customHeight="1">
      <c r="A84" s="31">
        <f>'до 150 кВт'!A84</f>
        <v>43104</v>
      </c>
      <c r="B84" s="18">
        <v>3</v>
      </c>
      <c r="C84" s="19">
        <v>1075.26</v>
      </c>
      <c r="D84" s="19">
        <v>0</v>
      </c>
      <c r="E84" s="19">
        <v>43.63</v>
      </c>
      <c r="F84" s="24">
        <v>1120.32</v>
      </c>
      <c r="G84" s="24">
        <v>24.22</v>
      </c>
      <c r="H84" s="20">
        <f t="shared" si="4"/>
        <v>2326.61</v>
      </c>
      <c r="I84" s="20">
        <f t="shared" si="5"/>
        <v>2701.05</v>
      </c>
      <c r="J84" s="20">
        <f t="shared" si="6"/>
        <v>3313.89</v>
      </c>
      <c r="K84" s="20">
        <f t="shared" si="7"/>
        <v>4674.54</v>
      </c>
      <c r="L84" s="25">
        <v>0</v>
      </c>
      <c r="M84" s="32">
        <v>44.61</v>
      </c>
      <c r="V84" s="17"/>
      <c r="W84" s="17"/>
    </row>
    <row r="85" spans="1:23" s="16" customFormat="1" ht="14.25" customHeight="1">
      <c r="A85" s="31">
        <f>'до 150 кВт'!A85</f>
        <v>43104</v>
      </c>
      <c r="B85" s="18">
        <v>4</v>
      </c>
      <c r="C85" s="19">
        <v>1093.85</v>
      </c>
      <c r="D85" s="19">
        <v>0</v>
      </c>
      <c r="E85" s="19">
        <v>105.1</v>
      </c>
      <c r="F85" s="24">
        <v>1138.91</v>
      </c>
      <c r="G85" s="24">
        <v>24.64</v>
      </c>
      <c r="H85" s="20">
        <f t="shared" si="4"/>
        <v>2345.62</v>
      </c>
      <c r="I85" s="20">
        <f t="shared" si="5"/>
        <v>2720.06</v>
      </c>
      <c r="J85" s="20">
        <f t="shared" si="6"/>
        <v>3332.8999999999996</v>
      </c>
      <c r="K85" s="20">
        <f t="shared" si="7"/>
        <v>4693.55</v>
      </c>
      <c r="L85" s="25">
        <v>0</v>
      </c>
      <c r="M85" s="32">
        <v>107.47</v>
      </c>
      <c r="V85" s="17"/>
      <c r="W85" s="17"/>
    </row>
    <row r="86" spans="1:23" s="16" customFormat="1" ht="14.25" customHeight="1">
      <c r="A86" s="31">
        <f>'до 150 кВт'!A86</f>
        <v>43104</v>
      </c>
      <c r="B86" s="18">
        <v>5</v>
      </c>
      <c r="C86" s="19">
        <v>1134.35</v>
      </c>
      <c r="D86" s="19">
        <v>0</v>
      </c>
      <c r="E86" s="19">
        <v>79.95</v>
      </c>
      <c r="F86" s="24">
        <v>1179.41</v>
      </c>
      <c r="G86" s="24">
        <v>25.55</v>
      </c>
      <c r="H86" s="20">
        <f t="shared" si="4"/>
        <v>2387.0299999999997</v>
      </c>
      <c r="I86" s="20">
        <f t="shared" si="5"/>
        <v>2761.47</v>
      </c>
      <c r="J86" s="20">
        <f t="shared" si="6"/>
        <v>3374.3099999999995</v>
      </c>
      <c r="K86" s="20">
        <f t="shared" si="7"/>
        <v>4734.96</v>
      </c>
      <c r="L86" s="25">
        <v>0</v>
      </c>
      <c r="M86" s="32">
        <v>81.75</v>
      </c>
      <c r="V86" s="17"/>
      <c r="W86" s="17"/>
    </row>
    <row r="87" spans="1:23" s="16" customFormat="1" ht="14.25" customHeight="1">
      <c r="A87" s="31">
        <f>'до 150 кВт'!A87</f>
        <v>43104</v>
      </c>
      <c r="B87" s="18">
        <v>6</v>
      </c>
      <c r="C87" s="19">
        <v>1213.03</v>
      </c>
      <c r="D87" s="19">
        <v>0</v>
      </c>
      <c r="E87" s="19">
        <v>92.26</v>
      </c>
      <c r="F87" s="24">
        <v>1258.09</v>
      </c>
      <c r="G87" s="24">
        <v>27.32</v>
      </c>
      <c r="H87" s="20">
        <f t="shared" si="4"/>
        <v>2467.48</v>
      </c>
      <c r="I87" s="20">
        <f t="shared" si="5"/>
        <v>2841.92</v>
      </c>
      <c r="J87" s="20">
        <f t="shared" si="6"/>
        <v>3454.7599999999998</v>
      </c>
      <c r="K87" s="20">
        <f t="shared" si="7"/>
        <v>4815.41</v>
      </c>
      <c r="L87" s="25">
        <v>0</v>
      </c>
      <c r="M87" s="32">
        <v>94.34</v>
      </c>
      <c r="V87" s="17"/>
      <c r="W87" s="17"/>
    </row>
    <row r="88" spans="1:23" s="16" customFormat="1" ht="14.25" customHeight="1">
      <c r="A88" s="31">
        <f>'до 150 кВт'!A88</f>
        <v>43104</v>
      </c>
      <c r="B88" s="18">
        <v>7</v>
      </c>
      <c r="C88" s="19">
        <v>1327.08</v>
      </c>
      <c r="D88" s="19">
        <v>0</v>
      </c>
      <c r="E88" s="19">
        <v>69.54</v>
      </c>
      <c r="F88" s="24">
        <v>1372.14</v>
      </c>
      <c r="G88" s="24">
        <v>29.89</v>
      </c>
      <c r="H88" s="20">
        <f t="shared" si="4"/>
        <v>2584.1000000000004</v>
      </c>
      <c r="I88" s="20">
        <f t="shared" si="5"/>
        <v>2958.54</v>
      </c>
      <c r="J88" s="20">
        <f t="shared" si="6"/>
        <v>3571.38</v>
      </c>
      <c r="K88" s="20">
        <f t="shared" si="7"/>
        <v>4932.03</v>
      </c>
      <c r="L88" s="25">
        <v>0</v>
      </c>
      <c r="M88" s="32">
        <v>71.11</v>
      </c>
      <c r="V88" s="17"/>
      <c r="W88" s="17"/>
    </row>
    <row r="89" spans="1:23" s="16" customFormat="1" ht="14.25" customHeight="1">
      <c r="A89" s="31">
        <f>'до 150 кВт'!A89</f>
        <v>43104</v>
      </c>
      <c r="B89" s="18">
        <v>8</v>
      </c>
      <c r="C89" s="19">
        <v>1630.47</v>
      </c>
      <c r="D89" s="19">
        <v>31.77</v>
      </c>
      <c r="E89" s="19">
        <v>0</v>
      </c>
      <c r="F89" s="24">
        <v>1675.53</v>
      </c>
      <c r="G89" s="24">
        <v>36.73</v>
      </c>
      <c r="H89" s="20">
        <f t="shared" si="4"/>
        <v>2894.33</v>
      </c>
      <c r="I89" s="20">
        <f t="shared" si="5"/>
        <v>3268.77</v>
      </c>
      <c r="J89" s="20">
        <f t="shared" si="6"/>
        <v>3881.6099999999997</v>
      </c>
      <c r="K89" s="20">
        <f t="shared" si="7"/>
        <v>5242.26</v>
      </c>
      <c r="L89" s="25">
        <v>32.49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43104</v>
      </c>
      <c r="B90" s="18">
        <v>9</v>
      </c>
      <c r="C90" s="19">
        <v>1767.63</v>
      </c>
      <c r="D90" s="19">
        <v>27.07</v>
      </c>
      <c r="E90" s="19">
        <v>0</v>
      </c>
      <c r="F90" s="24">
        <v>1812.69</v>
      </c>
      <c r="G90" s="24">
        <v>39.82</v>
      </c>
      <c r="H90" s="20">
        <f t="shared" si="4"/>
        <v>3034.58</v>
      </c>
      <c r="I90" s="20">
        <f t="shared" si="5"/>
        <v>3409.02</v>
      </c>
      <c r="J90" s="20">
        <f t="shared" si="6"/>
        <v>4021.8599999999997</v>
      </c>
      <c r="K90" s="20">
        <f t="shared" si="7"/>
        <v>5382.51</v>
      </c>
      <c r="L90" s="25">
        <v>27.68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43104</v>
      </c>
      <c r="B91" s="18">
        <v>10</v>
      </c>
      <c r="C91" s="19">
        <v>1781.46</v>
      </c>
      <c r="D91" s="19">
        <v>0</v>
      </c>
      <c r="E91" s="19">
        <v>113.74</v>
      </c>
      <c r="F91" s="24">
        <v>1826.52</v>
      </c>
      <c r="G91" s="24">
        <v>40.13</v>
      </c>
      <c r="H91" s="20">
        <f t="shared" si="4"/>
        <v>3048.7200000000003</v>
      </c>
      <c r="I91" s="20">
        <f t="shared" si="5"/>
        <v>3423.16</v>
      </c>
      <c r="J91" s="20">
        <f t="shared" si="6"/>
        <v>4036</v>
      </c>
      <c r="K91" s="20">
        <f t="shared" si="7"/>
        <v>5396.65</v>
      </c>
      <c r="L91" s="25">
        <v>0</v>
      </c>
      <c r="M91" s="32">
        <v>116.3</v>
      </c>
      <c r="V91" s="17"/>
      <c r="W91" s="17"/>
    </row>
    <row r="92" spans="1:23" s="16" customFormat="1" ht="14.25" customHeight="1">
      <c r="A92" s="31">
        <f>'до 150 кВт'!A92</f>
        <v>43104</v>
      </c>
      <c r="B92" s="18">
        <v>11</v>
      </c>
      <c r="C92" s="19">
        <v>1780.03</v>
      </c>
      <c r="D92" s="19">
        <v>0</v>
      </c>
      <c r="E92" s="19">
        <v>109.18</v>
      </c>
      <c r="F92" s="24">
        <v>1825.09</v>
      </c>
      <c r="G92" s="24">
        <v>40.1</v>
      </c>
      <c r="H92" s="20">
        <f t="shared" si="4"/>
        <v>3047.26</v>
      </c>
      <c r="I92" s="20">
        <f t="shared" si="5"/>
        <v>3421.7</v>
      </c>
      <c r="J92" s="20">
        <f t="shared" si="6"/>
        <v>4034.54</v>
      </c>
      <c r="K92" s="20">
        <f t="shared" si="7"/>
        <v>5395.19</v>
      </c>
      <c r="L92" s="25">
        <v>0</v>
      </c>
      <c r="M92" s="32">
        <v>111.64</v>
      </c>
      <c r="V92" s="17"/>
      <c r="W92" s="17"/>
    </row>
    <row r="93" spans="1:23" s="16" customFormat="1" ht="14.25" customHeight="1">
      <c r="A93" s="31">
        <f>'до 150 кВт'!A93</f>
        <v>43104</v>
      </c>
      <c r="B93" s="18">
        <v>12</v>
      </c>
      <c r="C93" s="19">
        <v>1781.79</v>
      </c>
      <c r="D93" s="19">
        <v>55.49</v>
      </c>
      <c r="E93" s="19">
        <v>0</v>
      </c>
      <c r="F93" s="24">
        <v>1826.85</v>
      </c>
      <c r="G93" s="24">
        <v>40.14</v>
      </c>
      <c r="H93" s="20">
        <f t="shared" si="4"/>
        <v>3049.0600000000004</v>
      </c>
      <c r="I93" s="20">
        <f t="shared" si="5"/>
        <v>3423.5</v>
      </c>
      <c r="J93" s="20">
        <f t="shared" si="6"/>
        <v>4036.34</v>
      </c>
      <c r="K93" s="20">
        <f t="shared" si="7"/>
        <v>5396.99</v>
      </c>
      <c r="L93" s="25">
        <v>56.74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43104</v>
      </c>
      <c r="B94" s="18">
        <v>13</v>
      </c>
      <c r="C94" s="19">
        <v>1768.49</v>
      </c>
      <c r="D94" s="19">
        <v>0</v>
      </c>
      <c r="E94" s="19">
        <v>98.62</v>
      </c>
      <c r="F94" s="24">
        <v>1813.55</v>
      </c>
      <c r="G94" s="24">
        <v>39.84</v>
      </c>
      <c r="H94" s="20">
        <f t="shared" si="4"/>
        <v>3035.46</v>
      </c>
      <c r="I94" s="20">
        <f t="shared" si="5"/>
        <v>3409.8999999999996</v>
      </c>
      <c r="J94" s="20">
        <f t="shared" si="6"/>
        <v>4022.74</v>
      </c>
      <c r="K94" s="20">
        <f t="shared" si="7"/>
        <v>5383.389999999999</v>
      </c>
      <c r="L94" s="25">
        <v>0</v>
      </c>
      <c r="M94" s="32">
        <v>100.84</v>
      </c>
      <c r="V94" s="17"/>
      <c r="W94" s="17"/>
    </row>
    <row r="95" spans="1:23" s="16" customFormat="1" ht="14.25" customHeight="1">
      <c r="A95" s="31">
        <f>'до 150 кВт'!A95</f>
        <v>43104</v>
      </c>
      <c r="B95" s="18">
        <v>14</v>
      </c>
      <c r="C95" s="19">
        <v>1778.88</v>
      </c>
      <c r="D95" s="19">
        <v>44.98</v>
      </c>
      <c r="E95" s="19">
        <v>0</v>
      </c>
      <c r="F95" s="24">
        <v>1823.94</v>
      </c>
      <c r="G95" s="24">
        <v>40.07</v>
      </c>
      <c r="H95" s="20">
        <f t="shared" si="4"/>
        <v>3046.08</v>
      </c>
      <c r="I95" s="20">
        <f t="shared" si="5"/>
        <v>3420.52</v>
      </c>
      <c r="J95" s="20">
        <f t="shared" si="6"/>
        <v>4033.3599999999997</v>
      </c>
      <c r="K95" s="20">
        <f t="shared" si="7"/>
        <v>5394.01</v>
      </c>
      <c r="L95" s="25">
        <v>45.99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43104</v>
      </c>
      <c r="B96" s="18">
        <v>15</v>
      </c>
      <c r="C96" s="19">
        <v>1783.77</v>
      </c>
      <c r="D96" s="19">
        <v>62</v>
      </c>
      <c r="E96" s="19">
        <v>0</v>
      </c>
      <c r="F96" s="24">
        <v>1828.83</v>
      </c>
      <c r="G96" s="24">
        <v>40.18</v>
      </c>
      <c r="H96" s="20">
        <f t="shared" si="4"/>
        <v>3051.08</v>
      </c>
      <c r="I96" s="20">
        <f t="shared" si="5"/>
        <v>3425.52</v>
      </c>
      <c r="J96" s="20">
        <f t="shared" si="6"/>
        <v>4038.3599999999997</v>
      </c>
      <c r="K96" s="20">
        <f t="shared" si="7"/>
        <v>5399.01</v>
      </c>
      <c r="L96" s="25">
        <v>63.4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43104</v>
      </c>
      <c r="B97" s="18">
        <v>16</v>
      </c>
      <c r="C97" s="19">
        <v>1778.14</v>
      </c>
      <c r="D97" s="19">
        <v>102.18</v>
      </c>
      <c r="E97" s="19">
        <v>0</v>
      </c>
      <c r="F97" s="24">
        <v>1823.2</v>
      </c>
      <c r="G97" s="24">
        <v>40.05</v>
      </c>
      <c r="H97" s="20">
        <f t="shared" si="4"/>
        <v>3045.32</v>
      </c>
      <c r="I97" s="20">
        <f t="shared" si="5"/>
        <v>3419.76</v>
      </c>
      <c r="J97" s="20">
        <f t="shared" si="6"/>
        <v>4032.6</v>
      </c>
      <c r="K97" s="20">
        <f t="shared" si="7"/>
        <v>5393.25</v>
      </c>
      <c r="L97" s="25">
        <v>104.48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43104</v>
      </c>
      <c r="B98" s="18">
        <v>17</v>
      </c>
      <c r="C98" s="19">
        <v>1760.31</v>
      </c>
      <c r="D98" s="19">
        <v>59.84</v>
      </c>
      <c r="E98" s="19">
        <v>0</v>
      </c>
      <c r="F98" s="24">
        <v>1805.37</v>
      </c>
      <c r="G98" s="24">
        <v>39.65</v>
      </c>
      <c r="H98" s="20">
        <f t="shared" si="4"/>
        <v>3027.09</v>
      </c>
      <c r="I98" s="20">
        <f t="shared" si="5"/>
        <v>3401.5299999999997</v>
      </c>
      <c r="J98" s="20">
        <f t="shared" si="6"/>
        <v>4014.37</v>
      </c>
      <c r="K98" s="20">
        <f t="shared" si="7"/>
        <v>5375.02</v>
      </c>
      <c r="L98" s="25">
        <v>61.19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43104</v>
      </c>
      <c r="B99" s="18">
        <v>18</v>
      </c>
      <c r="C99" s="19">
        <v>1781.14</v>
      </c>
      <c r="D99" s="19">
        <v>129.06</v>
      </c>
      <c r="E99" s="19">
        <v>0</v>
      </c>
      <c r="F99" s="24">
        <v>1826.2</v>
      </c>
      <c r="G99" s="24">
        <v>40.12</v>
      </c>
      <c r="H99" s="20">
        <f t="shared" si="4"/>
        <v>3048.3900000000003</v>
      </c>
      <c r="I99" s="20">
        <f t="shared" si="5"/>
        <v>3422.83</v>
      </c>
      <c r="J99" s="20">
        <f t="shared" si="6"/>
        <v>4035.67</v>
      </c>
      <c r="K99" s="20">
        <f t="shared" si="7"/>
        <v>5396.32</v>
      </c>
      <c r="L99" s="25">
        <v>131.97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43104</v>
      </c>
      <c r="B100" s="18">
        <v>19</v>
      </c>
      <c r="C100" s="19">
        <v>1795.02</v>
      </c>
      <c r="D100" s="19">
        <v>2.36</v>
      </c>
      <c r="E100" s="19">
        <v>0</v>
      </c>
      <c r="F100" s="24">
        <v>1840.08</v>
      </c>
      <c r="G100" s="24">
        <v>40.43</v>
      </c>
      <c r="H100" s="20">
        <f t="shared" si="4"/>
        <v>3062.58</v>
      </c>
      <c r="I100" s="20">
        <f t="shared" si="5"/>
        <v>3437.02</v>
      </c>
      <c r="J100" s="20">
        <f t="shared" si="6"/>
        <v>4049.8599999999997</v>
      </c>
      <c r="K100" s="20">
        <f t="shared" si="7"/>
        <v>5410.51</v>
      </c>
      <c r="L100" s="25">
        <v>2.41</v>
      </c>
      <c r="M100" s="32">
        <v>0</v>
      </c>
      <c r="V100" s="17"/>
      <c r="W100" s="17"/>
    </row>
    <row r="101" spans="1:23" s="16" customFormat="1" ht="14.25" customHeight="1">
      <c r="A101" s="31">
        <f>'до 150 кВт'!A101</f>
        <v>43104</v>
      </c>
      <c r="B101" s="18">
        <v>20</v>
      </c>
      <c r="C101" s="19">
        <v>1799.16</v>
      </c>
      <c r="D101" s="19">
        <v>434.54</v>
      </c>
      <c r="E101" s="19">
        <v>0</v>
      </c>
      <c r="F101" s="24">
        <v>1844.22</v>
      </c>
      <c r="G101" s="24">
        <v>40.53</v>
      </c>
      <c r="H101" s="20">
        <f t="shared" si="4"/>
        <v>3066.82</v>
      </c>
      <c r="I101" s="20">
        <f t="shared" si="5"/>
        <v>3441.26</v>
      </c>
      <c r="J101" s="20">
        <f t="shared" si="6"/>
        <v>4054.1</v>
      </c>
      <c r="K101" s="20">
        <f t="shared" si="7"/>
        <v>5414.75</v>
      </c>
      <c r="L101" s="25">
        <v>444.33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43104</v>
      </c>
      <c r="B102" s="18">
        <v>21</v>
      </c>
      <c r="C102" s="19">
        <v>1790.96</v>
      </c>
      <c r="D102" s="19">
        <v>0</v>
      </c>
      <c r="E102" s="19">
        <v>20.46</v>
      </c>
      <c r="F102" s="24">
        <v>1836.02</v>
      </c>
      <c r="G102" s="24">
        <v>40.34</v>
      </c>
      <c r="H102" s="20">
        <f t="shared" si="4"/>
        <v>3058.4300000000003</v>
      </c>
      <c r="I102" s="20">
        <f t="shared" si="5"/>
        <v>3432.87</v>
      </c>
      <c r="J102" s="20">
        <f t="shared" si="6"/>
        <v>4045.71</v>
      </c>
      <c r="K102" s="20">
        <f t="shared" si="7"/>
        <v>5406.36</v>
      </c>
      <c r="L102" s="25">
        <v>0</v>
      </c>
      <c r="M102" s="32">
        <v>20.92</v>
      </c>
      <c r="V102" s="17"/>
      <c r="W102" s="17"/>
    </row>
    <row r="103" spans="1:23" s="16" customFormat="1" ht="14.25" customHeight="1">
      <c r="A103" s="31">
        <f>'до 150 кВт'!A103</f>
        <v>43104</v>
      </c>
      <c r="B103" s="18">
        <v>22</v>
      </c>
      <c r="C103" s="19">
        <v>1773.28</v>
      </c>
      <c r="D103" s="19">
        <v>0</v>
      </c>
      <c r="E103" s="19">
        <v>17.79</v>
      </c>
      <c r="F103" s="24">
        <v>1818.34</v>
      </c>
      <c r="G103" s="24">
        <v>39.94</v>
      </c>
      <c r="H103" s="20">
        <f t="shared" si="4"/>
        <v>3040.3500000000004</v>
      </c>
      <c r="I103" s="20">
        <f t="shared" si="5"/>
        <v>3414.79</v>
      </c>
      <c r="J103" s="20">
        <f t="shared" si="6"/>
        <v>4027.63</v>
      </c>
      <c r="K103" s="20">
        <f t="shared" si="7"/>
        <v>5388.28</v>
      </c>
      <c r="L103" s="25">
        <v>0</v>
      </c>
      <c r="M103" s="32">
        <v>18.19</v>
      </c>
      <c r="V103" s="17"/>
      <c r="W103" s="17"/>
    </row>
    <row r="104" spans="1:23" s="16" customFormat="1" ht="14.25" customHeight="1">
      <c r="A104" s="31">
        <f>'до 150 кВт'!A104</f>
        <v>43104</v>
      </c>
      <c r="B104" s="18">
        <v>23</v>
      </c>
      <c r="C104" s="19">
        <v>1646.62</v>
      </c>
      <c r="D104" s="19">
        <v>0</v>
      </c>
      <c r="E104" s="19">
        <v>277.21</v>
      </c>
      <c r="F104" s="24">
        <v>1691.68</v>
      </c>
      <c r="G104" s="24">
        <v>37.09</v>
      </c>
      <c r="H104" s="20">
        <f t="shared" si="4"/>
        <v>2910.84</v>
      </c>
      <c r="I104" s="20">
        <f t="shared" si="5"/>
        <v>3285.2799999999997</v>
      </c>
      <c r="J104" s="20">
        <f t="shared" si="6"/>
        <v>3898.12</v>
      </c>
      <c r="K104" s="20">
        <f t="shared" si="7"/>
        <v>5258.7699999999995</v>
      </c>
      <c r="L104" s="25">
        <v>0</v>
      </c>
      <c r="M104" s="32">
        <v>283.45</v>
      </c>
      <c r="V104" s="17"/>
      <c r="W104" s="17"/>
    </row>
    <row r="105" spans="1:23" s="16" customFormat="1" ht="14.25" customHeight="1">
      <c r="A105" s="31">
        <f>'до 150 кВт'!A105</f>
        <v>43105</v>
      </c>
      <c r="B105" s="18">
        <v>0</v>
      </c>
      <c r="C105" s="19">
        <v>1491.49</v>
      </c>
      <c r="D105" s="19">
        <v>0</v>
      </c>
      <c r="E105" s="19">
        <v>357.67</v>
      </c>
      <c r="F105" s="24">
        <v>1536.55</v>
      </c>
      <c r="G105" s="24">
        <v>33.6</v>
      </c>
      <c r="H105" s="20">
        <f t="shared" si="4"/>
        <v>2752.2200000000003</v>
      </c>
      <c r="I105" s="20">
        <f t="shared" si="5"/>
        <v>3126.66</v>
      </c>
      <c r="J105" s="20">
        <f t="shared" si="6"/>
        <v>3739.5</v>
      </c>
      <c r="K105" s="20">
        <f t="shared" si="7"/>
        <v>5100.15</v>
      </c>
      <c r="L105" s="25">
        <v>0</v>
      </c>
      <c r="M105" s="32">
        <v>365.73</v>
      </c>
      <c r="V105" s="17"/>
      <c r="W105" s="17"/>
    </row>
    <row r="106" spans="1:23" s="16" customFormat="1" ht="14.25" customHeight="1">
      <c r="A106" s="31">
        <f>'до 150 кВт'!A106</f>
        <v>43105</v>
      </c>
      <c r="B106" s="18">
        <v>1</v>
      </c>
      <c r="C106" s="19">
        <v>1214.13</v>
      </c>
      <c r="D106" s="19">
        <v>0</v>
      </c>
      <c r="E106" s="19">
        <v>178.06</v>
      </c>
      <c r="F106" s="24">
        <v>1259.19</v>
      </c>
      <c r="G106" s="24">
        <v>27.35</v>
      </c>
      <c r="H106" s="20">
        <f t="shared" si="4"/>
        <v>2468.61</v>
      </c>
      <c r="I106" s="20">
        <f t="shared" si="5"/>
        <v>2843.05</v>
      </c>
      <c r="J106" s="20">
        <f t="shared" si="6"/>
        <v>3455.89</v>
      </c>
      <c r="K106" s="20">
        <f t="shared" si="7"/>
        <v>4816.54</v>
      </c>
      <c r="L106" s="25">
        <v>0</v>
      </c>
      <c r="M106" s="32">
        <v>182.07</v>
      </c>
      <c r="V106" s="17"/>
      <c r="W106" s="17"/>
    </row>
    <row r="107" spans="1:23" s="16" customFormat="1" ht="14.25" customHeight="1">
      <c r="A107" s="31">
        <f>'до 150 кВт'!A107</f>
        <v>43105</v>
      </c>
      <c r="B107" s="18">
        <v>2</v>
      </c>
      <c r="C107" s="19">
        <v>1108.72</v>
      </c>
      <c r="D107" s="19">
        <v>0</v>
      </c>
      <c r="E107" s="19">
        <v>22.47</v>
      </c>
      <c r="F107" s="24">
        <v>1153.78</v>
      </c>
      <c r="G107" s="24">
        <v>24.97</v>
      </c>
      <c r="H107" s="20">
        <f t="shared" si="4"/>
        <v>2360.82</v>
      </c>
      <c r="I107" s="20">
        <f t="shared" si="5"/>
        <v>2735.26</v>
      </c>
      <c r="J107" s="20">
        <f t="shared" si="6"/>
        <v>3348.1</v>
      </c>
      <c r="K107" s="20">
        <f t="shared" si="7"/>
        <v>4708.75</v>
      </c>
      <c r="L107" s="25">
        <v>0</v>
      </c>
      <c r="M107" s="32">
        <v>22.98</v>
      </c>
      <c r="V107" s="17"/>
      <c r="W107" s="17"/>
    </row>
    <row r="108" spans="1:23" s="16" customFormat="1" ht="14.25" customHeight="1">
      <c r="A108" s="31">
        <f>'до 150 кВт'!A108</f>
        <v>43105</v>
      </c>
      <c r="B108" s="18">
        <v>3</v>
      </c>
      <c r="C108" s="19">
        <v>1054.93</v>
      </c>
      <c r="D108" s="19">
        <v>0</v>
      </c>
      <c r="E108" s="19">
        <v>104.65</v>
      </c>
      <c r="F108" s="24">
        <v>1099.99</v>
      </c>
      <c r="G108" s="24">
        <v>23.76</v>
      </c>
      <c r="H108" s="20">
        <f t="shared" si="4"/>
        <v>2305.82</v>
      </c>
      <c r="I108" s="20">
        <f t="shared" si="5"/>
        <v>2680.26</v>
      </c>
      <c r="J108" s="20">
        <f t="shared" si="6"/>
        <v>3293.1</v>
      </c>
      <c r="K108" s="20">
        <f t="shared" si="7"/>
        <v>4653.75</v>
      </c>
      <c r="L108" s="25">
        <v>0</v>
      </c>
      <c r="M108" s="32">
        <v>107.01</v>
      </c>
      <c r="V108" s="17"/>
      <c r="W108" s="17"/>
    </row>
    <row r="109" spans="1:23" s="16" customFormat="1" ht="14.25" customHeight="1">
      <c r="A109" s="31">
        <f>'до 150 кВт'!A109</f>
        <v>43105</v>
      </c>
      <c r="B109" s="18">
        <v>4</v>
      </c>
      <c r="C109" s="19">
        <v>1061.93</v>
      </c>
      <c r="D109" s="19">
        <v>0</v>
      </c>
      <c r="E109" s="19">
        <v>64.96</v>
      </c>
      <c r="F109" s="24">
        <v>1106.99</v>
      </c>
      <c r="G109" s="24">
        <v>23.92</v>
      </c>
      <c r="H109" s="20">
        <f t="shared" si="4"/>
        <v>2312.9800000000005</v>
      </c>
      <c r="I109" s="20">
        <f t="shared" si="5"/>
        <v>2687.42</v>
      </c>
      <c r="J109" s="20">
        <f t="shared" si="6"/>
        <v>3300.26</v>
      </c>
      <c r="K109" s="20">
        <f t="shared" si="7"/>
        <v>4660.91</v>
      </c>
      <c r="L109" s="25">
        <v>0</v>
      </c>
      <c r="M109" s="32">
        <v>66.42</v>
      </c>
      <c r="V109" s="17"/>
      <c r="W109" s="17"/>
    </row>
    <row r="110" spans="1:23" s="16" customFormat="1" ht="14.25" customHeight="1">
      <c r="A110" s="31">
        <f>'до 150 кВт'!A110</f>
        <v>43105</v>
      </c>
      <c r="B110" s="18">
        <v>5</v>
      </c>
      <c r="C110" s="19">
        <v>1121.75</v>
      </c>
      <c r="D110" s="19">
        <v>0</v>
      </c>
      <c r="E110" s="19">
        <v>113.69</v>
      </c>
      <c r="F110" s="24">
        <v>1166.81</v>
      </c>
      <c r="G110" s="24">
        <v>25.27</v>
      </c>
      <c r="H110" s="20">
        <f t="shared" si="4"/>
        <v>2374.15</v>
      </c>
      <c r="I110" s="20">
        <f t="shared" si="5"/>
        <v>2748.59</v>
      </c>
      <c r="J110" s="20">
        <f t="shared" si="6"/>
        <v>3361.43</v>
      </c>
      <c r="K110" s="20">
        <f t="shared" si="7"/>
        <v>4722.08</v>
      </c>
      <c r="L110" s="25">
        <v>0</v>
      </c>
      <c r="M110" s="32">
        <v>116.25</v>
      </c>
      <c r="V110" s="17"/>
      <c r="W110" s="17"/>
    </row>
    <row r="111" spans="1:23" s="16" customFormat="1" ht="14.25" customHeight="1">
      <c r="A111" s="31">
        <f>'до 150 кВт'!A111</f>
        <v>43105</v>
      </c>
      <c r="B111" s="18">
        <v>6</v>
      </c>
      <c r="C111" s="19">
        <v>1198.82</v>
      </c>
      <c r="D111" s="19">
        <v>0</v>
      </c>
      <c r="E111" s="19">
        <v>105.08</v>
      </c>
      <c r="F111" s="24">
        <v>1243.88</v>
      </c>
      <c r="G111" s="24">
        <v>27</v>
      </c>
      <c r="H111" s="20">
        <f t="shared" si="4"/>
        <v>2452.95</v>
      </c>
      <c r="I111" s="20">
        <f t="shared" si="5"/>
        <v>2827.39</v>
      </c>
      <c r="J111" s="20">
        <f t="shared" si="6"/>
        <v>3440.2299999999996</v>
      </c>
      <c r="K111" s="20">
        <f t="shared" si="7"/>
        <v>4800.88</v>
      </c>
      <c r="L111" s="25">
        <v>0</v>
      </c>
      <c r="M111" s="32">
        <v>107.45</v>
      </c>
      <c r="V111" s="17"/>
      <c r="W111" s="17"/>
    </row>
    <row r="112" spans="1:23" s="16" customFormat="1" ht="14.25" customHeight="1">
      <c r="A112" s="31">
        <f>'до 150 кВт'!A112</f>
        <v>43105</v>
      </c>
      <c r="B112" s="18">
        <v>7</v>
      </c>
      <c r="C112" s="19">
        <v>1313.89</v>
      </c>
      <c r="D112" s="19">
        <v>47.09</v>
      </c>
      <c r="E112" s="19">
        <v>0</v>
      </c>
      <c r="F112" s="24">
        <v>1358.95</v>
      </c>
      <c r="G112" s="24">
        <v>29.6</v>
      </c>
      <c r="H112" s="20">
        <f t="shared" si="4"/>
        <v>2570.62</v>
      </c>
      <c r="I112" s="20">
        <f t="shared" si="5"/>
        <v>2945.06</v>
      </c>
      <c r="J112" s="20">
        <f t="shared" si="6"/>
        <v>3557.8999999999996</v>
      </c>
      <c r="K112" s="20">
        <f t="shared" si="7"/>
        <v>4918.55</v>
      </c>
      <c r="L112" s="25">
        <v>48.15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43105</v>
      </c>
      <c r="B113" s="18">
        <v>8</v>
      </c>
      <c r="C113" s="19">
        <v>1581.54</v>
      </c>
      <c r="D113" s="19">
        <v>6.33</v>
      </c>
      <c r="E113" s="19">
        <v>0</v>
      </c>
      <c r="F113" s="24">
        <v>1626.6</v>
      </c>
      <c r="G113" s="24">
        <v>35.62</v>
      </c>
      <c r="H113" s="20">
        <f t="shared" si="4"/>
        <v>2844.29</v>
      </c>
      <c r="I113" s="20">
        <f t="shared" si="5"/>
        <v>3218.7299999999996</v>
      </c>
      <c r="J113" s="20">
        <f t="shared" si="6"/>
        <v>3831.5699999999997</v>
      </c>
      <c r="K113" s="20">
        <f t="shared" si="7"/>
        <v>5192.219999999999</v>
      </c>
      <c r="L113" s="25">
        <v>6.47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43105</v>
      </c>
      <c r="B114" s="18">
        <v>9</v>
      </c>
      <c r="C114" s="19">
        <v>1715.37</v>
      </c>
      <c r="D114" s="19">
        <v>0</v>
      </c>
      <c r="E114" s="19">
        <v>61.35</v>
      </c>
      <c r="F114" s="24">
        <v>1760.43</v>
      </c>
      <c r="G114" s="24">
        <v>38.64</v>
      </c>
      <c r="H114" s="20">
        <f t="shared" si="4"/>
        <v>2981.1400000000003</v>
      </c>
      <c r="I114" s="20">
        <f t="shared" si="5"/>
        <v>3355.58</v>
      </c>
      <c r="J114" s="20">
        <f t="shared" si="6"/>
        <v>3968.42</v>
      </c>
      <c r="K114" s="20">
        <f t="shared" si="7"/>
        <v>5329.07</v>
      </c>
      <c r="L114" s="25">
        <v>0</v>
      </c>
      <c r="M114" s="32">
        <v>62.73</v>
      </c>
      <c r="V114" s="17"/>
      <c r="W114" s="17"/>
    </row>
    <row r="115" spans="1:23" s="16" customFormat="1" ht="14.25" customHeight="1">
      <c r="A115" s="31">
        <f>'до 150 кВт'!A115</f>
        <v>43105</v>
      </c>
      <c r="B115" s="18">
        <v>10</v>
      </c>
      <c r="C115" s="19">
        <v>1727.45</v>
      </c>
      <c r="D115" s="19">
        <v>19.32</v>
      </c>
      <c r="E115" s="19">
        <v>0</v>
      </c>
      <c r="F115" s="24">
        <v>1772.51</v>
      </c>
      <c r="G115" s="24">
        <v>38.91</v>
      </c>
      <c r="H115" s="20">
        <f t="shared" si="4"/>
        <v>2993.4900000000002</v>
      </c>
      <c r="I115" s="20">
        <f t="shared" si="5"/>
        <v>3367.9300000000003</v>
      </c>
      <c r="J115" s="20">
        <f t="shared" si="6"/>
        <v>3980.77</v>
      </c>
      <c r="K115" s="20">
        <f t="shared" si="7"/>
        <v>5341.42</v>
      </c>
      <c r="L115" s="25">
        <v>19.76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43105</v>
      </c>
      <c r="B116" s="18">
        <v>11</v>
      </c>
      <c r="C116" s="19">
        <v>1727.52</v>
      </c>
      <c r="D116" s="19">
        <v>16.18</v>
      </c>
      <c r="E116" s="19">
        <v>0</v>
      </c>
      <c r="F116" s="24">
        <v>1772.58</v>
      </c>
      <c r="G116" s="24">
        <v>38.91</v>
      </c>
      <c r="H116" s="20">
        <f t="shared" si="4"/>
        <v>2993.5600000000004</v>
      </c>
      <c r="I116" s="20">
        <f t="shared" si="5"/>
        <v>3368</v>
      </c>
      <c r="J116" s="20">
        <f t="shared" si="6"/>
        <v>3980.84</v>
      </c>
      <c r="K116" s="20">
        <f t="shared" si="7"/>
        <v>5341.49</v>
      </c>
      <c r="L116" s="25">
        <v>16.54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43105</v>
      </c>
      <c r="B117" s="18">
        <v>12</v>
      </c>
      <c r="C117" s="19">
        <v>1729.14</v>
      </c>
      <c r="D117" s="19">
        <v>41.02</v>
      </c>
      <c r="E117" s="19">
        <v>0</v>
      </c>
      <c r="F117" s="24">
        <v>1774.2</v>
      </c>
      <c r="G117" s="24">
        <v>38.95</v>
      </c>
      <c r="H117" s="20">
        <f t="shared" si="4"/>
        <v>2995.2200000000003</v>
      </c>
      <c r="I117" s="20">
        <f t="shared" si="5"/>
        <v>3369.66</v>
      </c>
      <c r="J117" s="20">
        <f t="shared" si="6"/>
        <v>3982.5</v>
      </c>
      <c r="K117" s="20">
        <f t="shared" si="7"/>
        <v>5343.15</v>
      </c>
      <c r="L117" s="25">
        <v>41.94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43105</v>
      </c>
      <c r="B118" s="18">
        <v>13</v>
      </c>
      <c r="C118" s="19">
        <v>1727.46</v>
      </c>
      <c r="D118" s="19">
        <v>17.71</v>
      </c>
      <c r="E118" s="19">
        <v>0</v>
      </c>
      <c r="F118" s="24">
        <v>1772.52</v>
      </c>
      <c r="G118" s="24">
        <v>38.91</v>
      </c>
      <c r="H118" s="20">
        <f t="shared" si="4"/>
        <v>2993.5</v>
      </c>
      <c r="I118" s="20">
        <f t="shared" si="5"/>
        <v>3367.94</v>
      </c>
      <c r="J118" s="20">
        <f t="shared" si="6"/>
        <v>3980.7799999999997</v>
      </c>
      <c r="K118" s="20">
        <f t="shared" si="7"/>
        <v>5341.43</v>
      </c>
      <c r="L118" s="25">
        <v>18.11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43105</v>
      </c>
      <c r="B119" s="18">
        <v>14</v>
      </c>
      <c r="C119" s="19">
        <v>1723.18</v>
      </c>
      <c r="D119" s="19">
        <v>443.6</v>
      </c>
      <c r="E119" s="19">
        <v>0</v>
      </c>
      <c r="F119" s="24">
        <v>1768.24</v>
      </c>
      <c r="G119" s="24">
        <v>38.82</v>
      </c>
      <c r="H119" s="20">
        <f t="shared" si="4"/>
        <v>2989.13</v>
      </c>
      <c r="I119" s="20">
        <f t="shared" si="5"/>
        <v>3363.5699999999997</v>
      </c>
      <c r="J119" s="20">
        <f t="shared" si="6"/>
        <v>3976.41</v>
      </c>
      <c r="K119" s="20">
        <f t="shared" si="7"/>
        <v>5337.0599999999995</v>
      </c>
      <c r="L119" s="25">
        <v>453.59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43105</v>
      </c>
      <c r="B120" s="18">
        <v>15</v>
      </c>
      <c r="C120" s="19">
        <v>1722.74</v>
      </c>
      <c r="D120" s="19">
        <v>442.84</v>
      </c>
      <c r="E120" s="19">
        <v>0</v>
      </c>
      <c r="F120" s="24">
        <v>1767.8</v>
      </c>
      <c r="G120" s="24">
        <v>38.81</v>
      </c>
      <c r="H120" s="20">
        <f t="shared" si="4"/>
        <v>2988.6800000000003</v>
      </c>
      <c r="I120" s="20">
        <f t="shared" si="5"/>
        <v>3363.12</v>
      </c>
      <c r="J120" s="20">
        <f t="shared" si="6"/>
        <v>3975.96</v>
      </c>
      <c r="K120" s="20">
        <f t="shared" si="7"/>
        <v>5336.61</v>
      </c>
      <c r="L120" s="25">
        <v>452.82</v>
      </c>
      <c r="M120" s="32">
        <v>0</v>
      </c>
      <c r="V120" s="17"/>
      <c r="W120" s="17"/>
    </row>
    <row r="121" spans="1:23" s="16" customFormat="1" ht="14.25" customHeight="1">
      <c r="A121" s="31">
        <f>'до 150 кВт'!A121</f>
        <v>43105</v>
      </c>
      <c r="B121" s="18">
        <v>16</v>
      </c>
      <c r="C121" s="19">
        <v>1717.25</v>
      </c>
      <c r="D121" s="19">
        <v>205.46</v>
      </c>
      <c r="E121" s="19">
        <v>0</v>
      </c>
      <c r="F121" s="24">
        <v>1762.31</v>
      </c>
      <c r="G121" s="24">
        <v>38.68</v>
      </c>
      <c r="H121" s="20">
        <f t="shared" si="4"/>
        <v>2983.0600000000004</v>
      </c>
      <c r="I121" s="20">
        <f t="shared" si="5"/>
        <v>3357.5</v>
      </c>
      <c r="J121" s="20">
        <f t="shared" si="6"/>
        <v>3970.34</v>
      </c>
      <c r="K121" s="20">
        <f t="shared" si="7"/>
        <v>5330.99</v>
      </c>
      <c r="L121" s="25">
        <v>210.09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43105</v>
      </c>
      <c r="B122" s="18">
        <v>17</v>
      </c>
      <c r="C122" s="19">
        <v>1697.99</v>
      </c>
      <c r="D122" s="19">
        <v>38.34</v>
      </c>
      <c r="E122" s="19">
        <v>0</v>
      </c>
      <c r="F122" s="24">
        <v>1743.05</v>
      </c>
      <c r="G122" s="24">
        <v>38.25</v>
      </c>
      <c r="H122" s="20">
        <f t="shared" si="4"/>
        <v>2963.37</v>
      </c>
      <c r="I122" s="20">
        <f t="shared" si="5"/>
        <v>3337.81</v>
      </c>
      <c r="J122" s="20">
        <f t="shared" si="6"/>
        <v>3950.6499999999996</v>
      </c>
      <c r="K122" s="20">
        <f t="shared" si="7"/>
        <v>5311.3</v>
      </c>
      <c r="L122" s="25">
        <v>39.2</v>
      </c>
      <c r="M122" s="32">
        <v>0</v>
      </c>
      <c r="V122" s="17"/>
      <c r="W122" s="17"/>
    </row>
    <row r="123" spans="1:23" s="16" customFormat="1" ht="14.25" customHeight="1">
      <c r="A123" s="31">
        <f>'до 150 кВт'!A123</f>
        <v>43105</v>
      </c>
      <c r="B123" s="18">
        <v>18</v>
      </c>
      <c r="C123" s="19">
        <v>1723.2</v>
      </c>
      <c r="D123" s="19">
        <v>20.49</v>
      </c>
      <c r="E123" s="19">
        <v>0</v>
      </c>
      <c r="F123" s="24">
        <v>1768.26</v>
      </c>
      <c r="G123" s="24">
        <v>38.82</v>
      </c>
      <c r="H123" s="20">
        <f t="shared" si="4"/>
        <v>2989.15</v>
      </c>
      <c r="I123" s="20">
        <f t="shared" si="5"/>
        <v>3363.59</v>
      </c>
      <c r="J123" s="20">
        <f t="shared" si="6"/>
        <v>3976.43</v>
      </c>
      <c r="K123" s="20">
        <f t="shared" si="7"/>
        <v>5337.08</v>
      </c>
      <c r="L123" s="25">
        <v>20.95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43105</v>
      </c>
      <c r="B124" s="18">
        <v>19</v>
      </c>
      <c r="C124" s="19">
        <v>1733.89</v>
      </c>
      <c r="D124" s="19">
        <v>42.97</v>
      </c>
      <c r="E124" s="19">
        <v>0</v>
      </c>
      <c r="F124" s="24">
        <v>1778.95</v>
      </c>
      <c r="G124" s="24">
        <v>39.06</v>
      </c>
      <c r="H124" s="20">
        <f t="shared" si="4"/>
        <v>3000.08</v>
      </c>
      <c r="I124" s="20">
        <f t="shared" si="5"/>
        <v>3374.52</v>
      </c>
      <c r="J124" s="20">
        <f t="shared" si="6"/>
        <v>3987.3599999999997</v>
      </c>
      <c r="K124" s="20">
        <f t="shared" si="7"/>
        <v>5348.01</v>
      </c>
      <c r="L124" s="25">
        <v>43.94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43105</v>
      </c>
      <c r="B125" s="18">
        <v>20</v>
      </c>
      <c r="C125" s="19">
        <v>1734.71</v>
      </c>
      <c r="D125" s="19">
        <v>8.38</v>
      </c>
      <c r="E125" s="19">
        <v>0</v>
      </c>
      <c r="F125" s="24">
        <v>1779.77</v>
      </c>
      <c r="G125" s="24">
        <v>39.07</v>
      </c>
      <c r="H125" s="20">
        <f t="shared" si="4"/>
        <v>3000.91</v>
      </c>
      <c r="I125" s="20">
        <f t="shared" si="5"/>
        <v>3375.35</v>
      </c>
      <c r="J125" s="20">
        <f t="shared" si="6"/>
        <v>3988.1899999999996</v>
      </c>
      <c r="K125" s="20">
        <f t="shared" si="7"/>
        <v>5348.84</v>
      </c>
      <c r="L125" s="25">
        <v>8.57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43105</v>
      </c>
      <c r="B126" s="18">
        <v>21</v>
      </c>
      <c r="C126" s="19">
        <v>1740.97</v>
      </c>
      <c r="D126" s="19">
        <v>0</v>
      </c>
      <c r="E126" s="19">
        <v>7.8</v>
      </c>
      <c r="F126" s="24">
        <v>1786.03</v>
      </c>
      <c r="G126" s="24">
        <v>39.22</v>
      </c>
      <c r="H126" s="20">
        <f t="shared" si="4"/>
        <v>3007.32</v>
      </c>
      <c r="I126" s="20">
        <f t="shared" si="5"/>
        <v>3381.76</v>
      </c>
      <c r="J126" s="20">
        <f t="shared" si="6"/>
        <v>3994.6</v>
      </c>
      <c r="K126" s="20">
        <f t="shared" si="7"/>
        <v>5355.25</v>
      </c>
      <c r="L126" s="25">
        <v>0</v>
      </c>
      <c r="M126" s="32">
        <v>7.98</v>
      </c>
      <c r="V126" s="17"/>
      <c r="W126" s="17"/>
    </row>
    <row r="127" spans="1:23" s="16" customFormat="1" ht="14.25" customHeight="1">
      <c r="A127" s="31">
        <f>'до 150 кВт'!A127</f>
        <v>43105</v>
      </c>
      <c r="B127" s="18">
        <v>22</v>
      </c>
      <c r="C127" s="19">
        <v>1743.1</v>
      </c>
      <c r="D127" s="19">
        <v>0</v>
      </c>
      <c r="E127" s="19">
        <v>73.44</v>
      </c>
      <c r="F127" s="24">
        <v>1788.16</v>
      </c>
      <c r="G127" s="24">
        <v>39.26</v>
      </c>
      <c r="H127" s="20">
        <f t="shared" si="4"/>
        <v>3009.49</v>
      </c>
      <c r="I127" s="20">
        <f t="shared" si="5"/>
        <v>3383.93</v>
      </c>
      <c r="J127" s="20">
        <f t="shared" si="6"/>
        <v>3996.7699999999995</v>
      </c>
      <c r="K127" s="20">
        <f t="shared" si="7"/>
        <v>5357.42</v>
      </c>
      <c r="L127" s="25">
        <v>0</v>
      </c>
      <c r="M127" s="32">
        <v>75.09</v>
      </c>
      <c r="V127" s="17"/>
      <c r="W127" s="17"/>
    </row>
    <row r="128" spans="1:23" s="16" customFormat="1" ht="14.25" customHeight="1">
      <c r="A128" s="31">
        <f>'до 150 кВт'!A128</f>
        <v>43105</v>
      </c>
      <c r="B128" s="18">
        <v>23</v>
      </c>
      <c r="C128" s="19">
        <v>1626.81</v>
      </c>
      <c r="D128" s="19">
        <v>22.1</v>
      </c>
      <c r="E128" s="19">
        <v>0</v>
      </c>
      <c r="F128" s="24">
        <v>1671.87</v>
      </c>
      <c r="G128" s="24">
        <v>36.64</v>
      </c>
      <c r="H128" s="20">
        <f t="shared" si="4"/>
        <v>2890.58</v>
      </c>
      <c r="I128" s="20">
        <f t="shared" si="5"/>
        <v>3265.02</v>
      </c>
      <c r="J128" s="20">
        <f t="shared" si="6"/>
        <v>3877.8599999999997</v>
      </c>
      <c r="K128" s="20">
        <f t="shared" si="7"/>
        <v>5238.51</v>
      </c>
      <c r="L128" s="25">
        <v>22.6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43106</v>
      </c>
      <c r="B129" s="18">
        <v>0</v>
      </c>
      <c r="C129" s="19">
        <v>1528.61</v>
      </c>
      <c r="D129" s="19">
        <v>0</v>
      </c>
      <c r="E129" s="19">
        <v>73</v>
      </c>
      <c r="F129" s="24">
        <v>1573.67</v>
      </c>
      <c r="G129" s="24">
        <v>34.43</v>
      </c>
      <c r="H129" s="20">
        <f t="shared" si="4"/>
        <v>2790.17</v>
      </c>
      <c r="I129" s="20">
        <f t="shared" si="5"/>
        <v>3164.6099999999997</v>
      </c>
      <c r="J129" s="20">
        <f t="shared" si="6"/>
        <v>3777.45</v>
      </c>
      <c r="K129" s="20">
        <f t="shared" si="7"/>
        <v>5138.1</v>
      </c>
      <c r="L129" s="25">
        <v>0</v>
      </c>
      <c r="M129" s="32">
        <v>74.64</v>
      </c>
      <c r="V129" s="17"/>
      <c r="W129" s="17"/>
    </row>
    <row r="130" spans="1:23" s="16" customFormat="1" ht="14.25" customHeight="1">
      <c r="A130" s="31">
        <f>'до 150 кВт'!A130</f>
        <v>43106</v>
      </c>
      <c r="B130" s="18">
        <v>1</v>
      </c>
      <c r="C130" s="19">
        <v>1166.85</v>
      </c>
      <c r="D130" s="19">
        <v>0</v>
      </c>
      <c r="E130" s="19">
        <v>112.46</v>
      </c>
      <c r="F130" s="24">
        <v>1211.91</v>
      </c>
      <c r="G130" s="24">
        <v>26.28</v>
      </c>
      <c r="H130" s="20">
        <f t="shared" si="4"/>
        <v>2420.26</v>
      </c>
      <c r="I130" s="20">
        <f t="shared" si="5"/>
        <v>2794.7</v>
      </c>
      <c r="J130" s="20">
        <f t="shared" si="6"/>
        <v>3407.54</v>
      </c>
      <c r="K130" s="20">
        <f t="shared" si="7"/>
        <v>4768.19</v>
      </c>
      <c r="L130" s="25">
        <v>0</v>
      </c>
      <c r="M130" s="32">
        <v>114.99</v>
      </c>
      <c r="V130" s="17"/>
      <c r="W130" s="17"/>
    </row>
    <row r="131" spans="1:23" s="16" customFormat="1" ht="14.25" customHeight="1">
      <c r="A131" s="31">
        <f>'до 150 кВт'!A131</f>
        <v>43106</v>
      </c>
      <c r="B131" s="18">
        <v>2</v>
      </c>
      <c r="C131" s="19">
        <v>1024.95</v>
      </c>
      <c r="D131" s="19">
        <v>0</v>
      </c>
      <c r="E131" s="19">
        <v>97.94</v>
      </c>
      <c r="F131" s="24">
        <v>1070.01</v>
      </c>
      <c r="G131" s="24">
        <v>23.09</v>
      </c>
      <c r="H131" s="20">
        <f t="shared" si="4"/>
        <v>2275.17</v>
      </c>
      <c r="I131" s="20">
        <f t="shared" si="5"/>
        <v>2649.6099999999997</v>
      </c>
      <c r="J131" s="20">
        <f t="shared" si="6"/>
        <v>3262.45</v>
      </c>
      <c r="K131" s="20">
        <f t="shared" si="7"/>
        <v>4623.1</v>
      </c>
      <c r="L131" s="25">
        <v>0</v>
      </c>
      <c r="M131" s="32">
        <v>100.15</v>
      </c>
      <c r="V131" s="17"/>
      <c r="W131" s="17"/>
    </row>
    <row r="132" spans="1:23" s="16" customFormat="1" ht="14.25" customHeight="1">
      <c r="A132" s="31">
        <f>'до 150 кВт'!A132</f>
        <v>43106</v>
      </c>
      <c r="B132" s="18">
        <v>3</v>
      </c>
      <c r="C132" s="19">
        <v>1010.24</v>
      </c>
      <c r="D132" s="19">
        <v>0</v>
      </c>
      <c r="E132" s="19">
        <v>82.9</v>
      </c>
      <c r="F132" s="24">
        <v>1055.3</v>
      </c>
      <c r="G132" s="24">
        <v>22.76</v>
      </c>
      <c r="H132" s="20">
        <f t="shared" si="4"/>
        <v>2260.13</v>
      </c>
      <c r="I132" s="20">
        <f t="shared" si="5"/>
        <v>2634.5699999999997</v>
      </c>
      <c r="J132" s="20">
        <f t="shared" si="6"/>
        <v>3247.41</v>
      </c>
      <c r="K132" s="20">
        <f t="shared" si="7"/>
        <v>4608.0599999999995</v>
      </c>
      <c r="L132" s="25">
        <v>0</v>
      </c>
      <c r="M132" s="32">
        <v>84.77</v>
      </c>
      <c r="V132" s="17"/>
      <c r="W132" s="17"/>
    </row>
    <row r="133" spans="1:23" s="16" customFormat="1" ht="14.25" customHeight="1">
      <c r="A133" s="31">
        <f>'до 150 кВт'!A133</f>
        <v>43106</v>
      </c>
      <c r="B133" s="18">
        <v>4</v>
      </c>
      <c r="C133" s="19">
        <v>1011.67</v>
      </c>
      <c r="D133" s="19">
        <v>0</v>
      </c>
      <c r="E133" s="19">
        <v>65.45</v>
      </c>
      <c r="F133" s="24">
        <v>1056.73</v>
      </c>
      <c r="G133" s="24">
        <v>22.79</v>
      </c>
      <c r="H133" s="20">
        <f t="shared" si="4"/>
        <v>2261.59</v>
      </c>
      <c r="I133" s="20">
        <f t="shared" si="5"/>
        <v>2636.0299999999997</v>
      </c>
      <c r="J133" s="20">
        <f t="shared" si="6"/>
        <v>3248.87</v>
      </c>
      <c r="K133" s="20">
        <f t="shared" si="7"/>
        <v>4609.52</v>
      </c>
      <c r="L133" s="25">
        <v>0</v>
      </c>
      <c r="M133" s="32">
        <v>66.92</v>
      </c>
      <c r="V133" s="17"/>
      <c r="W133" s="17"/>
    </row>
    <row r="134" spans="1:23" s="16" customFormat="1" ht="14.25" customHeight="1">
      <c r="A134" s="31">
        <f>'до 150 кВт'!A134</f>
        <v>43106</v>
      </c>
      <c r="B134" s="18">
        <v>5</v>
      </c>
      <c r="C134" s="19">
        <v>1034.67</v>
      </c>
      <c r="D134" s="19">
        <v>2.56</v>
      </c>
      <c r="E134" s="19">
        <v>0</v>
      </c>
      <c r="F134" s="24">
        <v>1079.73</v>
      </c>
      <c r="G134" s="24">
        <v>23.31</v>
      </c>
      <c r="H134" s="20">
        <f t="shared" si="4"/>
        <v>2285.11</v>
      </c>
      <c r="I134" s="20">
        <f t="shared" si="5"/>
        <v>2659.55</v>
      </c>
      <c r="J134" s="20">
        <f t="shared" si="6"/>
        <v>3272.39</v>
      </c>
      <c r="K134" s="20">
        <f t="shared" si="7"/>
        <v>4633.04</v>
      </c>
      <c r="L134" s="25">
        <v>2.62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43106</v>
      </c>
      <c r="B135" s="18">
        <v>6</v>
      </c>
      <c r="C135" s="19">
        <v>1135.01</v>
      </c>
      <c r="D135" s="19">
        <v>0</v>
      </c>
      <c r="E135" s="19">
        <v>48.31</v>
      </c>
      <c r="F135" s="24">
        <v>1180.07</v>
      </c>
      <c r="G135" s="24">
        <v>25.57</v>
      </c>
      <c r="H135" s="20">
        <f t="shared" si="4"/>
        <v>2387.71</v>
      </c>
      <c r="I135" s="20">
        <f t="shared" si="5"/>
        <v>2762.1499999999996</v>
      </c>
      <c r="J135" s="20">
        <f t="shared" si="6"/>
        <v>3374.99</v>
      </c>
      <c r="K135" s="20">
        <f t="shared" si="7"/>
        <v>4735.639999999999</v>
      </c>
      <c r="L135" s="25">
        <v>0</v>
      </c>
      <c r="M135" s="32">
        <v>49.4</v>
      </c>
      <c r="V135" s="17"/>
      <c r="W135" s="17"/>
    </row>
    <row r="136" spans="1:23" s="16" customFormat="1" ht="14.25" customHeight="1">
      <c r="A136" s="31">
        <f>'до 150 кВт'!A136</f>
        <v>43106</v>
      </c>
      <c r="B136" s="18">
        <v>7</v>
      </c>
      <c r="C136" s="19">
        <v>1228.42</v>
      </c>
      <c r="D136" s="19">
        <v>128.84</v>
      </c>
      <c r="E136" s="19">
        <v>0</v>
      </c>
      <c r="F136" s="24">
        <v>1273.48</v>
      </c>
      <c r="G136" s="24">
        <v>27.67</v>
      </c>
      <c r="H136" s="20">
        <f t="shared" si="4"/>
        <v>2483.2200000000003</v>
      </c>
      <c r="I136" s="20">
        <f t="shared" si="5"/>
        <v>2857.66</v>
      </c>
      <c r="J136" s="20">
        <f t="shared" si="6"/>
        <v>3470.5</v>
      </c>
      <c r="K136" s="20">
        <f t="shared" si="7"/>
        <v>4831.15</v>
      </c>
      <c r="L136" s="25">
        <v>131.74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43106</v>
      </c>
      <c r="B137" s="18">
        <v>8</v>
      </c>
      <c r="C137" s="19">
        <v>1568.27</v>
      </c>
      <c r="D137" s="19">
        <v>0</v>
      </c>
      <c r="E137" s="19">
        <v>268.97</v>
      </c>
      <c r="F137" s="24">
        <v>1613.33</v>
      </c>
      <c r="G137" s="24">
        <v>35.33</v>
      </c>
      <c r="H137" s="20">
        <f t="shared" si="4"/>
        <v>2830.73</v>
      </c>
      <c r="I137" s="20">
        <f t="shared" si="5"/>
        <v>3205.17</v>
      </c>
      <c r="J137" s="20">
        <f t="shared" si="6"/>
        <v>3818.0099999999998</v>
      </c>
      <c r="K137" s="20">
        <f t="shared" si="7"/>
        <v>5178.66</v>
      </c>
      <c r="L137" s="25">
        <v>0</v>
      </c>
      <c r="M137" s="32">
        <v>275.03</v>
      </c>
      <c r="V137" s="17"/>
      <c r="W137" s="17"/>
    </row>
    <row r="138" spans="1:23" s="16" customFormat="1" ht="14.25" customHeight="1">
      <c r="A138" s="31">
        <f>'до 150 кВт'!A138</f>
        <v>43106</v>
      </c>
      <c r="B138" s="18">
        <v>9</v>
      </c>
      <c r="C138" s="19">
        <v>1612.13</v>
      </c>
      <c r="D138" s="19">
        <v>80.15</v>
      </c>
      <c r="E138" s="19">
        <v>0</v>
      </c>
      <c r="F138" s="24">
        <v>1657.19</v>
      </c>
      <c r="G138" s="24">
        <v>36.31</v>
      </c>
      <c r="H138" s="20">
        <f aca="true" t="shared" si="8" ref="H138:H201">SUM($C138,$G138,$R$5,$R$6)</f>
        <v>2875.57</v>
      </c>
      <c r="I138" s="20">
        <f aca="true" t="shared" si="9" ref="I138:I201">SUM($C138,$G138,$S$5,$S$6)</f>
        <v>3250.01</v>
      </c>
      <c r="J138" s="20">
        <f aca="true" t="shared" si="10" ref="J138:J201">SUM($C138,$G138,$T$5,$T$6)</f>
        <v>3862.85</v>
      </c>
      <c r="K138" s="20">
        <f aca="true" t="shared" si="11" ref="K138:K201">SUM($C138,$G138,$U$5,$U$6)</f>
        <v>5223.5</v>
      </c>
      <c r="L138" s="25">
        <v>81.96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43106</v>
      </c>
      <c r="B139" s="18">
        <v>10</v>
      </c>
      <c r="C139" s="19">
        <v>1738.21</v>
      </c>
      <c r="D139" s="19">
        <v>0</v>
      </c>
      <c r="E139" s="19">
        <v>76.76</v>
      </c>
      <c r="F139" s="24">
        <v>1783.27</v>
      </c>
      <c r="G139" s="24">
        <v>39.15</v>
      </c>
      <c r="H139" s="20">
        <f t="shared" si="8"/>
        <v>3004.4900000000002</v>
      </c>
      <c r="I139" s="20">
        <f t="shared" si="9"/>
        <v>3378.9300000000003</v>
      </c>
      <c r="J139" s="20">
        <f t="shared" si="10"/>
        <v>3991.77</v>
      </c>
      <c r="K139" s="20">
        <f t="shared" si="11"/>
        <v>5352.42</v>
      </c>
      <c r="L139" s="25">
        <v>0</v>
      </c>
      <c r="M139" s="32">
        <v>78.49</v>
      </c>
      <c r="V139" s="17"/>
      <c r="W139" s="17"/>
    </row>
    <row r="140" spans="1:23" s="16" customFormat="1" ht="14.25" customHeight="1">
      <c r="A140" s="31">
        <f>'до 150 кВт'!A140</f>
        <v>43106</v>
      </c>
      <c r="B140" s="18">
        <v>11</v>
      </c>
      <c r="C140" s="19">
        <v>1742.71</v>
      </c>
      <c r="D140" s="19">
        <v>0</v>
      </c>
      <c r="E140" s="19">
        <v>94.66</v>
      </c>
      <c r="F140" s="24">
        <v>1787.77</v>
      </c>
      <c r="G140" s="24">
        <v>39.26</v>
      </c>
      <c r="H140" s="20">
        <f t="shared" si="8"/>
        <v>3009.1000000000004</v>
      </c>
      <c r="I140" s="20">
        <f t="shared" si="9"/>
        <v>3383.54</v>
      </c>
      <c r="J140" s="20">
        <f t="shared" si="10"/>
        <v>3996.38</v>
      </c>
      <c r="K140" s="20">
        <f t="shared" si="11"/>
        <v>5357.03</v>
      </c>
      <c r="L140" s="25">
        <v>0</v>
      </c>
      <c r="M140" s="32">
        <v>96.79</v>
      </c>
      <c r="V140" s="17"/>
      <c r="W140" s="17"/>
    </row>
    <row r="141" spans="1:23" s="16" customFormat="1" ht="14.25" customHeight="1">
      <c r="A141" s="31">
        <f>'до 150 кВт'!A141</f>
        <v>43106</v>
      </c>
      <c r="B141" s="18">
        <v>12</v>
      </c>
      <c r="C141" s="19">
        <v>1740.98</v>
      </c>
      <c r="D141" s="19">
        <v>0</v>
      </c>
      <c r="E141" s="19">
        <v>94.15</v>
      </c>
      <c r="F141" s="24">
        <v>1786.04</v>
      </c>
      <c r="G141" s="24">
        <v>39.22</v>
      </c>
      <c r="H141" s="20">
        <f t="shared" si="8"/>
        <v>3007.33</v>
      </c>
      <c r="I141" s="20">
        <f t="shared" si="9"/>
        <v>3381.77</v>
      </c>
      <c r="J141" s="20">
        <f t="shared" si="10"/>
        <v>3994.6099999999997</v>
      </c>
      <c r="K141" s="20">
        <f t="shared" si="11"/>
        <v>5355.26</v>
      </c>
      <c r="L141" s="25">
        <v>0</v>
      </c>
      <c r="M141" s="32">
        <v>96.27</v>
      </c>
      <c r="V141" s="17"/>
      <c r="W141" s="17"/>
    </row>
    <row r="142" spans="1:23" s="16" customFormat="1" ht="14.25" customHeight="1">
      <c r="A142" s="31">
        <f>'до 150 кВт'!A142</f>
        <v>43106</v>
      </c>
      <c r="B142" s="18">
        <v>13</v>
      </c>
      <c r="C142" s="19">
        <v>1746.31</v>
      </c>
      <c r="D142" s="19">
        <v>0</v>
      </c>
      <c r="E142" s="19">
        <v>98.89</v>
      </c>
      <c r="F142" s="24">
        <v>1791.37</v>
      </c>
      <c r="G142" s="24">
        <v>39.34</v>
      </c>
      <c r="H142" s="20">
        <f t="shared" si="8"/>
        <v>3012.7799999999997</v>
      </c>
      <c r="I142" s="20">
        <f t="shared" si="9"/>
        <v>3387.22</v>
      </c>
      <c r="J142" s="20">
        <f t="shared" si="10"/>
        <v>4000.0599999999995</v>
      </c>
      <c r="K142" s="20">
        <f t="shared" si="11"/>
        <v>5360.71</v>
      </c>
      <c r="L142" s="25">
        <v>0</v>
      </c>
      <c r="M142" s="32">
        <v>101.12</v>
      </c>
      <c r="V142" s="17"/>
      <c r="W142" s="17"/>
    </row>
    <row r="143" spans="1:23" s="16" customFormat="1" ht="14.25" customHeight="1">
      <c r="A143" s="31">
        <f>'до 150 кВт'!A143</f>
        <v>43106</v>
      </c>
      <c r="B143" s="18">
        <v>14</v>
      </c>
      <c r="C143" s="19">
        <v>1738.23</v>
      </c>
      <c r="D143" s="19">
        <v>0</v>
      </c>
      <c r="E143" s="19">
        <v>90.69</v>
      </c>
      <c r="F143" s="24">
        <v>1783.29</v>
      </c>
      <c r="G143" s="24">
        <v>39.15</v>
      </c>
      <c r="H143" s="20">
        <f t="shared" si="8"/>
        <v>3004.51</v>
      </c>
      <c r="I143" s="20">
        <f t="shared" si="9"/>
        <v>3378.95</v>
      </c>
      <c r="J143" s="20">
        <f t="shared" si="10"/>
        <v>3991.79</v>
      </c>
      <c r="K143" s="20">
        <f t="shared" si="11"/>
        <v>5352.4400000000005</v>
      </c>
      <c r="L143" s="25">
        <v>0</v>
      </c>
      <c r="M143" s="32">
        <v>92.73</v>
      </c>
      <c r="V143" s="17"/>
      <c r="W143" s="17"/>
    </row>
    <row r="144" spans="1:23" s="16" customFormat="1" ht="14.25" customHeight="1">
      <c r="A144" s="31">
        <f>'до 150 кВт'!A144</f>
        <v>43106</v>
      </c>
      <c r="B144" s="18">
        <v>15</v>
      </c>
      <c r="C144" s="19">
        <v>1742.52</v>
      </c>
      <c r="D144" s="19">
        <v>0</v>
      </c>
      <c r="E144" s="19">
        <v>84.55</v>
      </c>
      <c r="F144" s="24">
        <v>1787.58</v>
      </c>
      <c r="G144" s="24">
        <v>39.25</v>
      </c>
      <c r="H144" s="20">
        <f t="shared" si="8"/>
        <v>3008.9</v>
      </c>
      <c r="I144" s="20">
        <f t="shared" si="9"/>
        <v>3383.34</v>
      </c>
      <c r="J144" s="20">
        <f t="shared" si="10"/>
        <v>3996.18</v>
      </c>
      <c r="K144" s="20">
        <f t="shared" si="11"/>
        <v>5356.83</v>
      </c>
      <c r="L144" s="25">
        <v>0</v>
      </c>
      <c r="M144" s="32">
        <v>86.45</v>
      </c>
      <c r="V144" s="17"/>
      <c r="W144" s="17"/>
    </row>
    <row r="145" spans="1:23" s="16" customFormat="1" ht="14.25" customHeight="1">
      <c r="A145" s="31">
        <f>'до 150 кВт'!A145</f>
        <v>43106</v>
      </c>
      <c r="B145" s="18">
        <v>16</v>
      </c>
      <c r="C145" s="19">
        <v>1741.11</v>
      </c>
      <c r="D145" s="19">
        <v>418.95</v>
      </c>
      <c r="E145" s="19">
        <v>0</v>
      </c>
      <c r="F145" s="24">
        <v>1786.17</v>
      </c>
      <c r="G145" s="24">
        <v>39.22</v>
      </c>
      <c r="H145" s="20">
        <f t="shared" si="8"/>
        <v>3007.46</v>
      </c>
      <c r="I145" s="20">
        <f t="shared" si="9"/>
        <v>3381.8999999999996</v>
      </c>
      <c r="J145" s="20">
        <f t="shared" si="10"/>
        <v>3994.74</v>
      </c>
      <c r="K145" s="20">
        <f t="shared" si="11"/>
        <v>5355.389999999999</v>
      </c>
      <c r="L145" s="25">
        <v>428.39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43106</v>
      </c>
      <c r="B146" s="18">
        <v>17</v>
      </c>
      <c r="C146" s="19">
        <v>1725.11</v>
      </c>
      <c r="D146" s="19">
        <v>44.09</v>
      </c>
      <c r="E146" s="19">
        <v>0</v>
      </c>
      <c r="F146" s="24">
        <v>1770.17</v>
      </c>
      <c r="G146" s="24">
        <v>38.86</v>
      </c>
      <c r="H146" s="20">
        <f t="shared" si="8"/>
        <v>2991.1</v>
      </c>
      <c r="I146" s="20">
        <f t="shared" si="9"/>
        <v>3365.54</v>
      </c>
      <c r="J146" s="20">
        <f t="shared" si="10"/>
        <v>3978.3799999999997</v>
      </c>
      <c r="K146" s="20">
        <f t="shared" si="11"/>
        <v>5339.03</v>
      </c>
      <c r="L146" s="25">
        <v>45.08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43106</v>
      </c>
      <c r="B147" s="18">
        <v>18</v>
      </c>
      <c r="C147" s="19">
        <v>1751.57</v>
      </c>
      <c r="D147" s="19">
        <v>0</v>
      </c>
      <c r="E147" s="19">
        <v>95.21</v>
      </c>
      <c r="F147" s="24">
        <v>1796.63</v>
      </c>
      <c r="G147" s="24">
        <v>39.45</v>
      </c>
      <c r="H147" s="20">
        <f t="shared" si="8"/>
        <v>3018.15</v>
      </c>
      <c r="I147" s="20">
        <f t="shared" si="9"/>
        <v>3392.59</v>
      </c>
      <c r="J147" s="20">
        <f t="shared" si="10"/>
        <v>4005.43</v>
      </c>
      <c r="K147" s="20">
        <f t="shared" si="11"/>
        <v>5366.08</v>
      </c>
      <c r="L147" s="25">
        <v>0</v>
      </c>
      <c r="M147" s="32">
        <v>97.35</v>
      </c>
      <c r="V147" s="17"/>
      <c r="W147" s="17"/>
    </row>
    <row r="148" spans="1:23" s="16" customFormat="1" ht="14.25" customHeight="1">
      <c r="A148" s="31">
        <f>'до 150 кВт'!A148</f>
        <v>43106</v>
      </c>
      <c r="B148" s="18">
        <v>19</v>
      </c>
      <c r="C148" s="19">
        <v>1763.18</v>
      </c>
      <c r="D148" s="19">
        <v>0</v>
      </c>
      <c r="E148" s="19">
        <v>106.36</v>
      </c>
      <c r="F148" s="24">
        <v>1808.24</v>
      </c>
      <c r="G148" s="24">
        <v>39.72</v>
      </c>
      <c r="H148" s="20">
        <f t="shared" si="8"/>
        <v>3030.03</v>
      </c>
      <c r="I148" s="20">
        <f t="shared" si="9"/>
        <v>3404.4700000000003</v>
      </c>
      <c r="J148" s="20">
        <f t="shared" si="10"/>
        <v>4017.31</v>
      </c>
      <c r="K148" s="20">
        <f t="shared" si="11"/>
        <v>5377.96</v>
      </c>
      <c r="L148" s="25">
        <v>0</v>
      </c>
      <c r="M148" s="32">
        <v>108.76</v>
      </c>
      <c r="V148" s="17"/>
      <c r="W148" s="17"/>
    </row>
    <row r="149" spans="1:23" s="16" customFormat="1" ht="14.25" customHeight="1">
      <c r="A149" s="31">
        <f>'до 150 кВт'!A149</f>
        <v>43106</v>
      </c>
      <c r="B149" s="18">
        <v>20</v>
      </c>
      <c r="C149" s="19">
        <v>1758.09</v>
      </c>
      <c r="D149" s="19">
        <v>0</v>
      </c>
      <c r="E149" s="19">
        <v>98.96</v>
      </c>
      <c r="F149" s="24">
        <v>1803.15</v>
      </c>
      <c r="G149" s="24">
        <v>39.6</v>
      </c>
      <c r="H149" s="20">
        <f t="shared" si="8"/>
        <v>3024.8199999999997</v>
      </c>
      <c r="I149" s="20">
        <f t="shared" si="9"/>
        <v>3399.2599999999998</v>
      </c>
      <c r="J149" s="20">
        <f t="shared" si="10"/>
        <v>4012.0999999999995</v>
      </c>
      <c r="K149" s="20">
        <f t="shared" si="11"/>
        <v>5372.75</v>
      </c>
      <c r="L149" s="25">
        <v>0</v>
      </c>
      <c r="M149" s="32">
        <v>101.19</v>
      </c>
      <c r="V149" s="17"/>
      <c r="W149" s="17"/>
    </row>
    <row r="150" spans="1:23" s="16" customFormat="1" ht="14.25" customHeight="1">
      <c r="A150" s="31">
        <f>'до 150 кВт'!A150</f>
        <v>43106</v>
      </c>
      <c r="B150" s="18">
        <v>21</v>
      </c>
      <c r="C150" s="19">
        <v>1753.46</v>
      </c>
      <c r="D150" s="19">
        <v>0</v>
      </c>
      <c r="E150" s="19">
        <v>108.72</v>
      </c>
      <c r="F150" s="24">
        <v>1798.52</v>
      </c>
      <c r="G150" s="24">
        <v>39.5</v>
      </c>
      <c r="H150" s="20">
        <f t="shared" si="8"/>
        <v>3020.09</v>
      </c>
      <c r="I150" s="20">
        <f t="shared" si="9"/>
        <v>3394.5299999999997</v>
      </c>
      <c r="J150" s="20">
        <f t="shared" si="10"/>
        <v>4007.37</v>
      </c>
      <c r="K150" s="20">
        <f t="shared" si="11"/>
        <v>5368.02</v>
      </c>
      <c r="L150" s="25">
        <v>0</v>
      </c>
      <c r="M150" s="32">
        <v>111.17</v>
      </c>
      <c r="V150" s="17"/>
      <c r="W150" s="17"/>
    </row>
    <row r="151" spans="1:23" s="16" customFormat="1" ht="14.25" customHeight="1">
      <c r="A151" s="31">
        <f>'до 150 кВт'!A151</f>
        <v>43106</v>
      </c>
      <c r="B151" s="18">
        <v>22</v>
      </c>
      <c r="C151" s="19">
        <v>1745.41</v>
      </c>
      <c r="D151" s="19">
        <v>0</v>
      </c>
      <c r="E151" s="19">
        <v>150.49</v>
      </c>
      <c r="F151" s="24">
        <v>1790.47</v>
      </c>
      <c r="G151" s="24">
        <v>39.32</v>
      </c>
      <c r="H151" s="20">
        <f t="shared" si="8"/>
        <v>3011.86</v>
      </c>
      <c r="I151" s="20">
        <f t="shared" si="9"/>
        <v>3386.3</v>
      </c>
      <c r="J151" s="20">
        <f t="shared" si="10"/>
        <v>3999.14</v>
      </c>
      <c r="K151" s="20">
        <f t="shared" si="11"/>
        <v>5359.79</v>
      </c>
      <c r="L151" s="25">
        <v>0</v>
      </c>
      <c r="M151" s="32">
        <v>153.88</v>
      </c>
      <c r="V151" s="17"/>
      <c r="W151" s="17"/>
    </row>
    <row r="152" spans="1:23" s="16" customFormat="1" ht="14.25" customHeight="1">
      <c r="A152" s="31">
        <f>'до 150 кВт'!A152</f>
        <v>43106</v>
      </c>
      <c r="B152" s="18">
        <v>23</v>
      </c>
      <c r="C152" s="19">
        <v>1668.22</v>
      </c>
      <c r="D152" s="19">
        <v>0</v>
      </c>
      <c r="E152" s="19">
        <v>319.78</v>
      </c>
      <c r="F152" s="24">
        <v>1713.28</v>
      </c>
      <c r="G152" s="24">
        <v>37.58</v>
      </c>
      <c r="H152" s="20">
        <f t="shared" si="8"/>
        <v>2932.9300000000003</v>
      </c>
      <c r="I152" s="20">
        <f t="shared" si="9"/>
        <v>3307.37</v>
      </c>
      <c r="J152" s="20">
        <f t="shared" si="10"/>
        <v>3920.21</v>
      </c>
      <c r="K152" s="20">
        <f t="shared" si="11"/>
        <v>5280.86</v>
      </c>
      <c r="L152" s="25">
        <v>0</v>
      </c>
      <c r="M152" s="32">
        <v>326.98</v>
      </c>
      <c r="V152" s="17"/>
      <c r="W152" s="17"/>
    </row>
    <row r="153" spans="1:23" s="16" customFormat="1" ht="14.25" customHeight="1">
      <c r="A153" s="31">
        <f>'до 150 кВт'!A153</f>
        <v>43107</v>
      </c>
      <c r="B153" s="18">
        <v>0</v>
      </c>
      <c r="C153" s="19">
        <v>1558.05</v>
      </c>
      <c r="D153" s="19">
        <v>0</v>
      </c>
      <c r="E153" s="19">
        <v>466.51</v>
      </c>
      <c r="F153" s="24">
        <v>1603.11</v>
      </c>
      <c r="G153" s="24">
        <v>35.1</v>
      </c>
      <c r="H153" s="20">
        <f t="shared" si="8"/>
        <v>2820.2799999999997</v>
      </c>
      <c r="I153" s="20">
        <f t="shared" si="9"/>
        <v>3194.72</v>
      </c>
      <c r="J153" s="20">
        <f t="shared" si="10"/>
        <v>3807.5599999999995</v>
      </c>
      <c r="K153" s="20">
        <f t="shared" si="11"/>
        <v>5168.21</v>
      </c>
      <c r="L153" s="25">
        <v>0</v>
      </c>
      <c r="M153" s="32">
        <v>477.02</v>
      </c>
      <c r="V153" s="17"/>
      <c r="W153" s="17"/>
    </row>
    <row r="154" spans="1:23" s="16" customFormat="1" ht="14.25" customHeight="1">
      <c r="A154" s="31">
        <f>'до 150 кВт'!A154</f>
        <v>43107</v>
      </c>
      <c r="B154" s="18">
        <v>1</v>
      </c>
      <c r="C154" s="19">
        <v>1206.4</v>
      </c>
      <c r="D154" s="19">
        <v>0</v>
      </c>
      <c r="E154" s="19">
        <v>48.83</v>
      </c>
      <c r="F154" s="24">
        <v>1251.46</v>
      </c>
      <c r="G154" s="24">
        <v>27.17</v>
      </c>
      <c r="H154" s="20">
        <f t="shared" si="8"/>
        <v>2460.7000000000003</v>
      </c>
      <c r="I154" s="20">
        <f t="shared" si="9"/>
        <v>2835.1400000000003</v>
      </c>
      <c r="J154" s="20">
        <f t="shared" si="10"/>
        <v>3447.98</v>
      </c>
      <c r="K154" s="20">
        <f t="shared" si="11"/>
        <v>4808.63</v>
      </c>
      <c r="L154" s="25">
        <v>0</v>
      </c>
      <c r="M154" s="32">
        <v>49.93</v>
      </c>
      <c r="V154" s="17"/>
      <c r="W154" s="17"/>
    </row>
    <row r="155" spans="1:23" s="16" customFormat="1" ht="14.25" customHeight="1">
      <c r="A155" s="31">
        <f>'до 150 кВт'!A155</f>
        <v>43107</v>
      </c>
      <c r="B155" s="18">
        <v>2</v>
      </c>
      <c r="C155" s="19">
        <v>1089.14</v>
      </c>
      <c r="D155" s="19">
        <v>0</v>
      </c>
      <c r="E155" s="19">
        <v>144.19</v>
      </c>
      <c r="F155" s="24">
        <v>1134.2</v>
      </c>
      <c r="G155" s="24">
        <v>24.53</v>
      </c>
      <c r="H155" s="20">
        <f t="shared" si="8"/>
        <v>2340.8</v>
      </c>
      <c r="I155" s="20">
        <f t="shared" si="9"/>
        <v>2715.24</v>
      </c>
      <c r="J155" s="20">
        <f t="shared" si="10"/>
        <v>3328.08</v>
      </c>
      <c r="K155" s="20">
        <f t="shared" si="11"/>
        <v>4688.73</v>
      </c>
      <c r="L155" s="25">
        <v>0</v>
      </c>
      <c r="M155" s="32">
        <v>147.44</v>
      </c>
      <c r="V155" s="17"/>
      <c r="W155" s="17"/>
    </row>
    <row r="156" spans="1:23" s="16" customFormat="1" ht="14.25" customHeight="1">
      <c r="A156" s="31">
        <f>'до 150 кВт'!A156</f>
        <v>43107</v>
      </c>
      <c r="B156" s="18">
        <v>3</v>
      </c>
      <c r="C156" s="19">
        <v>1018.82</v>
      </c>
      <c r="D156" s="19">
        <v>0</v>
      </c>
      <c r="E156" s="19">
        <v>97.54</v>
      </c>
      <c r="F156" s="24">
        <v>1063.88</v>
      </c>
      <c r="G156" s="24">
        <v>22.95</v>
      </c>
      <c r="H156" s="20">
        <f t="shared" si="8"/>
        <v>2268.9</v>
      </c>
      <c r="I156" s="20">
        <f t="shared" si="9"/>
        <v>2643.34</v>
      </c>
      <c r="J156" s="20">
        <f t="shared" si="10"/>
        <v>3256.18</v>
      </c>
      <c r="K156" s="20">
        <f t="shared" si="11"/>
        <v>4616.83</v>
      </c>
      <c r="L156" s="25">
        <v>0</v>
      </c>
      <c r="M156" s="32">
        <v>99.74</v>
      </c>
      <c r="V156" s="17"/>
      <c r="W156" s="17"/>
    </row>
    <row r="157" spans="1:23" s="16" customFormat="1" ht="14.25" customHeight="1">
      <c r="A157" s="31">
        <f>'до 150 кВт'!A157</f>
        <v>43107</v>
      </c>
      <c r="B157" s="18">
        <v>4</v>
      </c>
      <c r="C157" s="19">
        <v>1030.57</v>
      </c>
      <c r="D157" s="19">
        <v>56.22</v>
      </c>
      <c r="E157" s="19">
        <v>0</v>
      </c>
      <c r="F157" s="24">
        <v>1075.63</v>
      </c>
      <c r="G157" s="24">
        <v>23.21</v>
      </c>
      <c r="H157" s="20">
        <f t="shared" si="8"/>
        <v>2280.91</v>
      </c>
      <c r="I157" s="20">
        <f t="shared" si="9"/>
        <v>2655.35</v>
      </c>
      <c r="J157" s="20">
        <f t="shared" si="10"/>
        <v>3268.1899999999996</v>
      </c>
      <c r="K157" s="20">
        <f t="shared" si="11"/>
        <v>4628.84</v>
      </c>
      <c r="L157" s="25">
        <v>57.49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43107</v>
      </c>
      <c r="B158" s="18">
        <v>5</v>
      </c>
      <c r="C158" s="19">
        <v>1051.3</v>
      </c>
      <c r="D158" s="19">
        <v>65.79</v>
      </c>
      <c r="E158" s="19">
        <v>0</v>
      </c>
      <c r="F158" s="24">
        <v>1096.36</v>
      </c>
      <c r="G158" s="24">
        <v>23.68</v>
      </c>
      <c r="H158" s="20">
        <f t="shared" si="8"/>
        <v>2302.11</v>
      </c>
      <c r="I158" s="20">
        <f t="shared" si="9"/>
        <v>2676.55</v>
      </c>
      <c r="J158" s="20">
        <f t="shared" si="10"/>
        <v>3289.39</v>
      </c>
      <c r="K158" s="20">
        <f t="shared" si="11"/>
        <v>4650.04</v>
      </c>
      <c r="L158" s="25">
        <v>67.27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43107</v>
      </c>
      <c r="B159" s="18">
        <v>6</v>
      </c>
      <c r="C159" s="19">
        <v>1107.95</v>
      </c>
      <c r="D159" s="19">
        <v>0</v>
      </c>
      <c r="E159" s="19">
        <v>69.89</v>
      </c>
      <c r="F159" s="24">
        <v>1153.01</v>
      </c>
      <c r="G159" s="24">
        <v>24.96</v>
      </c>
      <c r="H159" s="20">
        <f t="shared" si="8"/>
        <v>2360.04</v>
      </c>
      <c r="I159" s="20">
        <f t="shared" si="9"/>
        <v>2734.48</v>
      </c>
      <c r="J159" s="20">
        <f t="shared" si="10"/>
        <v>3347.3199999999997</v>
      </c>
      <c r="K159" s="20">
        <f t="shared" si="11"/>
        <v>4707.97</v>
      </c>
      <c r="L159" s="25">
        <v>0</v>
      </c>
      <c r="M159" s="32">
        <v>71.46</v>
      </c>
      <c r="V159" s="17"/>
      <c r="W159" s="17"/>
    </row>
    <row r="160" spans="1:23" s="16" customFormat="1" ht="14.25" customHeight="1">
      <c r="A160" s="31">
        <f>'до 150 кВт'!A160</f>
        <v>43107</v>
      </c>
      <c r="B160" s="18">
        <v>7</v>
      </c>
      <c r="C160" s="19">
        <v>1202.46</v>
      </c>
      <c r="D160" s="19">
        <v>0</v>
      </c>
      <c r="E160" s="19">
        <v>106.78</v>
      </c>
      <c r="F160" s="24">
        <v>1247.52</v>
      </c>
      <c r="G160" s="24">
        <v>27.09</v>
      </c>
      <c r="H160" s="20">
        <f t="shared" si="8"/>
        <v>2456.6800000000003</v>
      </c>
      <c r="I160" s="20">
        <f t="shared" si="9"/>
        <v>2831.12</v>
      </c>
      <c r="J160" s="20">
        <f t="shared" si="10"/>
        <v>3443.96</v>
      </c>
      <c r="K160" s="20">
        <f t="shared" si="11"/>
        <v>4804.61</v>
      </c>
      <c r="L160" s="25">
        <v>0</v>
      </c>
      <c r="M160" s="32">
        <v>109.19</v>
      </c>
      <c r="V160" s="17"/>
      <c r="W160" s="17"/>
    </row>
    <row r="161" spans="1:23" s="16" customFormat="1" ht="14.25" customHeight="1">
      <c r="A161" s="31">
        <f>'до 150 кВт'!A161</f>
        <v>43107</v>
      </c>
      <c r="B161" s="18">
        <v>8</v>
      </c>
      <c r="C161" s="19">
        <v>1531.52</v>
      </c>
      <c r="D161" s="19">
        <v>0</v>
      </c>
      <c r="E161" s="19">
        <v>390.5</v>
      </c>
      <c r="F161" s="24">
        <v>1576.58</v>
      </c>
      <c r="G161" s="24">
        <v>34.5</v>
      </c>
      <c r="H161" s="20">
        <f t="shared" si="8"/>
        <v>2793.15</v>
      </c>
      <c r="I161" s="20">
        <f t="shared" si="9"/>
        <v>3167.59</v>
      </c>
      <c r="J161" s="20">
        <f t="shared" si="10"/>
        <v>3780.43</v>
      </c>
      <c r="K161" s="20">
        <f t="shared" si="11"/>
        <v>5141.08</v>
      </c>
      <c r="L161" s="25">
        <v>0</v>
      </c>
      <c r="M161" s="32">
        <v>399.3</v>
      </c>
      <c r="V161" s="17"/>
      <c r="W161" s="17"/>
    </row>
    <row r="162" spans="1:23" s="16" customFormat="1" ht="14.25" customHeight="1">
      <c r="A162" s="31">
        <f>'до 150 кВт'!A162</f>
        <v>43107</v>
      </c>
      <c r="B162" s="18">
        <v>9</v>
      </c>
      <c r="C162" s="19">
        <v>1580.81</v>
      </c>
      <c r="D162" s="19">
        <v>0</v>
      </c>
      <c r="E162" s="19">
        <v>76.64</v>
      </c>
      <c r="F162" s="24">
        <v>1625.87</v>
      </c>
      <c r="G162" s="24">
        <v>35.61</v>
      </c>
      <c r="H162" s="20">
        <f t="shared" si="8"/>
        <v>2843.55</v>
      </c>
      <c r="I162" s="20">
        <f t="shared" si="9"/>
        <v>3217.99</v>
      </c>
      <c r="J162" s="20">
        <f t="shared" si="10"/>
        <v>3830.83</v>
      </c>
      <c r="K162" s="20">
        <f t="shared" si="11"/>
        <v>5191.48</v>
      </c>
      <c r="L162" s="25">
        <v>0</v>
      </c>
      <c r="M162" s="32">
        <v>78.37</v>
      </c>
      <c r="V162" s="17"/>
      <c r="W162" s="17"/>
    </row>
    <row r="163" spans="1:23" s="16" customFormat="1" ht="14.25" customHeight="1">
      <c r="A163" s="31">
        <f>'до 150 кВт'!A163</f>
        <v>43107</v>
      </c>
      <c r="B163" s="18">
        <v>10</v>
      </c>
      <c r="C163" s="19">
        <v>1635</v>
      </c>
      <c r="D163" s="19">
        <v>402.3</v>
      </c>
      <c r="E163" s="19">
        <v>0</v>
      </c>
      <c r="F163" s="24">
        <v>1680.06</v>
      </c>
      <c r="G163" s="24">
        <v>36.83</v>
      </c>
      <c r="H163" s="20">
        <f t="shared" si="8"/>
        <v>2898.96</v>
      </c>
      <c r="I163" s="20">
        <f t="shared" si="9"/>
        <v>3273.3999999999996</v>
      </c>
      <c r="J163" s="20">
        <f t="shared" si="10"/>
        <v>3886.24</v>
      </c>
      <c r="K163" s="20">
        <f t="shared" si="11"/>
        <v>5246.889999999999</v>
      </c>
      <c r="L163" s="25">
        <v>411.36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43107</v>
      </c>
      <c r="B164" s="18">
        <v>11</v>
      </c>
      <c r="C164" s="19">
        <v>1661.66</v>
      </c>
      <c r="D164" s="19">
        <v>369.11</v>
      </c>
      <c r="E164" s="19">
        <v>0</v>
      </c>
      <c r="F164" s="24">
        <v>1706.72</v>
      </c>
      <c r="G164" s="24">
        <v>37.43</v>
      </c>
      <c r="H164" s="20">
        <f t="shared" si="8"/>
        <v>2926.2200000000003</v>
      </c>
      <c r="I164" s="20">
        <f t="shared" si="9"/>
        <v>3300.66</v>
      </c>
      <c r="J164" s="20">
        <f t="shared" si="10"/>
        <v>3913.5</v>
      </c>
      <c r="K164" s="20">
        <f t="shared" si="11"/>
        <v>5274.15</v>
      </c>
      <c r="L164" s="25">
        <v>377.42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43107</v>
      </c>
      <c r="B165" s="18">
        <v>12</v>
      </c>
      <c r="C165" s="19">
        <v>1646.76</v>
      </c>
      <c r="D165" s="19">
        <v>368.22</v>
      </c>
      <c r="E165" s="19">
        <v>0</v>
      </c>
      <c r="F165" s="24">
        <v>1691.82</v>
      </c>
      <c r="G165" s="24">
        <v>37.09</v>
      </c>
      <c r="H165" s="20">
        <f t="shared" si="8"/>
        <v>2910.98</v>
      </c>
      <c r="I165" s="20">
        <f t="shared" si="9"/>
        <v>3285.42</v>
      </c>
      <c r="J165" s="20">
        <f t="shared" si="10"/>
        <v>3898.2599999999998</v>
      </c>
      <c r="K165" s="20">
        <f t="shared" si="11"/>
        <v>5258.91</v>
      </c>
      <c r="L165" s="25">
        <v>376.51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43107</v>
      </c>
      <c r="B166" s="18">
        <v>13</v>
      </c>
      <c r="C166" s="19">
        <v>1623.59</v>
      </c>
      <c r="D166" s="19">
        <v>312</v>
      </c>
      <c r="E166" s="19">
        <v>0</v>
      </c>
      <c r="F166" s="24">
        <v>1668.65</v>
      </c>
      <c r="G166" s="24">
        <v>36.57</v>
      </c>
      <c r="H166" s="20">
        <f t="shared" si="8"/>
        <v>2887.29</v>
      </c>
      <c r="I166" s="20">
        <f t="shared" si="9"/>
        <v>3261.7299999999996</v>
      </c>
      <c r="J166" s="20">
        <f t="shared" si="10"/>
        <v>3874.5699999999997</v>
      </c>
      <c r="K166" s="20">
        <f t="shared" si="11"/>
        <v>5235.219999999999</v>
      </c>
      <c r="L166" s="25">
        <v>319.03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43107</v>
      </c>
      <c r="B167" s="18">
        <v>14</v>
      </c>
      <c r="C167" s="19">
        <v>1639.83</v>
      </c>
      <c r="D167" s="19">
        <v>274.91</v>
      </c>
      <c r="E167" s="19">
        <v>0</v>
      </c>
      <c r="F167" s="24">
        <v>1684.89</v>
      </c>
      <c r="G167" s="24">
        <v>36.94</v>
      </c>
      <c r="H167" s="20">
        <f t="shared" si="8"/>
        <v>2903.9</v>
      </c>
      <c r="I167" s="20">
        <f t="shared" si="9"/>
        <v>3278.34</v>
      </c>
      <c r="J167" s="20">
        <f t="shared" si="10"/>
        <v>3891.18</v>
      </c>
      <c r="K167" s="20">
        <f t="shared" si="11"/>
        <v>5251.83</v>
      </c>
      <c r="L167" s="25">
        <v>281.1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43107</v>
      </c>
      <c r="B168" s="18">
        <v>15</v>
      </c>
      <c r="C168" s="19">
        <v>1649.75</v>
      </c>
      <c r="D168" s="19">
        <v>331.58</v>
      </c>
      <c r="E168" s="19">
        <v>0</v>
      </c>
      <c r="F168" s="24">
        <v>1694.81</v>
      </c>
      <c r="G168" s="24">
        <v>37.16</v>
      </c>
      <c r="H168" s="20">
        <f t="shared" si="8"/>
        <v>2914.04</v>
      </c>
      <c r="I168" s="20">
        <f t="shared" si="9"/>
        <v>3288.48</v>
      </c>
      <c r="J168" s="20">
        <f t="shared" si="10"/>
        <v>3901.3199999999997</v>
      </c>
      <c r="K168" s="20">
        <f t="shared" si="11"/>
        <v>5261.97</v>
      </c>
      <c r="L168" s="25">
        <v>339.05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43107</v>
      </c>
      <c r="B169" s="18">
        <v>16</v>
      </c>
      <c r="C169" s="19">
        <v>1660.09</v>
      </c>
      <c r="D169" s="19">
        <v>500.62</v>
      </c>
      <c r="E169" s="19">
        <v>0</v>
      </c>
      <c r="F169" s="24">
        <v>1705.15</v>
      </c>
      <c r="G169" s="24">
        <v>37.39</v>
      </c>
      <c r="H169" s="20">
        <f t="shared" si="8"/>
        <v>2924.61</v>
      </c>
      <c r="I169" s="20">
        <f t="shared" si="9"/>
        <v>3299.05</v>
      </c>
      <c r="J169" s="20">
        <f t="shared" si="10"/>
        <v>3911.89</v>
      </c>
      <c r="K169" s="20">
        <f t="shared" si="11"/>
        <v>5272.54</v>
      </c>
      <c r="L169" s="25">
        <v>511.9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43107</v>
      </c>
      <c r="B170" s="18">
        <v>17</v>
      </c>
      <c r="C170" s="19">
        <v>1687.56</v>
      </c>
      <c r="D170" s="19">
        <v>458.02</v>
      </c>
      <c r="E170" s="19">
        <v>0</v>
      </c>
      <c r="F170" s="24">
        <v>1732.62</v>
      </c>
      <c r="G170" s="24">
        <v>38.01</v>
      </c>
      <c r="H170" s="20">
        <f t="shared" si="8"/>
        <v>2952.7</v>
      </c>
      <c r="I170" s="20">
        <f t="shared" si="9"/>
        <v>3327.14</v>
      </c>
      <c r="J170" s="20">
        <f t="shared" si="10"/>
        <v>3939.9799999999996</v>
      </c>
      <c r="K170" s="20">
        <f t="shared" si="11"/>
        <v>5300.63</v>
      </c>
      <c r="L170" s="25">
        <v>468.34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43107</v>
      </c>
      <c r="B171" s="18">
        <v>18</v>
      </c>
      <c r="C171" s="19">
        <v>1724.71</v>
      </c>
      <c r="D171" s="19">
        <v>0</v>
      </c>
      <c r="E171" s="19">
        <v>138.89</v>
      </c>
      <c r="F171" s="24">
        <v>1769.77</v>
      </c>
      <c r="G171" s="24">
        <v>38.85</v>
      </c>
      <c r="H171" s="20">
        <f t="shared" si="8"/>
        <v>2990.69</v>
      </c>
      <c r="I171" s="20">
        <f t="shared" si="9"/>
        <v>3365.13</v>
      </c>
      <c r="J171" s="20">
        <f t="shared" si="10"/>
        <v>3977.97</v>
      </c>
      <c r="K171" s="20">
        <f t="shared" si="11"/>
        <v>5338.62</v>
      </c>
      <c r="L171" s="25">
        <v>0</v>
      </c>
      <c r="M171" s="32">
        <v>142.02</v>
      </c>
      <c r="V171" s="17"/>
      <c r="W171" s="17"/>
    </row>
    <row r="172" spans="1:23" s="16" customFormat="1" ht="14.25" customHeight="1">
      <c r="A172" s="31">
        <f>'до 150 кВт'!A172</f>
        <v>43107</v>
      </c>
      <c r="B172" s="18">
        <v>19</v>
      </c>
      <c r="C172" s="19">
        <v>1739.94</v>
      </c>
      <c r="D172" s="19">
        <v>0</v>
      </c>
      <c r="E172" s="19">
        <v>179.77</v>
      </c>
      <c r="F172" s="24">
        <v>1785</v>
      </c>
      <c r="G172" s="24">
        <v>39.19</v>
      </c>
      <c r="H172" s="20">
        <f t="shared" si="8"/>
        <v>3006.26</v>
      </c>
      <c r="I172" s="20">
        <f t="shared" si="9"/>
        <v>3380.7</v>
      </c>
      <c r="J172" s="20">
        <f t="shared" si="10"/>
        <v>3993.54</v>
      </c>
      <c r="K172" s="20">
        <f t="shared" si="11"/>
        <v>5354.1900000000005</v>
      </c>
      <c r="L172" s="25">
        <v>0</v>
      </c>
      <c r="M172" s="32">
        <v>183.82</v>
      </c>
      <c r="V172" s="17"/>
      <c r="W172" s="17"/>
    </row>
    <row r="173" spans="1:23" s="16" customFormat="1" ht="14.25" customHeight="1">
      <c r="A173" s="31">
        <f>'до 150 кВт'!A173</f>
        <v>43107</v>
      </c>
      <c r="B173" s="18">
        <v>20</v>
      </c>
      <c r="C173" s="19">
        <v>1734.5</v>
      </c>
      <c r="D173" s="19">
        <v>0</v>
      </c>
      <c r="E173" s="19">
        <v>397.39</v>
      </c>
      <c r="F173" s="24">
        <v>1779.56</v>
      </c>
      <c r="G173" s="24">
        <v>39.07</v>
      </c>
      <c r="H173" s="20">
        <f t="shared" si="8"/>
        <v>3000.7</v>
      </c>
      <c r="I173" s="20">
        <f t="shared" si="9"/>
        <v>3375.14</v>
      </c>
      <c r="J173" s="20">
        <f t="shared" si="10"/>
        <v>3987.9799999999996</v>
      </c>
      <c r="K173" s="20">
        <f t="shared" si="11"/>
        <v>5348.63</v>
      </c>
      <c r="L173" s="25">
        <v>0</v>
      </c>
      <c r="M173" s="32">
        <v>406.34</v>
      </c>
      <c r="V173" s="17"/>
      <c r="W173" s="17"/>
    </row>
    <row r="174" spans="1:23" s="16" customFormat="1" ht="14.25" customHeight="1">
      <c r="A174" s="31">
        <f>'до 150 кВт'!A174</f>
        <v>43107</v>
      </c>
      <c r="B174" s="18">
        <v>21</v>
      </c>
      <c r="C174" s="19">
        <v>1726.85</v>
      </c>
      <c r="D174" s="19">
        <v>0</v>
      </c>
      <c r="E174" s="19">
        <v>427.25</v>
      </c>
      <c r="F174" s="24">
        <v>1771.91</v>
      </c>
      <c r="G174" s="24">
        <v>38.9</v>
      </c>
      <c r="H174" s="20">
        <f t="shared" si="8"/>
        <v>2992.88</v>
      </c>
      <c r="I174" s="20">
        <f t="shared" si="9"/>
        <v>3367.3199999999997</v>
      </c>
      <c r="J174" s="20">
        <f t="shared" si="10"/>
        <v>3980.16</v>
      </c>
      <c r="K174" s="20">
        <f t="shared" si="11"/>
        <v>5340.8099999999995</v>
      </c>
      <c r="L174" s="25">
        <v>0</v>
      </c>
      <c r="M174" s="32">
        <v>436.87</v>
      </c>
      <c r="V174" s="17"/>
      <c r="W174" s="17"/>
    </row>
    <row r="175" spans="1:23" s="16" customFormat="1" ht="14.25" customHeight="1">
      <c r="A175" s="31">
        <f>'до 150 кВт'!A175</f>
        <v>43107</v>
      </c>
      <c r="B175" s="18">
        <v>22</v>
      </c>
      <c r="C175" s="19">
        <v>1666.48</v>
      </c>
      <c r="D175" s="19">
        <v>0</v>
      </c>
      <c r="E175" s="19">
        <v>173.16</v>
      </c>
      <c r="F175" s="24">
        <v>1711.54</v>
      </c>
      <c r="G175" s="24">
        <v>37.54</v>
      </c>
      <c r="H175" s="20">
        <f t="shared" si="8"/>
        <v>2931.15</v>
      </c>
      <c r="I175" s="20">
        <f t="shared" si="9"/>
        <v>3305.59</v>
      </c>
      <c r="J175" s="20">
        <f t="shared" si="10"/>
        <v>3918.43</v>
      </c>
      <c r="K175" s="20">
        <f t="shared" si="11"/>
        <v>5279.08</v>
      </c>
      <c r="L175" s="25">
        <v>0</v>
      </c>
      <c r="M175" s="32">
        <v>177.06</v>
      </c>
      <c r="V175" s="17"/>
      <c r="W175" s="17"/>
    </row>
    <row r="176" spans="1:23" s="16" customFormat="1" ht="14.25" customHeight="1">
      <c r="A176" s="31">
        <f>'до 150 кВт'!A176</f>
        <v>43107</v>
      </c>
      <c r="B176" s="18">
        <v>23</v>
      </c>
      <c r="C176" s="19">
        <v>1583.29</v>
      </c>
      <c r="D176" s="19">
        <v>0</v>
      </c>
      <c r="E176" s="19">
        <v>657.95</v>
      </c>
      <c r="F176" s="24">
        <v>1628.35</v>
      </c>
      <c r="G176" s="24">
        <v>35.66</v>
      </c>
      <c r="H176" s="20">
        <f t="shared" si="8"/>
        <v>2846.08</v>
      </c>
      <c r="I176" s="20">
        <f t="shared" si="9"/>
        <v>3220.52</v>
      </c>
      <c r="J176" s="20">
        <f t="shared" si="10"/>
        <v>3833.3599999999997</v>
      </c>
      <c r="K176" s="20">
        <f t="shared" si="11"/>
        <v>5194.01</v>
      </c>
      <c r="L176" s="25">
        <v>0</v>
      </c>
      <c r="M176" s="32">
        <v>672.77</v>
      </c>
      <c r="V176" s="17"/>
      <c r="W176" s="17"/>
    </row>
    <row r="177" spans="1:23" s="16" customFormat="1" ht="14.25" customHeight="1">
      <c r="A177" s="31">
        <f>'до 150 кВт'!A177</f>
        <v>43108</v>
      </c>
      <c r="B177" s="18">
        <v>0</v>
      </c>
      <c r="C177" s="19">
        <v>1556.12</v>
      </c>
      <c r="D177" s="19">
        <v>0</v>
      </c>
      <c r="E177" s="19">
        <v>196.86</v>
      </c>
      <c r="F177" s="24">
        <v>1601.18</v>
      </c>
      <c r="G177" s="24">
        <v>35.05</v>
      </c>
      <c r="H177" s="20">
        <f t="shared" si="8"/>
        <v>2818.3</v>
      </c>
      <c r="I177" s="20">
        <f t="shared" si="9"/>
        <v>3192.74</v>
      </c>
      <c r="J177" s="20">
        <f t="shared" si="10"/>
        <v>3805.58</v>
      </c>
      <c r="K177" s="20">
        <f t="shared" si="11"/>
        <v>5166.23</v>
      </c>
      <c r="L177" s="25">
        <v>0</v>
      </c>
      <c r="M177" s="32">
        <v>201.29</v>
      </c>
      <c r="V177" s="17"/>
      <c r="W177" s="17"/>
    </row>
    <row r="178" spans="1:23" s="16" customFormat="1" ht="14.25" customHeight="1">
      <c r="A178" s="31">
        <f>'до 150 кВт'!A178</f>
        <v>43108</v>
      </c>
      <c r="B178" s="18">
        <v>1</v>
      </c>
      <c r="C178" s="19">
        <v>1169.13</v>
      </c>
      <c r="D178" s="19">
        <v>0</v>
      </c>
      <c r="E178" s="19">
        <v>166.24</v>
      </c>
      <c r="F178" s="24">
        <v>1214.19</v>
      </c>
      <c r="G178" s="24">
        <v>26.34</v>
      </c>
      <c r="H178" s="20">
        <f t="shared" si="8"/>
        <v>2422.6000000000004</v>
      </c>
      <c r="I178" s="20">
        <f t="shared" si="9"/>
        <v>2797.04</v>
      </c>
      <c r="J178" s="20">
        <f t="shared" si="10"/>
        <v>3409.88</v>
      </c>
      <c r="K178" s="20">
        <f t="shared" si="11"/>
        <v>4770.53</v>
      </c>
      <c r="L178" s="25">
        <v>0</v>
      </c>
      <c r="M178" s="32">
        <v>169.98</v>
      </c>
      <c r="V178" s="17"/>
      <c r="W178" s="17"/>
    </row>
    <row r="179" spans="1:23" s="16" customFormat="1" ht="14.25" customHeight="1">
      <c r="A179" s="31">
        <f>'до 150 кВт'!A179</f>
        <v>43108</v>
      </c>
      <c r="B179" s="18">
        <v>2</v>
      </c>
      <c r="C179" s="19">
        <v>1034.35</v>
      </c>
      <c r="D179" s="19">
        <v>0</v>
      </c>
      <c r="E179" s="19">
        <v>32.58</v>
      </c>
      <c r="F179" s="24">
        <v>1079.41</v>
      </c>
      <c r="G179" s="24">
        <v>23.3</v>
      </c>
      <c r="H179" s="20">
        <f t="shared" si="8"/>
        <v>2284.7799999999997</v>
      </c>
      <c r="I179" s="20">
        <f t="shared" si="9"/>
        <v>2659.22</v>
      </c>
      <c r="J179" s="20">
        <f t="shared" si="10"/>
        <v>3272.0599999999995</v>
      </c>
      <c r="K179" s="20">
        <f t="shared" si="11"/>
        <v>4632.71</v>
      </c>
      <c r="L179" s="25">
        <v>0</v>
      </c>
      <c r="M179" s="32">
        <v>33.31</v>
      </c>
      <c r="V179" s="17"/>
      <c r="W179" s="17"/>
    </row>
    <row r="180" spans="1:23" s="16" customFormat="1" ht="14.25" customHeight="1">
      <c r="A180" s="31">
        <f>'до 150 кВт'!A180</f>
        <v>43108</v>
      </c>
      <c r="B180" s="18">
        <v>3</v>
      </c>
      <c r="C180" s="19">
        <v>1010.18</v>
      </c>
      <c r="D180" s="19">
        <v>0</v>
      </c>
      <c r="E180" s="19">
        <v>151.43</v>
      </c>
      <c r="F180" s="24">
        <v>1055.24</v>
      </c>
      <c r="G180" s="24">
        <v>22.75</v>
      </c>
      <c r="H180" s="20">
        <f t="shared" si="8"/>
        <v>2260.06</v>
      </c>
      <c r="I180" s="20">
        <f t="shared" si="9"/>
        <v>2634.5</v>
      </c>
      <c r="J180" s="20">
        <f t="shared" si="10"/>
        <v>3247.3399999999997</v>
      </c>
      <c r="K180" s="20">
        <f t="shared" si="11"/>
        <v>4607.99</v>
      </c>
      <c r="L180" s="25">
        <v>0</v>
      </c>
      <c r="M180" s="32">
        <v>154.84</v>
      </c>
      <c r="V180" s="17"/>
      <c r="W180" s="17"/>
    </row>
    <row r="181" spans="1:23" s="16" customFormat="1" ht="14.25" customHeight="1">
      <c r="A181" s="31">
        <f>'до 150 кВт'!A181</f>
        <v>43108</v>
      </c>
      <c r="B181" s="18">
        <v>4</v>
      </c>
      <c r="C181" s="19">
        <v>1011.59</v>
      </c>
      <c r="D181" s="19">
        <v>0</v>
      </c>
      <c r="E181" s="19">
        <v>98.08</v>
      </c>
      <c r="F181" s="24">
        <v>1056.65</v>
      </c>
      <c r="G181" s="24">
        <v>22.79</v>
      </c>
      <c r="H181" s="20">
        <f t="shared" si="8"/>
        <v>2261.51</v>
      </c>
      <c r="I181" s="20">
        <f t="shared" si="9"/>
        <v>2635.95</v>
      </c>
      <c r="J181" s="20">
        <f t="shared" si="10"/>
        <v>3248.79</v>
      </c>
      <c r="K181" s="20">
        <f t="shared" si="11"/>
        <v>4609.4400000000005</v>
      </c>
      <c r="L181" s="25">
        <v>0</v>
      </c>
      <c r="M181" s="32">
        <v>100.29</v>
      </c>
      <c r="V181" s="17"/>
      <c r="W181" s="17"/>
    </row>
    <row r="182" spans="1:23" s="16" customFormat="1" ht="14.25" customHeight="1">
      <c r="A182" s="31">
        <f>'до 150 кВт'!A182</f>
        <v>43108</v>
      </c>
      <c r="B182" s="18">
        <v>5</v>
      </c>
      <c r="C182" s="19">
        <v>1032.89</v>
      </c>
      <c r="D182" s="19">
        <v>94.84</v>
      </c>
      <c r="E182" s="19">
        <v>0</v>
      </c>
      <c r="F182" s="24">
        <v>1077.95</v>
      </c>
      <c r="G182" s="24">
        <v>23.27</v>
      </c>
      <c r="H182" s="20">
        <f t="shared" si="8"/>
        <v>2283.29</v>
      </c>
      <c r="I182" s="20">
        <f t="shared" si="9"/>
        <v>2657.73</v>
      </c>
      <c r="J182" s="20">
        <f t="shared" si="10"/>
        <v>3270.5699999999997</v>
      </c>
      <c r="K182" s="20">
        <f t="shared" si="11"/>
        <v>4631.22</v>
      </c>
      <c r="L182" s="25">
        <v>96.98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43108</v>
      </c>
      <c r="B183" s="18">
        <v>6</v>
      </c>
      <c r="C183" s="19">
        <v>1133.03</v>
      </c>
      <c r="D183" s="19">
        <v>0</v>
      </c>
      <c r="E183" s="19">
        <v>83.94</v>
      </c>
      <c r="F183" s="24">
        <v>1178.09</v>
      </c>
      <c r="G183" s="24">
        <v>25.52</v>
      </c>
      <c r="H183" s="20">
        <f t="shared" si="8"/>
        <v>2385.6800000000003</v>
      </c>
      <c r="I183" s="20">
        <f t="shared" si="9"/>
        <v>2760.12</v>
      </c>
      <c r="J183" s="20">
        <f t="shared" si="10"/>
        <v>3372.96</v>
      </c>
      <c r="K183" s="20">
        <f t="shared" si="11"/>
        <v>4733.61</v>
      </c>
      <c r="L183" s="25">
        <v>0</v>
      </c>
      <c r="M183" s="32">
        <v>85.83</v>
      </c>
      <c r="V183" s="17"/>
      <c r="W183" s="17"/>
    </row>
    <row r="184" spans="1:23" s="16" customFormat="1" ht="14.25" customHeight="1">
      <c r="A184" s="31">
        <f>'до 150 кВт'!A184</f>
        <v>43108</v>
      </c>
      <c r="B184" s="18">
        <v>7</v>
      </c>
      <c r="C184" s="19">
        <v>1239.51</v>
      </c>
      <c r="D184" s="19">
        <v>0</v>
      </c>
      <c r="E184" s="19">
        <v>96.08</v>
      </c>
      <c r="F184" s="24">
        <v>1284.57</v>
      </c>
      <c r="G184" s="24">
        <v>27.92</v>
      </c>
      <c r="H184" s="20">
        <f t="shared" si="8"/>
        <v>2494.5600000000004</v>
      </c>
      <c r="I184" s="20">
        <f t="shared" si="9"/>
        <v>2869</v>
      </c>
      <c r="J184" s="20">
        <f t="shared" si="10"/>
        <v>3481.84</v>
      </c>
      <c r="K184" s="20">
        <f t="shared" si="11"/>
        <v>4842.49</v>
      </c>
      <c r="L184" s="25">
        <v>0</v>
      </c>
      <c r="M184" s="32">
        <v>98.24</v>
      </c>
      <c r="V184" s="17"/>
      <c r="W184" s="17"/>
    </row>
    <row r="185" spans="1:23" s="16" customFormat="1" ht="14.25" customHeight="1">
      <c r="A185" s="31">
        <f>'до 150 кВт'!A185</f>
        <v>43108</v>
      </c>
      <c r="B185" s="18">
        <v>8</v>
      </c>
      <c r="C185" s="19">
        <v>1573.39</v>
      </c>
      <c r="D185" s="19">
        <v>0</v>
      </c>
      <c r="E185" s="19">
        <v>208.61</v>
      </c>
      <c r="F185" s="24">
        <v>1618.45</v>
      </c>
      <c r="G185" s="24">
        <v>35.44</v>
      </c>
      <c r="H185" s="20">
        <f t="shared" si="8"/>
        <v>2835.96</v>
      </c>
      <c r="I185" s="20">
        <f t="shared" si="9"/>
        <v>3210.4</v>
      </c>
      <c r="J185" s="20">
        <f t="shared" si="10"/>
        <v>3823.24</v>
      </c>
      <c r="K185" s="20">
        <f t="shared" si="11"/>
        <v>5183.89</v>
      </c>
      <c r="L185" s="25">
        <v>0</v>
      </c>
      <c r="M185" s="32">
        <v>213.31</v>
      </c>
      <c r="V185" s="17"/>
      <c r="W185" s="17"/>
    </row>
    <row r="186" spans="1:23" s="16" customFormat="1" ht="14.25" customHeight="1">
      <c r="A186" s="31">
        <f>'до 150 кВт'!A186</f>
        <v>43108</v>
      </c>
      <c r="B186" s="18">
        <v>9</v>
      </c>
      <c r="C186" s="19">
        <v>1726.16</v>
      </c>
      <c r="D186" s="19">
        <v>437.16</v>
      </c>
      <c r="E186" s="19">
        <v>0</v>
      </c>
      <c r="F186" s="24">
        <v>1771.22</v>
      </c>
      <c r="G186" s="24">
        <v>38.88</v>
      </c>
      <c r="H186" s="20">
        <f t="shared" si="8"/>
        <v>2992.17</v>
      </c>
      <c r="I186" s="20">
        <f t="shared" si="9"/>
        <v>3366.61</v>
      </c>
      <c r="J186" s="20">
        <f t="shared" si="10"/>
        <v>3979.45</v>
      </c>
      <c r="K186" s="20">
        <f t="shared" si="11"/>
        <v>5340.1</v>
      </c>
      <c r="L186" s="25">
        <v>447.01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43108</v>
      </c>
      <c r="B187" s="18">
        <v>10</v>
      </c>
      <c r="C187" s="19">
        <v>1745.2</v>
      </c>
      <c r="D187" s="19">
        <v>0</v>
      </c>
      <c r="E187" s="19">
        <v>102.38</v>
      </c>
      <c r="F187" s="24">
        <v>1790.26</v>
      </c>
      <c r="G187" s="24">
        <v>39.31</v>
      </c>
      <c r="H187" s="20">
        <f t="shared" si="8"/>
        <v>3011.6400000000003</v>
      </c>
      <c r="I187" s="20">
        <f t="shared" si="9"/>
        <v>3386.08</v>
      </c>
      <c r="J187" s="20">
        <f t="shared" si="10"/>
        <v>3998.92</v>
      </c>
      <c r="K187" s="20">
        <f t="shared" si="11"/>
        <v>5359.57</v>
      </c>
      <c r="L187" s="25">
        <v>0</v>
      </c>
      <c r="M187" s="32">
        <v>104.69</v>
      </c>
      <c r="V187" s="17"/>
      <c r="W187" s="17"/>
    </row>
    <row r="188" spans="1:23" s="16" customFormat="1" ht="14.25" customHeight="1">
      <c r="A188" s="31">
        <f>'до 150 кВт'!A188</f>
        <v>43108</v>
      </c>
      <c r="B188" s="18">
        <v>11</v>
      </c>
      <c r="C188" s="19">
        <v>1752.82</v>
      </c>
      <c r="D188" s="19">
        <v>0</v>
      </c>
      <c r="E188" s="19">
        <v>78.14</v>
      </c>
      <c r="F188" s="24">
        <v>1797.88</v>
      </c>
      <c r="G188" s="24">
        <v>39.48</v>
      </c>
      <c r="H188" s="20">
        <f t="shared" si="8"/>
        <v>3019.4300000000003</v>
      </c>
      <c r="I188" s="20">
        <f t="shared" si="9"/>
        <v>3393.87</v>
      </c>
      <c r="J188" s="20">
        <f t="shared" si="10"/>
        <v>4006.71</v>
      </c>
      <c r="K188" s="20">
        <f t="shared" si="11"/>
        <v>5367.36</v>
      </c>
      <c r="L188" s="25">
        <v>0</v>
      </c>
      <c r="M188" s="32">
        <v>79.9</v>
      </c>
      <c r="V188" s="17"/>
      <c r="W188" s="17"/>
    </row>
    <row r="189" spans="1:23" s="16" customFormat="1" ht="14.25" customHeight="1">
      <c r="A189" s="31">
        <f>'до 150 кВт'!A189</f>
        <v>43108</v>
      </c>
      <c r="B189" s="18">
        <v>12</v>
      </c>
      <c r="C189" s="19">
        <v>1754.23</v>
      </c>
      <c r="D189" s="19">
        <v>0</v>
      </c>
      <c r="E189" s="19">
        <v>10.52</v>
      </c>
      <c r="F189" s="24">
        <v>1799.29</v>
      </c>
      <c r="G189" s="24">
        <v>39.51</v>
      </c>
      <c r="H189" s="20">
        <f t="shared" si="8"/>
        <v>3020.87</v>
      </c>
      <c r="I189" s="20">
        <f t="shared" si="9"/>
        <v>3395.31</v>
      </c>
      <c r="J189" s="20">
        <f t="shared" si="10"/>
        <v>4008.1499999999996</v>
      </c>
      <c r="K189" s="20">
        <f t="shared" si="11"/>
        <v>5368.8</v>
      </c>
      <c r="L189" s="25">
        <v>0</v>
      </c>
      <c r="M189" s="32">
        <v>10.76</v>
      </c>
      <c r="V189" s="17"/>
      <c r="W189" s="17"/>
    </row>
    <row r="190" spans="1:23" s="16" customFormat="1" ht="14.25" customHeight="1">
      <c r="A190" s="31">
        <f>'до 150 кВт'!A190</f>
        <v>43108</v>
      </c>
      <c r="B190" s="18">
        <v>13</v>
      </c>
      <c r="C190" s="19">
        <v>1752.85</v>
      </c>
      <c r="D190" s="19">
        <v>0</v>
      </c>
      <c r="E190" s="19">
        <v>8.86</v>
      </c>
      <c r="F190" s="24">
        <v>1797.91</v>
      </c>
      <c r="G190" s="24">
        <v>39.48</v>
      </c>
      <c r="H190" s="20">
        <f t="shared" si="8"/>
        <v>3019.46</v>
      </c>
      <c r="I190" s="20">
        <f t="shared" si="9"/>
        <v>3393.8999999999996</v>
      </c>
      <c r="J190" s="20">
        <f t="shared" si="10"/>
        <v>4006.74</v>
      </c>
      <c r="K190" s="20">
        <f t="shared" si="11"/>
        <v>5367.389999999999</v>
      </c>
      <c r="L190" s="25">
        <v>0</v>
      </c>
      <c r="M190" s="32">
        <v>9.06</v>
      </c>
      <c r="V190" s="17"/>
      <c r="W190" s="17"/>
    </row>
    <row r="191" spans="1:23" s="16" customFormat="1" ht="14.25" customHeight="1">
      <c r="A191" s="31">
        <f>'до 150 кВт'!A191</f>
        <v>43108</v>
      </c>
      <c r="B191" s="18">
        <v>14</v>
      </c>
      <c r="C191" s="19">
        <v>1750.23</v>
      </c>
      <c r="D191" s="19">
        <v>0</v>
      </c>
      <c r="E191" s="19">
        <v>110.85</v>
      </c>
      <c r="F191" s="24">
        <v>1795.29</v>
      </c>
      <c r="G191" s="24">
        <v>39.42</v>
      </c>
      <c r="H191" s="20">
        <f t="shared" si="8"/>
        <v>3016.78</v>
      </c>
      <c r="I191" s="20">
        <f t="shared" si="9"/>
        <v>3391.2200000000003</v>
      </c>
      <c r="J191" s="20">
        <f t="shared" si="10"/>
        <v>4004.06</v>
      </c>
      <c r="K191" s="20">
        <f t="shared" si="11"/>
        <v>5364.71</v>
      </c>
      <c r="L191" s="25">
        <v>0</v>
      </c>
      <c r="M191" s="32">
        <v>113.35</v>
      </c>
      <c r="V191" s="17"/>
      <c r="W191" s="17"/>
    </row>
    <row r="192" spans="1:23" s="16" customFormat="1" ht="14.25" customHeight="1">
      <c r="A192" s="31">
        <f>'до 150 кВт'!A192</f>
        <v>43108</v>
      </c>
      <c r="B192" s="18">
        <v>15</v>
      </c>
      <c r="C192" s="19">
        <v>1748.61</v>
      </c>
      <c r="D192" s="19">
        <v>0</v>
      </c>
      <c r="E192" s="19">
        <v>111.09</v>
      </c>
      <c r="F192" s="24">
        <v>1793.67</v>
      </c>
      <c r="G192" s="24">
        <v>39.39</v>
      </c>
      <c r="H192" s="20">
        <f t="shared" si="8"/>
        <v>3015.13</v>
      </c>
      <c r="I192" s="20">
        <f t="shared" si="9"/>
        <v>3389.5699999999997</v>
      </c>
      <c r="J192" s="20">
        <f t="shared" si="10"/>
        <v>4002.41</v>
      </c>
      <c r="K192" s="20">
        <f t="shared" si="11"/>
        <v>5363.0599999999995</v>
      </c>
      <c r="L192" s="25">
        <v>0</v>
      </c>
      <c r="M192" s="32">
        <v>113.59</v>
      </c>
      <c r="V192" s="17"/>
      <c r="W192" s="17"/>
    </row>
    <row r="193" spans="1:23" s="16" customFormat="1" ht="14.25" customHeight="1">
      <c r="A193" s="31">
        <f>'до 150 кВт'!A193</f>
        <v>43108</v>
      </c>
      <c r="B193" s="18">
        <v>16</v>
      </c>
      <c r="C193" s="19">
        <v>1746.34</v>
      </c>
      <c r="D193" s="19">
        <v>0</v>
      </c>
      <c r="E193" s="19">
        <v>98.87</v>
      </c>
      <c r="F193" s="24">
        <v>1791.4</v>
      </c>
      <c r="G193" s="24">
        <v>39.34</v>
      </c>
      <c r="H193" s="20">
        <f t="shared" si="8"/>
        <v>3012.81</v>
      </c>
      <c r="I193" s="20">
        <f t="shared" si="9"/>
        <v>3387.25</v>
      </c>
      <c r="J193" s="20">
        <f t="shared" si="10"/>
        <v>4000.0899999999997</v>
      </c>
      <c r="K193" s="20">
        <f t="shared" si="11"/>
        <v>5360.74</v>
      </c>
      <c r="L193" s="25">
        <v>0</v>
      </c>
      <c r="M193" s="32">
        <v>101.1</v>
      </c>
      <c r="V193" s="17"/>
      <c r="W193" s="17"/>
    </row>
    <row r="194" spans="1:23" s="16" customFormat="1" ht="14.25" customHeight="1">
      <c r="A194" s="31">
        <f>'до 150 кВт'!A194</f>
        <v>43108</v>
      </c>
      <c r="B194" s="18">
        <v>17</v>
      </c>
      <c r="C194" s="19">
        <v>1736.76</v>
      </c>
      <c r="D194" s="19">
        <v>0</v>
      </c>
      <c r="E194" s="19">
        <v>98.68</v>
      </c>
      <c r="F194" s="24">
        <v>1781.82</v>
      </c>
      <c r="G194" s="24">
        <v>39.12</v>
      </c>
      <c r="H194" s="20">
        <f t="shared" si="8"/>
        <v>3003.01</v>
      </c>
      <c r="I194" s="20">
        <f t="shared" si="9"/>
        <v>3377.45</v>
      </c>
      <c r="J194" s="20">
        <f t="shared" si="10"/>
        <v>3990.29</v>
      </c>
      <c r="K194" s="20">
        <f t="shared" si="11"/>
        <v>5350.94</v>
      </c>
      <c r="L194" s="25">
        <v>0</v>
      </c>
      <c r="M194" s="32">
        <v>100.9</v>
      </c>
      <c r="V194" s="17"/>
      <c r="W194" s="17"/>
    </row>
    <row r="195" spans="1:23" s="16" customFormat="1" ht="14.25" customHeight="1">
      <c r="A195" s="31">
        <f>'до 150 кВт'!A195</f>
        <v>43108</v>
      </c>
      <c r="B195" s="18">
        <v>18</v>
      </c>
      <c r="C195" s="19">
        <v>1754.98</v>
      </c>
      <c r="D195" s="19">
        <v>0</v>
      </c>
      <c r="E195" s="19">
        <v>111.56</v>
      </c>
      <c r="F195" s="24">
        <v>1800.04</v>
      </c>
      <c r="G195" s="24">
        <v>39.53</v>
      </c>
      <c r="H195" s="20">
        <f t="shared" si="8"/>
        <v>3021.6400000000003</v>
      </c>
      <c r="I195" s="20">
        <f t="shared" si="9"/>
        <v>3396.08</v>
      </c>
      <c r="J195" s="20">
        <f t="shared" si="10"/>
        <v>4008.92</v>
      </c>
      <c r="K195" s="20">
        <f t="shared" si="11"/>
        <v>5369.57</v>
      </c>
      <c r="L195" s="25">
        <v>0</v>
      </c>
      <c r="M195" s="32">
        <v>114.07</v>
      </c>
      <c r="V195" s="17"/>
      <c r="W195" s="17"/>
    </row>
    <row r="196" spans="1:23" s="16" customFormat="1" ht="14.25" customHeight="1">
      <c r="A196" s="31">
        <f>'до 150 кВт'!A196</f>
        <v>43108</v>
      </c>
      <c r="B196" s="18">
        <v>19</v>
      </c>
      <c r="C196" s="19">
        <v>1765.94</v>
      </c>
      <c r="D196" s="19">
        <v>0</v>
      </c>
      <c r="E196" s="19">
        <v>119.34</v>
      </c>
      <c r="F196" s="24">
        <v>1811</v>
      </c>
      <c r="G196" s="24">
        <v>39.78</v>
      </c>
      <c r="H196" s="20">
        <f t="shared" si="8"/>
        <v>3032.8500000000004</v>
      </c>
      <c r="I196" s="20">
        <f t="shared" si="9"/>
        <v>3407.29</v>
      </c>
      <c r="J196" s="20">
        <f t="shared" si="10"/>
        <v>4020.13</v>
      </c>
      <c r="K196" s="20">
        <f t="shared" si="11"/>
        <v>5380.78</v>
      </c>
      <c r="L196" s="25">
        <v>0</v>
      </c>
      <c r="M196" s="32">
        <v>122.03</v>
      </c>
      <c r="V196" s="17"/>
      <c r="W196" s="17"/>
    </row>
    <row r="197" spans="1:23" s="16" customFormat="1" ht="14.25" customHeight="1">
      <c r="A197" s="31">
        <f>'до 150 кВт'!A197</f>
        <v>43108</v>
      </c>
      <c r="B197" s="18">
        <v>20</v>
      </c>
      <c r="C197" s="19">
        <v>1767.07</v>
      </c>
      <c r="D197" s="19">
        <v>0</v>
      </c>
      <c r="E197" s="19">
        <v>43.85</v>
      </c>
      <c r="F197" s="24">
        <v>1812.13</v>
      </c>
      <c r="G197" s="24">
        <v>39.8</v>
      </c>
      <c r="H197" s="20">
        <f t="shared" si="8"/>
        <v>3034</v>
      </c>
      <c r="I197" s="20">
        <f t="shared" si="9"/>
        <v>3408.4399999999996</v>
      </c>
      <c r="J197" s="20">
        <f t="shared" si="10"/>
        <v>4021.2799999999997</v>
      </c>
      <c r="K197" s="20">
        <f t="shared" si="11"/>
        <v>5381.93</v>
      </c>
      <c r="L197" s="25">
        <v>0</v>
      </c>
      <c r="M197" s="32">
        <v>44.84</v>
      </c>
      <c r="V197" s="17"/>
      <c r="W197" s="17"/>
    </row>
    <row r="198" spans="1:23" s="16" customFormat="1" ht="14.25" customHeight="1">
      <c r="A198" s="31">
        <f>'до 150 кВт'!A198</f>
        <v>43108</v>
      </c>
      <c r="B198" s="18">
        <v>21</v>
      </c>
      <c r="C198" s="19">
        <v>1751.53</v>
      </c>
      <c r="D198" s="19">
        <v>0</v>
      </c>
      <c r="E198" s="19">
        <v>366.89</v>
      </c>
      <c r="F198" s="24">
        <v>1796.59</v>
      </c>
      <c r="G198" s="24">
        <v>39.45</v>
      </c>
      <c r="H198" s="20">
        <f t="shared" si="8"/>
        <v>3018.11</v>
      </c>
      <c r="I198" s="20">
        <f t="shared" si="9"/>
        <v>3392.55</v>
      </c>
      <c r="J198" s="20">
        <f t="shared" si="10"/>
        <v>4005.39</v>
      </c>
      <c r="K198" s="20">
        <f t="shared" si="11"/>
        <v>5366.04</v>
      </c>
      <c r="L198" s="25">
        <v>0</v>
      </c>
      <c r="M198" s="32">
        <v>375.15</v>
      </c>
      <c r="V198" s="17"/>
      <c r="W198" s="17"/>
    </row>
    <row r="199" spans="1:23" s="16" customFormat="1" ht="14.25" customHeight="1">
      <c r="A199" s="31">
        <f>'до 150 кВт'!A199</f>
        <v>43108</v>
      </c>
      <c r="B199" s="18">
        <v>22</v>
      </c>
      <c r="C199" s="19">
        <v>1740.24</v>
      </c>
      <c r="D199" s="19">
        <v>0</v>
      </c>
      <c r="E199" s="19">
        <v>164.9</v>
      </c>
      <c r="F199" s="24">
        <v>1785.3</v>
      </c>
      <c r="G199" s="24">
        <v>39.2</v>
      </c>
      <c r="H199" s="20">
        <f t="shared" si="8"/>
        <v>3006.57</v>
      </c>
      <c r="I199" s="20">
        <f t="shared" si="9"/>
        <v>3381.01</v>
      </c>
      <c r="J199" s="20">
        <f t="shared" si="10"/>
        <v>3993.85</v>
      </c>
      <c r="K199" s="20">
        <f t="shared" si="11"/>
        <v>5354.5</v>
      </c>
      <c r="L199" s="25">
        <v>0</v>
      </c>
      <c r="M199" s="32">
        <v>168.61</v>
      </c>
      <c r="V199" s="17"/>
      <c r="W199" s="17"/>
    </row>
    <row r="200" spans="1:23" s="16" customFormat="1" ht="14.25" customHeight="1">
      <c r="A200" s="31">
        <f>'до 150 кВт'!A200</f>
        <v>43108</v>
      </c>
      <c r="B200" s="18">
        <v>23</v>
      </c>
      <c r="C200" s="19">
        <v>1598.1</v>
      </c>
      <c r="D200" s="19">
        <v>0</v>
      </c>
      <c r="E200" s="19">
        <v>53.65</v>
      </c>
      <c r="F200" s="24">
        <v>1643.16</v>
      </c>
      <c r="G200" s="24">
        <v>36</v>
      </c>
      <c r="H200" s="20">
        <f t="shared" si="8"/>
        <v>2861.23</v>
      </c>
      <c r="I200" s="20">
        <f t="shared" si="9"/>
        <v>3235.67</v>
      </c>
      <c r="J200" s="20">
        <f t="shared" si="10"/>
        <v>3848.5099999999998</v>
      </c>
      <c r="K200" s="20">
        <f t="shared" si="11"/>
        <v>5209.16</v>
      </c>
      <c r="L200" s="25">
        <v>0</v>
      </c>
      <c r="M200" s="32">
        <v>54.86</v>
      </c>
      <c r="V200" s="17"/>
      <c r="W200" s="17"/>
    </row>
    <row r="201" spans="1:23" s="16" customFormat="1" ht="14.25" customHeight="1">
      <c r="A201" s="31">
        <f>'до 150 кВт'!A201</f>
        <v>43109</v>
      </c>
      <c r="B201" s="18">
        <v>0</v>
      </c>
      <c r="C201" s="19">
        <v>1498.12</v>
      </c>
      <c r="D201" s="19">
        <v>0</v>
      </c>
      <c r="E201" s="19">
        <v>197.28</v>
      </c>
      <c r="F201" s="24">
        <v>1543.18</v>
      </c>
      <c r="G201" s="24">
        <v>33.75</v>
      </c>
      <c r="H201" s="20">
        <f t="shared" si="8"/>
        <v>2759</v>
      </c>
      <c r="I201" s="20">
        <f t="shared" si="9"/>
        <v>3133.4399999999996</v>
      </c>
      <c r="J201" s="20">
        <f t="shared" si="10"/>
        <v>3746.2799999999997</v>
      </c>
      <c r="K201" s="20">
        <f t="shared" si="11"/>
        <v>5106.93</v>
      </c>
      <c r="L201" s="25">
        <v>0</v>
      </c>
      <c r="M201" s="32">
        <v>201.72</v>
      </c>
      <c r="V201" s="17"/>
      <c r="W201" s="17"/>
    </row>
    <row r="202" spans="1:23" s="16" customFormat="1" ht="14.25" customHeight="1">
      <c r="A202" s="31">
        <f>'до 150 кВт'!A202</f>
        <v>43109</v>
      </c>
      <c r="B202" s="18">
        <v>1</v>
      </c>
      <c r="C202" s="19">
        <v>1156.91</v>
      </c>
      <c r="D202" s="19">
        <v>0</v>
      </c>
      <c r="E202" s="19">
        <v>50.42</v>
      </c>
      <c r="F202" s="24">
        <v>1201.97</v>
      </c>
      <c r="G202" s="24">
        <v>26.06</v>
      </c>
      <c r="H202" s="20">
        <f aca="true" t="shared" si="12" ref="H202:H265">SUM($C202,$G202,$R$5,$R$6)</f>
        <v>2410.1000000000004</v>
      </c>
      <c r="I202" s="20">
        <f aca="true" t="shared" si="13" ref="I202:I265">SUM($C202,$G202,$S$5,$S$6)</f>
        <v>2784.54</v>
      </c>
      <c r="J202" s="20">
        <f aca="true" t="shared" si="14" ref="J202:J265">SUM($C202,$G202,$T$5,$T$6)</f>
        <v>3397.38</v>
      </c>
      <c r="K202" s="20">
        <f aca="true" t="shared" si="15" ref="K202:K265">SUM($C202,$G202,$U$5,$U$6)</f>
        <v>4758.03</v>
      </c>
      <c r="L202" s="25">
        <v>0</v>
      </c>
      <c r="M202" s="32">
        <v>51.56</v>
      </c>
      <c r="V202" s="17"/>
      <c r="W202" s="17"/>
    </row>
    <row r="203" spans="1:23" s="16" customFormat="1" ht="14.25" customHeight="1">
      <c r="A203" s="31">
        <f>'до 150 кВт'!A203</f>
        <v>43109</v>
      </c>
      <c r="B203" s="18">
        <v>2</v>
      </c>
      <c r="C203" s="19">
        <v>1014.81</v>
      </c>
      <c r="D203" s="19">
        <v>0</v>
      </c>
      <c r="E203" s="19">
        <v>41.96</v>
      </c>
      <c r="F203" s="24">
        <v>1059.87</v>
      </c>
      <c r="G203" s="24">
        <v>22.86</v>
      </c>
      <c r="H203" s="20">
        <f t="shared" si="12"/>
        <v>2264.8</v>
      </c>
      <c r="I203" s="20">
        <f t="shared" si="13"/>
        <v>2639.24</v>
      </c>
      <c r="J203" s="20">
        <f t="shared" si="14"/>
        <v>3252.08</v>
      </c>
      <c r="K203" s="20">
        <f t="shared" si="15"/>
        <v>4612.73</v>
      </c>
      <c r="L203" s="25">
        <v>0</v>
      </c>
      <c r="M203" s="32">
        <v>42.91</v>
      </c>
      <c r="V203" s="17"/>
      <c r="W203" s="17"/>
    </row>
    <row r="204" spans="1:23" s="16" customFormat="1" ht="14.25" customHeight="1">
      <c r="A204" s="31">
        <f>'до 150 кВт'!A204</f>
        <v>43109</v>
      </c>
      <c r="B204" s="18">
        <v>3</v>
      </c>
      <c r="C204" s="19">
        <v>1011.32</v>
      </c>
      <c r="D204" s="19">
        <v>0</v>
      </c>
      <c r="E204" s="19">
        <v>102.99</v>
      </c>
      <c r="F204" s="24">
        <v>1056.38</v>
      </c>
      <c r="G204" s="24">
        <v>22.78</v>
      </c>
      <c r="H204" s="20">
        <f t="shared" si="12"/>
        <v>2261.2300000000005</v>
      </c>
      <c r="I204" s="20">
        <f t="shared" si="13"/>
        <v>2635.67</v>
      </c>
      <c r="J204" s="20">
        <f t="shared" si="14"/>
        <v>3248.51</v>
      </c>
      <c r="K204" s="20">
        <f t="shared" si="15"/>
        <v>4609.16</v>
      </c>
      <c r="L204" s="25">
        <v>0</v>
      </c>
      <c r="M204" s="32">
        <v>105.31</v>
      </c>
      <c r="V204" s="17"/>
      <c r="W204" s="17"/>
    </row>
    <row r="205" spans="1:23" s="16" customFormat="1" ht="14.25" customHeight="1">
      <c r="A205" s="31">
        <f>'до 150 кВт'!A205</f>
        <v>43109</v>
      </c>
      <c r="B205" s="18">
        <v>4</v>
      </c>
      <c r="C205" s="19">
        <v>1023.03</v>
      </c>
      <c r="D205" s="19">
        <v>93.55</v>
      </c>
      <c r="E205" s="19">
        <v>0</v>
      </c>
      <c r="F205" s="24">
        <v>1068.09</v>
      </c>
      <c r="G205" s="24">
        <v>23.04</v>
      </c>
      <c r="H205" s="20">
        <f t="shared" si="12"/>
        <v>2273.2</v>
      </c>
      <c r="I205" s="20">
        <f t="shared" si="13"/>
        <v>2647.64</v>
      </c>
      <c r="J205" s="20">
        <f t="shared" si="14"/>
        <v>3260.4799999999996</v>
      </c>
      <c r="K205" s="20">
        <f t="shared" si="15"/>
        <v>4621.13</v>
      </c>
      <c r="L205" s="25">
        <v>95.66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43109</v>
      </c>
      <c r="B206" s="18">
        <v>5</v>
      </c>
      <c r="C206" s="19">
        <v>1130.02</v>
      </c>
      <c r="D206" s="19">
        <v>0</v>
      </c>
      <c r="E206" s="19">
        <v>0.93</v>
      </c>
      <c r="F206" s="24">
        <v>1175.08</v>
      </c>
      <c r="G206" s="24">
        <v>25.45</v>
      </c>
      <c r="H206" s="20">
        <f t="shared" si="12"/>
        <v>2382.6000000000004</v>
      </c>
      <c r="I206" s="20">
        <f t="shared" si="13"/>
        <v>2757.04</v>
      </c>
      <c r="J206" s="20">
        <f t="shared" si="14"/>
        <v>3369.88</v>
      </c>
      <c r="K206" s="20">
        <f t="shared" si="15"/>
        <v>4730.53</v>
      </c>
      <c r="L206" s="25">
        <v>0</v>
      </c>
      <c r="M206" s="32">
        <v>0.95</v>
      </c>
      <c r="V206" s="17"/>
      <c r="W206" s="17"/>
    </row>
    <row r="207" spans="1:23" s="16" customFormat="1" ht="14.25" customHeight="1">
      <c r="A207" s="31">
        <f>'до 150 кВт'!A207</f>
        <v>43109</v>
      </c>
      <c r="B207" s="18">
        <v>6</v>
      </c>
      <c r="C207" s="19">
        <v>1283.8</v>
      </c>
      <c r="D207" s="19">
        <v>96.45</v>
      </c>
      <c r="E207" s="19">
        <v>0</v>
      </c>
      <c r="F207" s="24">
        <v>1328.86</v>
      </c>
      <c r="G207" s="24">
        <v>28.92</v>
      </c>
      <c r="H207" s="20">
        <f t="shared" si="12"/>
        <v>2539.8500000000004</v>
      </c>
      <c r="I207" s="20">
        <f t="shared" si="13"/>
        <v>2914.29</v>
      </c>
      <c r="J207" s="20">
        <f t="shared" si="14"/>
        <v>3527.13</v>
      </c>
      <c r="K207" s="20">
        <f t="shared" si="15"/>
        <v>4887.78</v>
      </c>
      <c r="L207" s="25">
        <v>98.62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43109</v>
      </c>
      <c r="B208" s="18">
        <v>7</v>
      </c>
      <c r="C208" s="19">
        <v>1508.84</v>
      </c>
      <c r="D208" s="19">
        <v>0</v>
      </c>
      <c r="E208" s="19">
        <v>107.83</v>
      </c>
      <c r="F208" s="24">
        <v>1553.9</v>
      </c>
      <c r="G208" s="24">
        <v>33.99</v>
      </c>
      <c r="H208" s="20">
        <f t="shared" si="12"/>
        <v>2769.96</v>
      </c>
      <c r="I208" s="20">
        <f t="shared" si="13"/>
        <v>3144.3999999999996</v>
      </c>
      <c r="J208" s="20">
        <f t="shared" si="14"/>
        <v>3757.24</v>
      </c>
      <c r="K208" s="20">
        <f t="shared" si="15"/>
        <v>5117.889999999999</v>
      </c>
      <c r="L208" s="25">
        <v>0</v>
      </c>
      <c r="M208" s="32">
        <v>110.26</v>
      </c>
      <c r="V208" s="17"/>
      <c r="W208" s="17"/>
    </row>
    <row r="209" spans="1:23" s="16" customFormat="1" ht="14.25" customHeight="1">
      <c r="A209" s="31">
        <f>'до 150 кВт'!A209</f>
        <v>43109</v>
      </c>
      <c r="B209" s="18">
        <v>8</v>
      </c>
      <c r="C209" s="19">
        <v>1684.92</v>
      </c>
      <c r="D209" s="19">
        <v>0</v>
      </c>
      <c r="E209" s="19">
        <v>34.46</v>
      </c>
      <c r="F209" s="24">
        <v>1729.98</v>
      </c>
      <c r="G209" s="24">
        <v>37.95</v>
      </c>
      <c r="H209" s="20">
        <f t="shared" si="12"/>
        <v>2950</v>
      </c>
      <c r="I209" s="20">
        <f t="shared" si="13"/>
        <v>3324.44</v>
      </c>
      <c r="J209" s="20">
        <f t="shared" si="14"/>
        <v>3937.2799999999997</v>
      </c>
      <c r="K209" s="20">
        <f t="shared" si="15"/>
        <v>5297.93</v>
      </c>
      <c r="L209" s="25">
        <v>0</v>
      </c>
      <c r="M209" s="32">
        <v>35.24</v>
      </c>
      <c r="V209" s="17"/>
      <c r="W209" s="17"/>
    </row>
    <row r="210" spans="1:23" s="16" customFormat="1" ht="14.25" customHeight="1">
      <c r="A210" s="31">
        <f>'до 150 кВт'!A210</f>
        <v>43109</v>
      </c>
      <c r="B210" s="18">
        <v>9</v>
      </c>
      <c r="C210" s="19">
        <v>1739.7</v>
      </c>
      <c r="D210" s="19">
        <v>4.73</v>
      </c>
      <c r="E210" s="19">
        <v>0</v>
      </c>
      <c r="F210" s="24">
        <v>1784.76</v>
      </c>
      <c r="G210" s="24">
        <v>39.19</v>
      </c>
      <c r="H210" s="20">
        <f t="shared" si="12"/>
        <v>3006.0200000000004</v>
      </c>
      <c r="I210" s="20">
        <f t="shared" si="13"/>
        <v>3380.46</v>
      </c>
      <c r="J210" s="20">
        <f t="shared" si="14"/>
        <v>3993.3</v>
      </c>
      <c r="K210" s="20">
        <f t="shared" si="15"/>
        <v>5353.95</v>
      </c>
      <c r="L210" s="25">
        <v>4.84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43109</v>
      </c>
      <c r="B211" s="18">
        <v>10</v>
      </c>
      <c r="C211" s="19">
        <v>1742.01</v>
      </c>
      <c r="D211" s="19">
        <v>275.15</v>
      </c>
      <c r="E211" s="19">
        <v>0</v>
      </c>
      <c r="F211" s="24">
        <v>1787.07</v>
      </c>
      <c r="G211" s="24">
        <v>39.24</v>
      </c>
      <c r="H211" s="20">
        <f t="shared" si="12"/>
        <v>3008.38</v>
      </c>
      <c r="I211" s="20">
        <f t="shared" si="13"/>
        <v>3382.8199999999997</v>
      </c>
      <c r="J211" s="20">
        <f t="shared" si="14"/>
        <v>3995.66</v>
      </c>
      <c r="K211" s="20">
        <f t="shared" si="15"/>
        <v>5356.3099999999995</v>
      </c>
      <c r="L211" s="25">
        <v>281.35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43109</v>
      </c>
      <c r="B212" s="18">
        <v>11</v>
      </c>
      <c r="C212" s="19">
        <v>1741.54</v>
      </c>
      <c r="D212" s="19">
        <v>190.21</v>
      </c>
      <c r="E212" s="19">
        <v>0</v>
      </c>
      <c r="F212" s="24">
        <v>1786.6</v>
      </c>
      <c r="G212" s="24">
        <v>39.23</v>
      </c>
      <c r="H212" s="20">
        <f t="shared" si="12"/>
        <v>3007.9</v>
      </c>
      <c r="I212" s="20">
        <f t="shared" si="13"/>
        <v>3382.34</v>
      </c>
      <c r="J212" s="20">
        <f t="shared" si="14"/>
        <v>3995.18</v>
      </c>
      <c r="K212" s="20">
        <f t="shared" si="15"/>
        <v>5355.83</v>
      </c>
      <c r="L212" s="25">
        <v>194.49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43109</v>
      </c>
      <c r="B213" s="18">
        <v>12</v>
      </c>
      <c r="C213" s="19">
        <v>1741.4</v>
      </c>
      <c r="D213" s="19">
        <v>188.22</v>
      </c>
      <c r="E213" s="19">
        <v>0</v>
      </c>
      <c r="F213" s="24">
        <v>1786.46</v>
      </c>
      <c r="G213" s="24">
        <v>39.23</v>
      </c>
      <c r="H213" s="20">
        <f t="shared" si="12"/>
        <v>3007.76</v>
      </c>
      <c r="I213" s="20">
        <f t="shared" si="13"/>
        <v>3382.2</v>
      </c>
      <c r="J213" s="20">
        <f t="shared" si="14"/>
        <v>3995.04</v>
      </c>
      <c r="K213" s="20">
        <f t="shared" si="15"/>
        <v>5355.6900000000005</v>
      </c>
      <c r="L213" s="25">
        <v>192.46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43109</v>
      </c>
      <c r="B214" s="18">
        <v>13</v>
      </c>
      <c r="C214" s="19">
        <v>1745.04</v>
      </c>
      <c r="D214" s="19">
        <v>346.43</v>
      </c>
      <c r="E214" s="19">
        <v>0</v>
      </c>
      <c r="F214" s="24">
        <v>1790.1</v>
      </c>
      <c r="G214" s="24">
        <v>39.31</v>
      </c>
      <c r="H214" s="20">
        <f t="shared" si="12"/>
        <v>3011.48</v>
      </c>
      <c r="I214" s="20">
        <f t="shared" si="13"/>
        <v>3385.92</v>
      </c>
      <c r="J214" s="20">
        <f t="shared" si="14"/>
        <v>3998.7599999999998</v>
      </c>
      <c r="K214" s="20">
        <f t="shared" si="15"/>
        <v>5359.41</v>
      </c>
      <c r="L214" s="25">
        <v>354.23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43109</v>
      </c>
      <c r="B215" s="18">
        <v>14</v>
      </c>
      <c r="C215" s="19">
        <v>1741.84</v>
      </c>
      <c r="D215" s="19">
        <v>358.81</v>
      </c>
      <c r="E215" s="19">
        <v>0</v>
      </c>
      <c r="F215" s="24">
        <v>1786.9</v>
      </c>
      <c r="G215" s="24">
        <v>39.24</v>
      </c>
      <c r="H215" s="20">
        <f t="shared" si="12"/>
        <v>3008.21</v>
      </c>
      <c r="I215" s="20">
        <f t="shared" si="13"/>
        <v>3382.6499999999996</v>
      </c>
      <c r="J215" s="20">
        <f t="shared" si="14"/>
        <v>3995.49</v>
      </c>
      <c r="K215" s="20">
        <f t="shared" si="15"/>
        <v>5356.139999999999</v>
      </c>
      <c r="L215" s="25">
        <v>366.89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43109</v>
      </c>
      <c r="B216" s="18">
        <v>15</v>
      </c>
      <c r="C216" s="19">
        <v>1740.23</v>
      </c>
      <c r="D216" s="19">
        <v>350.44</v>
      </c>
      <c r="E216" s="19">
        <v>0</v>
      </c>
      <c r="F216" s="24">
        <v>1785.29</v>
      </c>
      <c r="G216" s="24">
        <v>39.2</v>
      </c>
      <c r="H216" s="20">
        <f t="shared" si="12"/>
        <v>3006.5600000000004</v>
      </c>
      <c r="I216" s="20">
        <f t="shared" si="13"/>
        <v>3381</v>
      </c>
      <c r="J216" s="20">
        <f t="shared" si="14"/>
        <v>3993.84</v>
      </c>
      <c r="K216" s="20">
        <f t="shared" si="15"/>
        <v>5354.49</v>
      </c>
      <c r="L216" s="25">
        <v>358.33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43109</v>
      </c>
      <c r="B217" s="18">
        <v>16</v>
      </c>
      <c r="C217" s="19">
        <v>1745.81</v>
      </c>
      <c r="D217" s="19">
        <v>323.64</v>
      </c>
      <c r="E217" s="19">
        <v>0</v>
      </c>
      <c r="F217" s="24">
        <v>1790.87</v>
      </c>
      <c r="G217" s="24">
        <v>39.32</v>
      </c>
      <c r="H217" s="20">
        <f t="shared" si="12"/>
        <v>3012.26</v>
      </c>
      <c r="I217" s="20">
        <f t="shared" si="13"/>
        <v>3386.7</v>
      </c>
      <c r="J217" s="20">
        <f t="shared" si="14"/>
        <v>3999.54</v>
      </c>
      <c r="K217" s="20">
        <f t="shared" si="15"/>
        <v>5360.19</v>
      </c>
      <c r="L217" s="25">
        <v>330.93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43109</v>
      </c>
      <c r="B218" s="18">
        <v>17</v>
      </c>
      <c r="C218" s="19">
        <v>1715.35</v>
      </c>
      <c r="D218" s="19">
        <v>99.88</v>
      </c>
      <c r="E218" s="19">
        <v>0</v>
      </c>
      <c r="F218" s="24">
        <v>1760.41</v>
      </c>
      <c r="G218" s="24">
        <v>38.64</v>
      </c>
      <c r="H218" s="20">
        <f t="shared" si="12"/>
        <v>2981.12</v>
      </c>
      <c r="I218" s="20">
        <f t="shared" si="13"/>
        <v>3355.56</v>
      </c>
      <c r="J218" s="20">
        <f t="shared" si="14"/>
        <v>3968.3999999999996</v>
      </c>
      <c r="K218" s="20">
        <f t="shared" si="15"/>
        <v>5329.05</v>
      </c>
      <c r="L218" s="25">
        <v>102.13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43109</v>
      </c>
      <c r="B219" s="18">
        <v>18</v>
      </c>
      <c r="C219" s="19">
        <v>1736.18</v>
      </c>
      <c r="D219" s="19">
        <v>15.24</v>
      </c>
      <c r="E219" s="19">
        <v>0</v>
      </c>
      <c r="F219" s="24">
        <v>1781.24</v>
      </c>
      <c r="G219" s="24">
        <v>39.11</v>
      </c>
      <c r="H219" s="20">
        <f t="shared" si="12"/>
        <v>3002.42</v>
      </c>
      <c r="I219" s="20">
        <f t="shared" si="13"/>
        <v>3376.8599999999997</v>
      </c>
      <c r="J219" s="20">
        <f t="shared" si="14"/>
        <v>3989.7</v>
      </c>
      <c r="K219" s="20">
        <f t="shared" si="15"/>
        <v>5350.35</v>
      </c>
      <c r="L219" s="25">
        <v>15.58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43109</v>
      </c>
      <c r="B220" s="18">
        <v>19</v>
      </c>
      <c r="C220" s="19">
        <v>1741.45</v>
      </c>
      <c r="D220" s="19">
        <v>302.92</v>
      </c>
      <c r="E220" s="19">
        <v>0</v>
      </c>
      <c r="F220" s="24">
        <v>1786.51</v>
      </c>
      <c r="G220" s="24">
        <v>39.23</v>
      </c>
      <c r="H220" s="20">
        <f t="shared" si="12"/>
        <v>3007.8100000000004</v>
      </c>
      <c r="I220" s="20">
        <f t="shared" si="13"/>
        <v>3382.25</v>
      </c>
      <c r="J220" s="20">
        <f t="shared" si="14"/>
        <v>3995.09</v>
      </c>
      <c r="K220" s="20">
        <f t="shared" si="15"/>
        <v>5355.74</v>
      </c>
      <c r="L220" s="25">
        <v>309.74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43109</v>
      </c>
      <c r="B221" s="18">
        <v>20</v>
      </c>
      <c r="C221" s="19">
        <v>1736.51</v>
      </c>
      <c r="D221" s="19">
        <v>0</v>
      </c>
      <c r="E221" s="19">
        <v>171.94</v>
      </c>
      <c r="F221" s="24">
        <v>1781.57</v>
      </c>
      <c r="G221" s="24">
        <v>39.12</v>
      </c>
      <c r="H221" s="20">
        <f t="shared" si="12"/>
        <v>3002.76</v>
      </c>
      <c r="I221" s="20">
        <f t="shared" si="13"/>
        <v>3377.2</v>
      </c>
      <c r="J221" s="20">
        <f t="shared" si="14"/>
        <v>3990.04</v>
      </c>
      <c r="K221" s="20">
        <f t="shared" si="15"/>
        <v>5350.69</v>
      </c>
      <c r="L221" s="25">
        <v>0</v>
      </c>
      <c r="M221" s="32">
        <v>175.81</v>
      </c>
      <c r="V221" s="17"/>
      <c r="W221" s="17"/>
    </row>
    <row r="222" spans="1:23" s="16" customFormat="1" ht="14.25" customHeight="1">
      <c r="A222" s="31">
        <f>'до 150 кВт'!A222</f>
        <v>43109</v>
      </c>
      <c r="B222" s="18">
        <v>21</v>
      </c>
      <c r="C222" s="19">
        <v>1725.69</v>
      </c>
      <c r="D222" s="19">
        <v>0</v>
      </c>
      <c r="E222" s="19">
        <v>602.7</v>
      </c>
      <c r="F222" s="24">
        <v>1770.75</v>
      </c>
      <c r="G222" s="24">
        <v>38.87</v>
      </c>
      <c r="H222" s="20">
        <f t="shared" si="12"/>
        <v>2991.69</v>
      </c>
      <c r="I222" s="20">
        <f t="shared" si="13"/>
        <v>3366.13</v>
      </c>
      <c r="J222" s="20">
        <f t="shared" si="14"/>
        <v>3978.97</v>
      </c>
      <c r="K222" s="20">
        <f t="shared" si="15"/>
        <v>5339.62</v>
      </c>
      <c r="L222" s="25">
        <v>0</v>
      </c>
      <c r="M222" s="32">
        <v>616.28</v>
      </c>
      <c r="V222" s="17"/>
      <c r="W222" s="17"/>
    </row>
    <row r="223" spans="1:23" s="16" customFormat="1" ht="14.25" customHeight="1">
      <c r="A223" s="31">
        <f>'до 150 кВт'!A223</f>
        <v>43109</v>
      </c>
      <c r="B223" s="18">
        <v>22</v>
      </c>
      <c r="C223" s="19">
        <v>1616.13</v>
      </c>
      <c r="D223" s="19">
        <v>0</v>
      </c>
      <c r="E223" s="19">
        <v>888.24</v>
      </c>
      <c r="F223" s="24">
        <v>1661.19</v>
      </c>
      <c r="G223" s="24">
        <v>36.4</v>
      </c>
      <c r="H223" s="20">
        <f t="shared" si="12"/>
        <v>2879.6600000000003</v>
      </c>
      <c r="I223" s="20">
        <f t="shared" si="13"/>
        <v>3254.1000000000004</v>
      </c>
      <c r="J223" s="20">
        <f t="shared" si="14"/>
        <v>3866.94</v>
      </c>
      <c r="K223" s="20">
        <f t="shared" si="15"/>
        <v>5227.59</v>
      </c>
      <c r="L223" s="25">
        <v>0</v>
      </c>
      <c r="M223" s="32">
        <v>908.25</v>
      </c>
      <c r="V223" s="17"/>
      <c r="W223" s="17"/>
    </row>
    <row r="224" spans="1:23" s="16" customFormat="1" ht="14.25" customHeight="1">
      <c r="A224" s="31">
        <f>'до 150 кВт'!A224</f>
        <v>43109</v>
      </c>
      <c r="B224" s="18">
        <v>23</v>
      </c>
      <c r="C224" s="19">
        <v>1562.85</v>
      </c>
      <c r="D224" s="19">
        <v>0</v>
      </c>
      <c r="E224" s="19">
        <v>588.85</v>
      </c>
      <c r="F224" s="24">
        <v>1607.91</v>
      </c>
      <c r="G224" s="24">
        <v>35.2</v>
      </c>
      <c r="H224" s="20">
        <f t="shared" si="12"/>
        <v>2825.1800000000003</v>
      </c>
      <c r="I224" s="20">
        <f t="shared" si="13"/>
        <v>3199.62</v>
      </c>
      <c r="J224" s="20">
        <f t="shared" si="14"/>
        <v>3812.46</v>
      </c>
      <c r="K224" s="20">
        <f t="shared" si="15"/>
        <v>5173.11</v>
      </c>
      <c r="L224" s="25">
        <v>0</v>
      </c>
      <c r="M224" s="32">
        <v>602.11</v>
      </c>
      <c r="V224" s="17"/>
      <c r="W224" s="17"/>
    </row>
    <row r="225" spans="1:23" s="16" customFormat="1" ht="14.25" customHeight="1">
      <c r="A225" s="31">
        <f>'до 150 кВт'!A225</f>
        <v>43110</v>
      </c>
      <c r="B225" s="18">
        <v>0</v>
      </c>
      <c r="C225" s="19">
        <v>1251.05</v>
      </c>
      <c r="D225" s="19">
        <v>0</v>
      </c>
      <c r="E225" s="19">
        <v>283.84</v>
      </c>
      <c r="F225" s="24">
        <v>1296.11</v>
      </c>
      <c r="G225" s="24">
        <v>28.18</v>
      </c>
      <c r="H225" s="20">
        <f t="shared" si="12"/>
        <v>2506.36</v>
      </c>
      <c r="I225" s="20">
        <f t="shared" si="13"/>
        <v>2880.8</v>
      </c>
      <c r="J225" s="20">
        <f t="shared" si="14"/>
        <v>3493.64</v>
      </c>
      <c r="K225" s="20">
        <f t="shared" si="15"/>
        <v>4854.29</v>
      </c>
      <c r="L225" s="25">
        <v>0</v>
      </c>
      <c r="M225" s="32">
        <v>290.23</v>
      </c>
      <c r="V225" s="17"/>
      <c r="W225" s="17"/>
    </row>
    <row r="226" spans="1:23" s="16" customFormat="1" ht="14.25" customHeight="1">
      <c r="A226" s="31">
        <f>'до 150 кВт'!A226</f>
        <v>43110</v>
      </c>
      <c r="B226" s="18">
        <v>1</v>
      </c>
      <c r="C226" s="19">
        <v>1081.43</v>
      </c>
      <c r="D226" s="19">
        <v>0</v>
      </c>
      <c r="E226" s="19">
        <v>82.25</v>
      </c>
      <c r="F226" s="24">
        <v>1126.49</v>
      </c>
      <c r="G226" s="24">
        <v>24.36</v>
      </c>
      <c r="H226" s="20">
        <f t="shared" si="12"/>
        <v>2332.92</v>
      </c>
      <c r="I226" s="20">
        <f t="shared" si="13"/>
        <v>2707.3599999999997</v>
      </c>
      <c r="J226" s="20">
        <f t="shared" si="14"/>
        <v>3320.2</v>
      </c>
      <c r="K226" s="20">
        <f t="shared" si="15"/>
        <v>4680.85</v>
      </c>
      <c r="L226" s="25">
        <v>0</v>
      </c>
      <c r="M226" s="32">
        <v>84.1</v>
      </c>
      <c r="V226" s="17"/>
      <c r="W226" s="17"/>
    </row>
    <row r="227" spans="1:23" s="16" customFormat="1" ht="14.25" customHeight="1">
      <c r="A227" s="31">
        <f>'до 150 кВт'!A227</f>
        <v>43110</v>
      </c>
      <c r="B227" s="18">
        <v>2</v>
      </c>
      <c r="C227" s="19">
        <v>1008.87</v>
      </c>
      <c r="D227" s="19">
        <v>0</v>
      </c>
      <c r="E227" s="19">
        <v>169.57</v>
      </c>
      <c r="F227" s="24">
        <v>1053.93</v>
      </c>
      <c r="G227" s="24">
        <v>22.73</v>
      </c>
      <c r="H227" s="20">
        <f t="shared" si="12"/>
        <v>2258.73</v>
      </c>
      <c r="I227" s="20">
        <f t="shared" si="13"/>
        <v>2633.17</v>
      </c>
      <c r="J227" s="20">
        <f t="shared" si="14"/>
        <v>3246.0099999999998</v>
      </c>
      <c r="K227" s="20">
        <f t="shared" si="15"/>
        <v>4606.66</v>
      </c>
      <c r="L227" s="25">
        <v>0</v>
      </c>
      <c r="M227" s="32">
        <v>173.39</v>
      </c>
      <c r="V227" s="17"/>
      <c r="W227" s="17"/>
    </row>
    <row r="228" spans="1:23" s="16" customFormat="1" ht="14.25" customHeight="1">
      <c r="A228" s="31">
        <f>'до 150 кВт'!A228</f>
        <v>43110</v>
      </c>
      <c r="B228" s="18">
        <v>3</v>
      </c>
      <c r="C228" s="19">
        <v>1002.62</v>
      </c>
      <c r="D228" s="19">
        <v>0</v>
      </c>
      <c r="E228" s="19">
        <v>90.52</v>
      </c>
      <c r="F228" s="24">
        <v>1047.68</v>
      </c>
      <c r="G228" s="24">
        <v>22.58</v>
      </c>
      <c r="H228" s="20">
        <f t="shared" si="12"/>
        <v>2252.33</v>
      </c>
      <c r="I228" s="20">
        <f t="shared" si="13"/>
        <v>2626.77</v>
      </c>
      <c r="J228" s="20">
        <f t="shared" si="14"/>
        <v>3239.6099999999997</v>
      </c>
      <c r="K228" s="20">
        <f t="shared" si="15"/>
        <v>4600.26</v>
      </c>
      <c r="L228" s="25">
        <v>0</v>
      </c>
      <c r="M228" s="32">
        <v>92.56</v>
      </c>
      <c r="V228" s="17"/>
      <c r="W228" s="17"/>
    </row>
    <row r="229" spans="1:23" s="16" customFormat="1" ht="14.25" customHeight="1">
      <c r="A229" s="31">
        <f>'до 150 кВт'!A229</f>
        <v>43110</v>
      </c>
      <c r="B229" s="18">
        <v>4</v>
      </c>
      <c r="C229" s="19">
        <v>981.88</v>
      </c>
      <c r="D229" s="19">
        <v>76.96</v>
      </c>
      <c r="E229" s="19">
        <v>0</v>
      </c>
      <c r="F229" s="24">
        <v>1026.94</v>
      </c>
      <c r="G229" s="24">
        <v>22.12</v>
      </c>
      <c r="H229" s="20">
        <f t="shared" si="12"/>
        <v>2231.13</v>
      </c>
      <c r="I229" s="20">
        <f t="shared" si="13"/>
        <v>2605.5699999999997</v>
      </c>
      <c r="J229" s="20">
        <f t="shared" si="14"/>
        <v>3218.41</v>
      </c>
      <c r="K229" s="20">
        <f t="shared" si="15"/>
        <v>4579.0599999999995</v>
      </c>
      <c r="L229" s="25">
        <v>78.69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43110</v>
      </c>
      <c r="B230" s="18">
        <v>5</v>
      </c>
      <c r="C230" s="19">
        <v>1033.74</v>
      </c>
      <c r="D230" s="19">
        <v>98.79</v>
      </c>
      <c r="E230" s="19">
        <v>0</v>
      </c>
      <c r="F230" s="24">
        <v>1078.8</v>
      </c>
      <c r="G230" s="24">
        <v>23.29</v>
      </c>
      <c r="H230" s="20">
        <f t="shared" si="12"/>
        <v>2284.16</v>
      </c>
      <c r="I230" s="20">
        <f t="shared" si="13"/>
        <v>2658.6</v>
      </c>
      <c r="J230" s="20">
        <f t="shared" si="14"/>
        <v>3271.4399999999996</v>
      </c>
      <c r="K230" s="20">
        <f t="shared" si="15"/>
        <v>4632.09</v>
      </c>
      <c r="L230" s="25">
        <v>101.02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43110</v>
      </c>
      <c r="B231" s="18">
        <v>6</v>
      </c>
      <c r="C231" s="19">
        <v>1481.5</v>
      </c>
      <c r="D231" s="19">
        <v>27.76</v>
      </c>
      <c r="E231" s="19">
        <v>0</v>
      </c>
      <c r="F231" s="24">
        <v>1526.56</v>
      </c>
      <c r="G231" s="24">
        <v>33.37</v>
      </c>
      <c r="H231" s="20">
        <f t="shared" si="12"/>
        <v>2742</v>
      </c>
      <c r="I231" s="20">
        <f t="shared" si="13"/>
        <v>3116.4399999999996</v>
      </c>
      <c r="J231" s="20">
        <f t="shared" si="14"/>
        <v>3729.2799999999997</v>
      </c>
      <c r="K231" s="20">
        <f t="shared" si="15"/>
        <v>5089.93</v>
      </c>
      <c r="L231" s="25">
        <v>28.39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43110</v>
      </c>
      <c r="B232" s="18">
        <v>7</v>
      </c>
      <c r="C232" s="19">
        <v>1583.22</v>
      </c>
      <c r="D232" s="19">
        <v>0</v>
      </c>
      <c r="E232" s="19">
        <v>28.75</v>
      </c>
      <c r="F232" s="24">
        <v>1628.28</v>
      </c>
      <c r="G232" s="24">
        <v>35.66</v>
      </c>
      <c r="H232" s="20">
        <f t="shared" si="12"/>
        <v>2846.01</v>
      </c>
      <c r="I232" s="20">
        <f t="shared" si="13"/>
        <v>3220.45</v>
      </c>
      <c r="J232" s="20">
        <f t="shared" si="14"/>
        <v>3833.29</v>
      </c>
      <c r="K232" s="20">
        <f t="shared" si="15"/>
        <v>5193.9400000000005</v>
      </c>
      <c r="L232" s="25">
        <v>0</v>
      </c>
      <c r="M232" s="32">
        <v>29.4</v>
      </c>
      <c r="V232" s="17"/>
      <c r="W232" s="17"/>
    </row>
    <row r="233" spans="1:23" s="16" customFormat="1" ht="14.25" customHeight="1">
      <c r="A233" s="31">
        <f>'до 150 кВт'!A233</f>
        <v>43110</v>
      </c>
      <c r="B233" s="18">
        <v>8</v>
      </c>
      <c r="C233" s="19">
        <v>1642.5</v>
      </c>
      <c r="D233" s="19">
        <v>4.04</v>
      </c>
      <c r="E233" s="19">
        <v>0</v>
      </c>
      <c r="F233" s="24">
        <v>1687.56</v>
      </c>
      <c r="G233" s="24">
        <v>37</v>
      </c>
      <c r="H233" s="20">
        <f t="shared" si="12"/>
        <v>2906.63</v>
      </c>
      <c r="I233" s="20">
        <f t="shared" si="13"/>
        <v>3281.0699999999997</v>
      </c>
      <c r="J233" s="20">
        <f t="shared" si="14"/>
        <v>3893.91</v>
      </c>
      <c r="K233" s="20">
        <f t="shared" si="15"/>
        <v>5254.5599999999995</v>
      </c>
      <c r="L233" s="25">
        <v>4.13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43110</v>
      </c>
      <c r="B234" s="18">
        <v>9</v>
      </c>
      <c r="C234" s="19">
        <v>1643.01</v>
      </c>
      <c r="D234" s="19">
        <v>3.73</v>
      </c>
      <c r="E234" s="19">
        <v>0</v>
      </c>
      <c r="F234" s="24">
        <v>1688.07</v>
      </c>
      <c r="G234" s="24">
        <v>37.01</v>
      </c>
      <c r="H234" s="20">
        <f t="shared" si="12"/>
        <v>2907.15</v>
      </c>
      <c r="I234" s="20">
        <f t="shared" si="13"/>
        <v>3281.59</v>
      </c>
      <c r="J234" s="20">
        <f t="shared" si="14"/>
        <v>3894.43</v>
      </c>
      <c r="K234" s="20">
        <f t="shared" si="15"/>
        <v>5255.08</v>
      </c>
      <c r="L234" s="25">
        <v>3.81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43110</v>
      </c>
      <c r="B235" s="18">
        <v>10</v>
      </c>
      <c r="C235" s="19">
        <v>1644.16</v>
      </c>
      <c r="D235" s="19">
        <v>102.47</v>
      </c>
      <c r="E235" s="19">
        <v>0</v>
      </c>
      <c r="F235" s="24">
        <v>1689.22</v>
      </c>
      <c r="G235" s="24">
        <v>37.04</v>
      </c>
      <c r="H235" s="20">
        <f t="shared" si="12"/>
        <v>2908.33</v>
      </c>
      <c r="I235" s="20">
        <f t="shared" si="13"/>
        <v>3282.77</v>
      </c>
      <c r="J235" s="20">
        <f t="shared" si="14"/>
        <v>3895.6099999999997</v>
      </c>
      <c r="K235" s="20">
        <f t="shared" si="15"/>
        <v>5256.26</v>
      </c>
      <c r="L235" s="25">
        <v>104.78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43110</v>
      </c>
      <c r="B236" s="18">
        <v>11</v>
      </c>
      <c r="C236" s="19">
        <v>1734.38</v>
      </c>
      <c r="D236" s="19">
        <v>19.27</v>
      </c>
      <c r="E236" s="19">
        <v>0</v>
      </c>
      <c r="F236" s="24">
        <v>1779.44</v>
      </c>
      <c r="G236" s="24">
        <v>39.07</v>
      </c>
      <c r="H236" s="20">
        <f t="shared" si="12"/>
        <v>3000.58</v>
      </c>
      <c r="I236" s="20">
        <f t="shared" si="13"/>
        <v>3375.02</v>
      </c>
      <c r="J236" s="20">
        <f t="shared" si="14"/>
        <v>3987.8599999999997</v>
      </c>
      <c r="K236" s="20">
        <f t="shared" si="15"/>
        <v>5348.51</v>
      </c>
      <c r="L236" s="25">
        <v>19.7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43110</v>
      </c>
      <c r="B237" s="18">
        <v>12</v>
      </c>
      <c r="C237" s="19">
        <v>1719.13</v>
      </c>
      <c r="D237" s="19">
        <v>2.37</v>
      </c>
      <c r="E237" s="19">
        <v>0</v>
      </c>
      <c r="F237" s="24">
        <v>1764.19</v>
      </c>
      <c r="G237" s="24">
        <v>38.72</v>
      </c>
      <c r="H237" s="20">
        <f t="shared" si="12"/>
        <v>2984.9800000000005</v>
      </c>
      <c r="I237" s="20">
        <f t="shared" si="13"/>
        <v>3359.42</v>
      </c>
      <c r="J237" s="20">
        <f t="shared" si="14"/>
        <v>3972.26</v>
      </c>
      <c r="K237" s="20">
        <f t="shared" si="15"/>
        <v>5332.91</v>
      </c>
      <c r="L237" s="25">
        <v>2.42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43110</v>
      </c>
      <c r="B238" s="18">
        <v>13</v>
      </c>
      <c r="C238" s="19">
        <v>1733.45</v>
      </c>
      <c r="D238" s="19">
        <v>0</v>
      </c>
      <c r="E238" s="19">
        <v>124.17</v>
      </c>
      <c r="F238" s="24">
        <v>1778.51</v>
      </c>
      <c r="G238" s="24">
        <v>39.05</v>
      </c>
      <c r="H238" s="20">
        <f t="shared" si="12"/>
        <v>2999.63</v>
      </c>
      <c r="I238" s="20">
        <f t="shared" si="13"/>
        <v>3374.0699999999997</v>
      </c>
      <c r="J238" s="20">
        <f t="shared" si="14"/>
        <v>3986.91</v>
      </c>
      <c r="K238" s="20">
        <f t="shared" si="15"/>
        <v>5347.5599999999995</v>
      </c>
      <c r="L238" s="25">
        <v>0</v>
      </c>
      <c r="M238" s="32">
        <v>126.97</v>
      </c>
      <c r="V238" s="17"/>
      <c r="W238" s="17"/>
    </row>
    <row r="239" spans="1:23" s="16" customFormat="1" ht="14.25" customHeight="1">
      <c r="A239" s="31">
        <f>'до 150 кВт'!A239</f>
        <v>43110</v>
      </c>
      <c r="B239" s="18">
        <v>14</v>
      </c>
      <c r="C239" s="19">
        <v>1730.66</v>
      </c>
      <c r="D239" s="19">
        <v>0</v>
      </c>
      <c r="E239" s="19">
        <v>22.4</v>
      </c>
      <c r="F239" s="24">
        <v>1775.72</v>
      </c>
      <c r="G239" s="24">
        <v>38.98</v>
      </c>
      <c r="H239" s="20">
        <f t="shared" si="12"/>
        <v>2996.7700000000004</v>
      </c>
      <c r="I239" s="20">
        <f t="shared" si="13"/>
        <v>3371.21</v>
      </c>
      <c r="J239" s="20">
        <f t="shared" si="14"/>
        <v>3984.05</v>
      </c>
      <c r="K239" s="20">
        <f t="shared" si="15"/>
        <v>5344.7</v>
      </c>
      <c r="L239" s="25">
        <v>0</v>
      </c>
      <c r="M239" s="32">
        <v>22.9</v>
      </c>
      <c r="V239" s="17"/>
      <c r="W239" s="17"/>
    </row>
    <row r="240" spans="1:23" s="16" customFormat="1" ht="14.25" customHeight="1">
      <c r="A240" s="31">
        <f>'до 150 кВт'!A240</f>
        <v>43110</v>
      </c>
      <c r="B240" s="18">
        <v>15</v>
      </c>
      <c r="C240" s="19">
        <v>1729.82</v>
      </c>
      <c r="D240" s="19">
        <v>0</v>
      </c>
      <c r="E240" s="19">
        <v>145.82</v>
      </c>
      <c r="F240" s="24">
        <v>1774.88</v>
      </c>
      <c r="G240" s="24">
        <v>38.96</v>
      </c>
      <c r="H240" s="20">
        <f t="shared" si="12"/>
        <v>2995.91</v>
      </c>
      <c r="I240" s="20">
        <f t="shared" si="13"/>
        <v>3370.35</v>
      </c>
      <c r="J240" s="20">
        <f t="shared" si="14"/>
        <v>3983.1899999999996</v>
      </c>
      <c r="K240" s="20">
        <f t="shared" si="15"/>
        <v>5343.84</v>
      </c>
      <c r="L240" s="25">
        <v>0</v>
      </c>
      <c r="M240" s="32">
        <v>149.1</v>
      </c>
      <c r="V240" s="17"/>
      <c r="W240" s="17"/>
    </row>
    <row r="241" spans="1:23" s="16" customFormat="1" ht="14.25" customHeight="1">
      <c r="A241" s="31">
        <f>'до 150 кВт'!A241</f>
        <v>43110</v>
      </c>
      <c r="B241" s="18">
        <v>16</v>
      </c>
      <c r="C241" s="19">
        <v>1722.43</v>
      </c>
      <c r="D241" s="19">
        <v>0</v>
      </c>
      <c r="E241" s="19">
        <v>167.18</v>
      </c>
      <c r="F241" s="24">
        <v>1767.49</v>
      </c>
      <c r="G241" s="24">
        <v>38.8</v>
      </c>
      <c r="H241" s="20">
        <f t="shared" si="12"/>
        <v>2988.36</v>
      </c>
      <c r="I241" s="20">
        <f t="shared" si="13"/>
        <v>3362.8</v>
      </c>
      <c r="J241" s="20">
        <f t="shared" si="14"/>
        <v>3975.64</v>
      </c>
      <c r="K241" s="20">
        <f t="shared" si="15"/>
        <v>5336.29</v>
      </c>
      <c r="L241" s="25">
        <v>0</v>
      </c>
      <c r="M241" s="32">
        <v>170.95</v>
      </c>
      <c r="V241" s="17"/>
      <c r="W241" s="17"/>
    </row>
    <row r="242" spans="1:23" s="16" customFormat="1" ht="14.25" customHeight="1">
      <c r="A242" s="31">
        <f>'до 150 кВт'!A242</f>
        <v>43110</v>
      </c>
      <c r="B242" s="18">
        <v>17</v>
      </c>
      <c r="C242" s="19">
        <v>1687.47</v>
      </c>
      <c r="D242" s="19">
        <v>0</v>
      </c>
      <c r="E242" s="19">
        <v>126.12</v>
      </c>
      <c r="F242" s="24">
        <v>1732.53</v>
      </c>
      <c r="G242" s="24">
        <v>38.01</v>
      </c>
      <c r="H242" s="20">
        <f t="shared" si="12"/>
        <v>2952.61</v>
      </c>
      <c r="I242" s="20">
        <f t="shared" si="13"/>
        <v>3327.05</v>
      </c>
      <c r="J242" s="20">
        <f t="shared" si="14"/>
        <v>3939.89</v>
      </c>
      <c r="K242" s="20">
        <f t="shared" si="15"/>
        <v>5300.54</v>
      </c>
      <c r="L242" s="25">
        <v>0</v>
      </c>
      <c r="M242" s="32">
        <v>128.96</v>
      </c>
      <c r="V242" s="17"/>
      <c r="W242" s="17"/>
    </row>
    <row r="243" spans="1:23" s="16" customFormat="1" ht="14.25" customHeight="1">
      <c r="A243" s="31">
        <f>'до 150 кВт'!A243</f>
        <v>43110</v>
      </c>
      <c r="B243" s="18">
        <v>18</v>
      </c>
      <c r="C243" s="19">
        <v>1721.45</v>
      </c>
      <c r="D243" s="19">
        <v>0</v>
      </c>
      <c r="E243" s="19">
        <v>168.62</v>
      </c>
      <c r="F243" s="24">
        <v>1766.51</v>
      </c>
      <c r="G243" s="24">
        <v>38.78</v>
      </c>
      <c r="H243" s="20">
        <f t="shared" si="12"/>
        <v>2987.36</v>
      </c>
      <c r="I243" s="20">
        <f t="shared" si="13"/>
        <v>3361.8</v>
      </c>
      <c r="J243" s="20">
        <f t="shared" si="14"/>
        <v>3974.64</v>
      </c>
      <c r="K243" s="20">
        <f t="shared" si="15"/>
        <v>5335.29</v>
      </c>
      <c r="L243" s="25">
        <v>0</v>
      </c>
      <c r="M243" s="32">
        <v>172.42</v>
      </c>
      <c r="V243" s="17"/>
      <c r="W243" s="17"/>
    </row>
    <row r="244" spans="1:23" s="16" customFormat="1" ht="14.25" customHeight="1">
      <c r="A244" s="31">
        <f>'до 150 кВт'!A244</f>
        <v>43110</v>
      </c>
      <c r="B244" s="18">
        <v>19</v>
      </c>
      <c r="C244" s="19">
        <v>1727.87</v>
      </c>
      <c r="D244" s="19">
        <v>0</v>
      </c>
      <c r="E244" s="19">
        <v>172.43</v>
      </c>
      <c r="F244" s="24">
        <v>1772.93</v>
      </c>
      <c r="G244" s="24">
        <v>38.92</v>
      </c>
      <c r="H244" s="20">
        <f t="shared" si="12"/>
        <v>2993.92</v>
      </c>
      <c r="I244" s="20">
        <f t="shared" si="13"/>
        <v>3368.3599999999997</v>
      </c>
      <c r="J244" s="20">
        <f t="shared" si="14"/>
        <v>3981.2</v>
      </c>
      <c r="K244" s="20">
        <f t="shared" si="15"/>
        <v>5341.85</v>
      </c>
      <c r="L244" s="25">
        <v>0</v>
      </c>
      <c r="M244" s="32">
        <v>176.31</v>
      </c>
      <c r="V244" s="17"/>
      <c r="W244" s="17"/>
    </row>
    <row r="245" spans="1:23" s="16" customFormat="1" ht="14.25" customHeight="1">
      <c r="A245" s="31">
        <f>'до 150 кВт'!A245</f>
        <v>43110</v>
      </c>
      <c r="B245" s="18">
        <v>20</v>
      </c>
      <c r="C245" s="19">
        <v>1732.44</v>
      </c>
      <c r="D245" s="19">
        <v>0</v>
      </c>
      <c r="E245" s="19">
        <v>11.67</v>
      </c>
      <c r="F245" s="24">
        <v>1777.5</v>
      </c>
      <c r="G245" s="24">
        <v>39.02</v>
      </c>
      <c r="H245" s="20">
        <f t="shared" si="12"/>
        <v>2998.59</v>
      </c>
      <c r="I245" s="20">
        <f t="shared" si="13"/>
        <v>3373.0299999999997</v>
      </c>
      <c r="J245" s="20">
        <f t="shared" si="14"/>
        <v>3985.87</v>
      </c>
      <c r="K245" s="20">
        <f t="shared" si="15"/>
        <v>5346.52</v>
      </c>
      <c r="L245" s="25">
        <v>0</v>
      </c>
      <c r="M245" s="32">
        <v>11.93</v>
      </c>
      <c r="V245" s="17"/>
      <c r="W245" s="17"/>
    </row>
    <row r="246" spans="1:23" s="16" customFormat="1" ht="14.25" customHeight="1">
      <c r="A246" s="31">
        <f>'до 150 кВт'!A246</f>
        <v>43110</v>
      </c>
      <c r="B246" s="18">
        <v>21</v>
      </c>
      <c r="C246" s="19">
        <v>1723.71</v>
      </c>
      <c r="D246" s="19">
        <v>0</v>
      </c>
      <c r="E246" s="19">
        <v>721.73</v>
      </c>
      <c r="F246" s="24">
        <v>1768.77</v>
      </c>
      <c r="G246" s="24">
        <v>38.83</v>
      </c>
      <c r="H246" s="20">
        <f t="shared" si="12"/>
        <v>2989.67</v>
      </c>
      <c r="I246" s="20">
        <f t="shared" si="13"/>
        <v>3364.1099999999997</v>
      </c>
      <c r="J246" s="20">
        <f t="shared" si="14"/>
        <v>3976.95</v>
      </c>
      <c r="K246" s="20">
        <f t="shared" si="15"/>
        <v>5337.6</v>
      </c>
      <c r="L246" s="25">
        <v>0</v>
      </c>
      <c r="M246" s="32">
        <v>737.99</v>
      </c>
      <c r="V246" s="17"/>
      <c r="W246" s="17"/>
    </row>
    <row r="247" spans="1:23" s="16" customFormat="1" ht="14.25" customHeight="1">
      <c r="A247" s="31">
        <f>'до 150 кВт'!A247</f>
        <v>43110</v>
      </c>
      <c r="B247" s="18">
        <v>22</v>
      </c>
      <c r="C247" s="19">
        <v>1716</v>
      </c>
      <c r="D247" s="19">
        <v>0</v>
      </c>
      <c r="E247" s="19">
        <v>836.19</v>
      </c>
      <c r="F247" s="24">
        <v>1761.06</v>
      </c>
      <c r="G247" s="24">
        <v>38.65</v>
      </c>
      <c r="H247" s="20">
        <f t="shared" si="12"/>
        <v>2981.78</v>
      </c>
      <c r="I247" s="20">
        <f t="shared" si="13"/>
        <v>3356.2200000000003</v>
      </c>
      <c r="J247" s="20">
        <f t="shared" si="14"/>
        <v>3969.06</v>
      </c>
      <c r="K247" s="20">
        <f t="shared" si="15"/>
        <v>5329.71</v>
      </c>
      <c r="L247" s="25">
        <v>0</v>
      </c>
      <c r="M247" s="32">
        <v>855.03</v>
      </c>
      <c r="V247" s="17"/>
      <c r="W247" s="17"/>
    </row>
    <row r="248" spans="1:23" s="16" customFormat="1" ht="14.25" customHeight="1">
      <c r="A248" s="31">
        <f>'до 150 кВт'!A248</f>
        <v>43110</v>
      </c>
      <c r="B248" s="18">
        <v>23</v>
      </c>
      <c r="C248" s="19">
        <v>1578.74</v>
      </c>
      <c r="D248" s="19">
        <v>0</v>
      </c>
      <c r="E248" s="19">
        <v>719.3</v>
      </c>
      <c r="F248" s="24">
        <v>1623.8</v>
      </c>
      <c r="G248" s="24">
        <v>35.56</v>
      </c>
      <c r="H248" s="20">
        <f t="shared" si="12"/>
        <v>2841.4300000000003</v>
      </c>
      <c r="I248" s="20">
        <f t="shared" si="13"/>
        <v>3215.87</v>
      </c>
      <c r="J248" s="20">
        <f t="shared" si="14"/>
        <v>3828.71</v>
      </c>
      <c r="K248" s="20">
        <f t="shared" si="15"/>
        <v>5189.36</v>
      </c>
      <c r="L248" s="25">
        <v>0</v>
      </c>
      <c r="M248" s="32">
        <v>735.5</v>
      </c>
      <c r="V248" s="17"/>
      <c r="W248" s="17"/>
    </row>
    <row r="249" spans="1:23" s="16" customFormat="1" ht="14.25" customHeight="1">
      <c r="A249" s="31">
        <f>'до 150 кВт'!A249</f>
        <v>43111</v>
      </c>
      <c r="B249" s="18">
        <v>0</v>
      </c>
      <c r="C249" s="19">
        <v>1497.89</v>
      </c>
      <c r="D249" s="19">
        <v>0</v>
      </c>
      <c r="E249" s="19">
        <v>318.98</v>
      </c>
      <c r="F249" s="24">
        <v>1542.95</v>
      </c>
      <c r="G249" s="24">
        <v>33.74</v>
      </c>
      <c r="H249" s="20">
        <f t="shared" si="12"/>
        <v>2758.76</v>
      </c>
      <c r="I249" s="20">
        <f t="shared" si="13"/>
        <v>3133.2</v>
      </c>
      <c r="J249" s="20">
        <f t="shared" si="14"/>
        <v>3746.04</v>
      </c>
      <c r="K249" s="20">
        <f t="shared" si="15"/>
        <v>5106.6900000000005</v>
      </c>
      <c r="L249" s="25">
        <v>0</v>
      </c>
      <c r="M249" s="32">
        <v>326.17</v>
      </c>
      <c r="V249" s="17"/>
      <c r="W249" s="17"/>
    </row>
    <row r="250" spans="1:23" s="16" customFormat="1" ht="14.25" customHeight="1">
      <c r="A250" s="31">
        <f>'до 150 кВт'!A250</f>
        <v>43111</v>
      </c>
      <c r="B250" s="18">
        <v>1</v>
      </c>
      <c r="C250" s="19">
        <v>1089.96</v>
      </c>
      <c r="D250" s="19">
        <v>0</v>
      </c>
      <c r="E250" s="19">
        <v>199.21</v>
      </c>
      <c r="F250" s="24">
        <v>1135.02</v>
      </c>
      <c r="G250" s="24">
        <v>24.55</v>
      </c>
      <c r="H250" s="20">
        <f t="shared" si="12"/>
        <v>2341.6400000000003</v>
      </c>
      <c r="I250" s="20">
        <f t="shared" si="13"/>
        <v>2716.08</v>
      </c>
      <c r="J250" s="20">
        <f t="shared" si="14"/>
        <v>3328.92</v>
      </c>
      <c r="K250" s="20">
        <f t="shared" si="15"/>
        <v>4689.57</v>
      </c>
      <c r="L250" s="25">
        <v>0</v>
      </c>
      <c r="M250" s="32">
        <v>203.7</v>
      </c>
      <c r="V250" s="17"/>
      <c r="W250" s="17"/>
    </row>
    <row r="251" spans="1:23" s="16" customFormat="1" ht="14.25" customHeight="1">
      <c r="A251" s="31">
        <f>'до 150 кВт'!A251</f>
        <v>43111</v>
      </c>
      <c r="B251" s="18">
        <v>2</v>
      </c>
      <c r="C251" s="19">
        <v>982.87</v>
      </c>
      <c r="D251" s="19">
        <v>0</v>
      </c>
      <c r="E251" s="19">
        <v>288.91</v>
      </c>
      <c r="F251" s="24">
        <v>1027.93</v>
      </c>
      <c r="G251" s="24">
        <v>22.14</v>
      </c>
      <c r="H251" s="20">
        <f t="shared" si="12"/>
        <v>2232.1400000000003</v>
      </c>
      <c r="I251" s="20">
        <f t="shared" si="13"/>
        <v>2606.58</v>
      </c>
      <c r="J251" s="20">
        <f t="shared" si="14"/>
        <v>3219.42</v>
      </c>
      <c r="K251" s="20">
        <f t="shared" si="15"/>
        <v>4580.07</v>
      </c>
      <c r="L251" s="25">
        <v>0</v>
      </c>
      <c r="M251" s="32">
        <v>295.42</v>
      </c>
      <c r="V251" s="17"/>
      <c r="W251" s="17"/>
    </row>
    <row r="252" spans="1:23" s="16" customFormat="1" ht="14.25" customHeight="1">
      <c r="A252" s="31">
        <f>'до 150 кВт'!A252</f>
        <v>43111</v>
      </c>
      <c r="B252" s="18">
        <v>3</v>
      </c>
      <c r="C252" s="19">
        <v>953.74</v>
      </c>
      <c r="D252" s="19">
        <v>0</v>
      </c>
      <c r="E252" s="19">
        <v>201.41</v>
      </c>
      <c r="F252" s="24">
        <v>998.8</v>
      </c>
      <c r="G252" s="24">
        <v>21.48</v>
      </c>
      <c r="H252" s="20">
        <f t="shared" si="12"/>
        <v>2202.3500000000004</v>
      </c>
      <c r="I252" s="20">
        <f t="shared" si="13"/>
        <v>2576.79</v>
      </c>
      <c r="J252" s="20">
        <f t="shared" si="14"/>
        <v>3189.63</v>
      </c>
      <c r="K252" s="20">
        <f t="shared" si="15"/>
        <v>4550.28</v>
      </c>
      <c r="L252" s="25">
        <v>0</v>
      </c>
      <c r="M252" s="32">
        <v>205.95</v>
      </c>
      <c r="V252" s="17"/>
      <c r="W252" s="17"/>
    </row>
    <row r="253" spans="1:23" s="16" customFormat="1" ht="14.25" customHeight="1">
      <c r="A253" s="31">
        <f>'до 150 кВт'!A253</f>
        <v>43111</v>
      </c>
      <c r="B253" s="18">
        <v>4</v>
      </c>
      <c r="C253" s="19">
        <v>1017.19</v>
      </c>
      <c r="D253" s="19">
        <v>0</v>
      </c>
      <c r="E253" s="19">
        <v>167.15</v>
      </c>
      <c r="F253" s="24">
        <v>1062.25</v>
      </c>
      <c r="G253" s="24">
        <v>22.91</v>
      </c>
      <c r="H253" s="20">
        <f t="shared" si="12"/>
        <v>2267.2300000000005</v>
      </c>
      <c r="I253" s="20">
        <f t="shared" si="13"/>
        <v>2641.67</v>
      </c>
      <c r="J253" s="20">
        <f t="shared" si="14"/>
        <v>3254.51</v>
      </c>
      <c r="K253" s="20">
        <f t="shared" si="15"/>
        <v>4615.16</v>
      </c>
      <c r="L253" s="25">
        <v>0</v>
      </c>
      <c r="M253" s="32">
        <v>170.92</v>
      </c>
      <c r="V253" s="17"/>
      <c r="W253" s="17"/>
    </row>
    <row r="254" spans="1:23" s="16" customFormat="1" ht="14.25" customHeight="1">
      <c r="A254" s="31">
        <f>'до 150 кВт'!A254</f>
        <v>43111</v>
      </c>
      <c r="B254" s="18">
        <v>5</v>
      </c>
      <c r="C254" s="19">
        <v>1137.73</v>
      </c>
      <c r="D254" s="19">
        <v>0</v>
      </c>
      <c r="E254" s="19">
        <v>180.1</v>
      </c>
      <c r="F254" s="24">
        <v>1182.79</v>
      </c>
      <c r="G254" s="24">
        <v>25.63</v>
      </c>
      <c r="H254" s="20">
        <f t="shared" si="12"/>
        <v>2390.4900000000002</v>
      </c>
      <c r="I254" s="20">
        <f t="shared" si="13"/>
        <v>2764.9300000000003</v>
      </c>
      <c r="J254" s="20">
        <f t="shared" si="14"/>
        <v>3377.77</v>
      </c>
      <c r="K254" s="20">
        <f t="shared" si="15"/>
        <v>4738.42</v>
      </c>
      <c r="L254" s="25">
        <v>0</v>
      </c>
      <c r="M254" s="32">
        <v>184.16</v>
      </c>
      <c r="V254" s="17"/>
      <c r="W254" s="17"/>
    </row>
    <row r="255" spans="1:23" s="16" customFormat="1" ht="14.25" customHeight="1">
      <c r="A255" s="31">
        <f>'до 150 кВт'!A255</f>
        <v>43111</v>
      </c>
      <c r="B255" s="18">
        <v>6</v>
      </c>
      <c r="C255" s="19">
        <v>1251.81</v>
      </c>
      <c r="D255" s="19">
        <v>403.86</v>
      </c>
      <c r="E255" s="19">
        <v>0</v>
      </c>
      <c r="F255" s="24">
        <v>1296.87</v>
      </c>
      <c r="G255" s="24">
        <v>28.2</v>
      </c>
      <c r="H255" s="20">
        <f t="shared" si="12"/>
        <v>2507.1400000000003</v>
      </c>
      <c r="I255" s="20">
        <f t="shared" si="13"/>
        <v>2881.58</v>
      </c>
      <c r="J255" s="20">
        <f t="shared" si="14"/>
        <v>3494.42</v>
      </c>
      <c r="K255" s="20">
        <f t="shared" si="15"/>
        <v>4855.07</v>
      </c>
      <c r="L255" s="25">
        <v>412.96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43111</v>
      </c>
      <c r="B256" s="18">
        <v>7</v>
      </c>
      <c r="C256" s="19">
        <v>1585.03</v>
      </c>
      <c r="D256" s="19">
        <v>0</v>
      </c>
      <c r="E256" s="19">
        <v>508.57</v>
      </c>
      <c r="F256" s="24">
        <v>1630.09</v>
      </c>
      <c r="G256" s="24">
        <v>35.7</v>
      </c>
      <c r="H256" s="20">
        <f t="shared" si="12"/>
        <v>2847.86</v>
      </c>
      <c r="I256" s="20">
        <f t="shared" si="13"/>
        <v>3222.3</v>
      </c>
      <c r="J256" s="20">
        <f t="shared" si="14"/>
        <v>3835.14</v>
      </c>
      <c r="K256" s="20">
        <f t="shared" si="15"/>
        <v>5195.79</v>
      </c>
      <c r="L256" s="25">
        <v>0</v>
      </c>
      <c r="M256" s="32">
        <v>520.03</v>
      </c>
      <c r="V256" s="17"/>
      <c r="W256" s="17"/>
    </row>
    <row r="257" spans="1:23" s="16" customFormat="1" ht="14.25" customHeight="1">
      <c r="A257" s="31">
        <f>'до 150 кВт'!A257</f>
        <v>43111</v>
      </c>
      <c r="B257" s="18">
        <v>8</v>
      </c>
      <c r="C257" s="19">
        <v>1663.45</v>
      </c>
      <c r="D257" s="19">
        <v>1.11</v>
      </c>
      <c r="E257" s="19">
        <v>5.9</v>
      </c>
      <c r="F257" s="24">
        <v>1708.51</v>
      </c>
      <c r="G257" s="24">
        <v>37.47</v>
      </c>
      <c r="H257" s="20">
        <f t="shared" si="12"/>
        <v>2928.05</v>
      </c>
      <c r="I257" s="20">
        <f t="shared" si="13"/>
        <v>3302.49</v>
      </c>
      <c r="J257" s="20">
        <f t="shared" si="14"/>
        <v>3915.33</v>
      </c>
      <c r="K257" s="20">
        <f t="shared" si="15"/>
        <v>5275.98</v>
      </c>
      <c r="L257" s="25">
        <v>1.14</v>
      </c>
      <c r="M257" s="32">
        <v>6.03</v>
      </c>
      <c r="V257" s="17"/>
      <c r="W257" s="17"/>
    </row>
    <row r="258" spans="1:23" s="16" customFormat="1" ht="14.25" customHeight="1">
      <c r="A258" s="31">
        <f>'до 150 кВт'!A258</f>
        <v>43111</v>
      </c>
      <c r="B258" s="18">
        <v>9</v>
      </c>
      <c r="C258" s="19">
        <v>1699.52</v>
      </c>
      <c r="D258" s="19">
        <v>152.28</v>
      </c>
      <c r="E258" s="19">
        <v>0</v>
      </c>
      <c r="F258" s="24">
        <v>1744.58</v>
      </c>
      <c r="G258" s="24">
        <v>38.28</v>
      </c>
      <c r="H258" s="20">
        <f t="shared" si="12"/>
        <v>2964.9300000000003</v>
      </c>
      <c r="I258" s="20">
        <f t="shared" si="13"/>
        <v>3339.37</v>
      </c>
      <c r="J258" s="20">
        <f t="shared" si="14"/>
        <v>3952.21</v>
      </c>
      <c r="K258" s="20">
        <f t="shared" si="15"/>
        <v>5312.86</v>
      </c>
      <c r="L258" s="25">
        <v>155.71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43111</v>
      </c>
      <c r="B259" s="18">
        <v>10</v>
      </c>
      <c r="C259" s="19">
        <v>1694.83</v>
      </c>
      <c r="D259" s="19">
        <v>157.61</v>
      </c>
      <c r="E259" s="19">
        <v>0</v>
      </c>
      <c r="F259" s="24">
        <v>1739.89</v>
      </c>
      <c r="G259" s="24">
        <v>38.18</v>
      </c>
      <c r="H259" s="20">
        <f t="shared" si="12"/>
        <v>2960.1400000000003</v>
      </c>
      <c r="I259" s="20">
        <f t="shared" si="13"/>
        <v>3334.58</v>
      </c>
      <c r="J259" s="20">
        <f t="shared" si="14"/>
        <v>3947.42</v>
      </c>
      <c r="K259" s="20">
        <f t="shared" si="15"/>
        <v>5308.07</v>
      </c>
      <c r="L259" s="25">
        <v>161.16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43111</v>
      </c>
      <c r="B260" s="18">
        <v>11</v>
      </c>
      <c r="C260" s="19">
        <v>1691.58</v>
      </c>
      <c r="D260" s="19">
        <v>165.37</v>
      </c>
      <c r="E260" s="19">
        <v>0</v>
      </c>
      <c r="F260" s="24">
        <v>1736.64</v>
      </c>
      <c r="G260" s="24">
        <v>38.1</v>
      </c>
      <c r="H260" s="20">
        <f t="shared" si="12"/>
        <v>2956.81</v>
      </c>
      <c r="I260" s="20">
        <f t="shared" si="13"/>
        <v>3331.25</v>
      </c>
      <c r="J260" s="20">
        <f t="shared" si="14"/>
        <v>3944.0899999999997</v>
      </c>
      <c r="K260" s="20">
        <f t="shared" si="15"/>
        <v>5304.74</v>
      </c>
      <c r="L260" s="25">
        <v>169.1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43111</v>
      </c>
      <c r="B261" s="18">
        <v>12</v>
      </c>
      <c r="C261" s="19">
        <v>1672.74</v>
      </c>
      <c r="D261" s="19">
        <v>181.44</v>
      </c>
      <c r="E261" s="19">
        <v>0</v>
      </c>
      <c r="F261" s="24">
        <v>1717.8</v>
      </c>
      <c r="G261" s="24">
        <v>37.68</v>
      </c>
      <c r="H261" s="20">
        <f t="shared" si="12"/>
        <v>2937.55</v>
      </c>
      <c r="I261" s="20">
        <f t="shared" si="13"/>
        <v>3311.99</v>
      </c>
      <c r="J261" s="20">
        <f t="shared" si="14"/>
        <v>3924.83</v>
      </c>
      <c r="K261" s="20">
        <f t="shared" si="15"/>
        <v>5285.48</v>
      </c>
      <c r="L261" s="25">
        <v>185.53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43111</v>
      </c>
      <c r="B262" s="18">
        <v>13</v>
      </c>
      <c r="C262" s="19">
        <v>1670.31</v>
      </c>
      <c r="D262" s="19">
        <v>184.45</v>
      </c>
      <c r="E262" s="19">
        <v>0</v>
      </c>
      <c r="F262" s="24">
        <v>1715.37</v>
      </c>
      <c r="G262" s="24">
        <v>37.62</v>
      </c>
      <c r="H262" s="20">
        <f t="shared" si="12"/>
        <v>2935.06</v>
      </c>
      <c r="I262" s="20">
        <f t="shared" si="13"/>
        <v>3309.5</v>
      </c>
      <c r="J262" s="20">
        <f t="shared" si="14"/>
        <v>3922.3399999999997</v>
      </c>
      <c r="K262" s="20">
        <f t="shared" si="15"/>
        <v>5282.99</v>
      </c>
      <c r="L262" s="25">
        <v>188.6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43111</v>
      </c>
      <c r="B263" s="18">
        <v>14</v>
      </c>
      <c r="C263" s="19">
        <v>1684.39</v>
      </c>
      <c r="D263" s="19">
        <v>164.7</v>
      </c>
      <c r="E263" s="19">
        <v>0</v>
      </c>
      <c r="F263" s="24">
        <v>1729.45</v>
      </c>
      <c r="G263" s="24">
        <v>37.94</v>
      </c>
      <c r="H263" s="20">
        <f t="shared" si="12"/>
        <v>2949.46</v>
      </c>
      <c r="I263" s="20">
        <f t="shared" si="13"/>
        <v>3323.9</v>
      </c>
      <c r="J263" s="20">
        <f t="shared" si="14"/>
        <v>3936.74</v>
      </c>
      <c r="K263" s="20">
        <f t="shared" si="15"/>
        <v>5297.39</v>
      </c>
      <c r="L263" s="25">
        <v>168.41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43111</v>
      </c>
      <c r="B264" s="18">
        <v>15</v>
      </c>
      <c r="C264" s="19">
        <v>1679.52</v>
      </c>
      <c r="D264" s="19">
        <v>171.33</v>
      </c>
      <c r="E264" s="19">
        <v>0</v>
      </c>
      <c r="F264" s="24">
        <v>1724.58</v>
      </c>
      <c r="G264" s="24">
        <v>37.83</v>
      </c>
      <c r="H264" s="20">
        <f t="shared" si="12"/>
        <v>2944.48</v>
      </c>
      <c r="I264" s="20">
        <f t="shared" si="13"/>
        <v>3318.92</v>
      </c>
      <c r="J264" s="20">
        <f t="shared" si="14"/>
        <v>3931.7599999999998</v>
      </c>
      <c r="K264" s="20">
        <f t="shared" si="15"/>
        <v>5292.41</v>
      </c>
      <c r="L264" s="25">
        <v>175.19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43111</v>
      </c>
      <c r="B265" s="18">
        <v>16</v>
      </c>
      <c r="C265" s="19">
        <v>1669.55</v>
      </c>
      <c r="D265" s="19">
        <v>0</v>
      </c>
      <c r="E265" s="19">
        <v>25.48</v>
      </c>
      <c r="F265" s="24">
        <v>1714.61</v>
      </c>
      <c r="G265" s="24">
        <v>37.61</v>
      </c>
      <c r="H265" s="20">
        <f t="shared" si="12"/>
        <v>2934.29</v>
      </c>
      <c r="I265" s="20">
        <f t="shared" si="13"/>
        <v>3308.7299999999996</v>
      </c>
      <c r="J265" s="20">
        <f t="shared" si="14"/>
        <v>3921.5699999999997</v>
      </c>
      <c r="K265" s="20">
        <f t="shared" si="15"/>
        <v>5282.219999999999</v>
      </c>
      <c r="L265" s="25">
        <v>0</v>
      </c>
      <c r="M265" s="32">
        <v>26.05</v>
      </c>
      <c r="V265" s="17"/>
      <c r="W265" s="17"/>
    </row>
    <row r="266" spans="1:23" s="16" customFormat="1" ht="14.25" customHeight="1">
      <c r="A266" s="31">
        <f>'до 150 кВт'!A266</f>
        <v>43111</v>
      </c>
      <c r="B266" s="18">
        <v>17</v>
      </c>
      <c r="C266" s="19">
        <v>1645.71</v>
      </c>
      <c r="D266" s="19">
        <v>8.99</v>
      </c>
      <c r="E266" s="19">
        <v>0</v>
      </c>
      <c r="F266" s="24">
        <v>1690.77</v>
      </c>
      <c r="G266" s="24">
        <v>37.07</v>
      </c>
      <c r="H266" s="20">
        <f aca="true" t="shared" si="16" ref="H266:H329">SUM($C266,$G266,$R$5,$R$6)</f>
        <v>2909.91</v>
      </c>
      <c r="I266" s="20">
        <f aca="true" t="shared" si="17" ref="I266:I329">SUM($C266,$G266,$S$5,$S$6)</f>
        <v>3284.35</v>
      </c>
      <c r="J266" s="20">
        <f aca="true" t="shared" si="18" ref="J266:J329">SUM($C266,$G266,$T$5,$T$6)</f>
        <v>3897.1899999999996</v>
      </c>
      <c r="K266" s="20">
        <f aca="true" t="shared" si="19" ref="K266:K329">SUM($C266,$G266,$U$5,$U$6)</f>
        <v>5257.84</v>
      </c>
      <c r="L266" s="25">
        <v>9.19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43111</v>
      </c>
      <c r="B267" s="18">
        <v>18</v>
      </c>
      <c r="C267" s="19">
        <v>1683.61</v>
      </c>
      <c r="D267" s="19">
        <v>167.74</v>
      </c>
      <c r="E267" s="19">
        <v>0</v>
      </c>
      <c r="F267" s="24">
        <v>1728.67</v>
      </c>
      <c r="G267" s="24">
        <v>37.92</v>
      </c>
      <c r="H267" s="20">
        <f t="shared" si="16"/>
        <v>2948.66</v>
      </c>
      <c r="I267" s="20">
        <f t="shared" si="17"/>
        <v>3323.1</v>
      </c>
      <c r="J267" s="20">
        <f t="shared" si="18"/>
        <v>3935.9399999999996</v>
      </c>
      <c r="K267" s="20">
        <f t="shared" si="19"/>
        <v>5296.59</v>
      </c>
      <c r="L267" s="25">
        <v>171.52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43111</v>
      </c>
      <c r="B268" s="18">
        <v>19</v>
      </c>
      <c r="C268" s="19">
        <v>1698.95</v>
      </c>
      <c r="D268" s="19">
        <v>150.44</v>
      </c>
      <c r="E268" s="19">
        <v>0</v>
      </c>
      <c r="F268" s="24">
        <v>1744.01</v>
      </c>
      <c r="G268" s="24">
        <v>38.27</v>
      </c>
      <c r="H268" s="20">
        <f t="shared" si="16"/>
        <v>2964.3500000000004</v>
      </c>
      <c r="I268" s="20">
        <f t="shared" si="17"/>
        <v>3338.79</v>
      </c>
      <c r="J268" s="20">
        <f t="shared" si="18"/>
        <v>3951.63</v>
      </c>
      <c r="K268" s="20">
        <f t="shared" si="19"/>
        <v>5312.28</v>
      </c>
      <c r="L268" s="25">
        <v>153.83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43111</v>
      </c>
      <c r="B269" s="18">
        <v>20</v>
      </c>
      <c r="C269" s="19">
        <v>1680.4</v>
      </c>
      <c r="D269" s="19">
        <v>170.45</v>
      </c>
      <c r="E269" s="19">
        <v>0</v>
      </c>
      <c r="F269" s="24">
        <v>1725.46</v>
      </c>
      <c r="G269" s="24">
        <v>37.85</v>
      </c>
      <c r="H269" s="20">
        <f t="shared" si="16"/>
        <v>2945.38</v>
      </c>
      <c r="I269" s="20">
        <f t="shared" si="17"/>
        <v>3319.8199999999997</v>
      </c>
      <c r="J269" s="20">
        <f t="shared" si="18"/>
        <v>3932.66</v>
      </c>
      <c r="K269" s="20">
        <f t="shared" si="19"/>
        <v>5293.3099999999995</v>
      </c>
      <c r="L269" s="25">
        <v>174.29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43111</v>
      </c>
      <c r="B270" s="18">
        <v>21</v>
      </c>
      <c r="C270" s="19">
        <v>1651.03</v>
      </c>
      <c r="D270" s="19">
        <v>199.74</v>
      </c>
      <c r="E270" s="19">
        <v>0</v>
      </c>
      <c r="F270" s="24">
        <v>1696.09</v>
      </c>
      <c r="G270" s="24">
        <v>37.19</v>
      </c>
      <c r="H270" s="20">
        <f t="shared" si="16"/>
        <v>2915.3500000000004</v>
      </c>
      <c r="I270" s="20">
        <f t="shared" si="17"/>
        <v>3289.79</v>
      </c>
      <c r="J270" s="20">
        <f t="shared" si="18"/>
        <v>3902.63</v>
      </c>
      <c r="K270" s="20">
        <f t="shared" si="19"/>
        <v>5263.28</v>
      </c>
      <c r="L270" s="25">
        <v>204.24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43111</v>
      </c>
      <c r="B271" s="18">
        <v>22</v>
      </c>
      <c r="C271" s="19">
        <v>1598.05</v>
      </c>
      <c r="D271" s="19">
        <v>254.66</v>
      </c>
      <c r="E271" s="19">
        <v>0</v>
      </c>
      <c r="F271" s="24">
        <v>1643.11</v>
      </c>
      <c r="G271" s="24">
        <v>36</v>
      </c>
      <c r="H271" s="20">
        <f t="shared" si="16"/>
        <v>2861.1800000000003</v>
      </c>
      <c r="I271" s="20">
        <f t="shared" si="17"/>
        <v>3235.62</v>
      </c>
      <c r="J271" s="20">
        <f t="shared" si="18"/>
        <v>3848.46</v>
      </c>
      <c r="K271" s="20">
        <f t="shared" si="19"/>
        <v>5209.11</v>
      </c>
      <c r="L271" s="25">
        <v>260.4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43111</v>
      </c>
      <c r="B272" s="18">
        <v>23</v>
      </c>
      <c r="C272" s="19">
        <v>1590.18</v>
      </c>
      <c r="D272" s="19">
        <v>262.95</v>
      </c>
      <c r="E272" s="19">
        <v>0</v>
      </c>
      <c r="F272" s="24">
        <v>1635.24</v>
      </c>
      <c r="G272" s="24">
        <v>35.82</v>
      </c>
      <c r="H272" s="20">
        <f t="shared" si="16"/>
        <v>2853.13</v>
      </c>
      <c r="I272" s="20">
        <f t="shared" si="17"/>
        <v>3227.5699999999997</v>
      </c>
      <c r="J272" s="20">
        <f t="shared" si="18"/>
        <v>3840.41</v>
      </c>
      <c r="K272" s="20">
        <f t="shared" si="19"/>
        <v>5201.0599999999995</v>
      </c>
      <c r="L272" s="25">
        <v>268.87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43112</v>
      </c>
      <c r="B273" s="18">
        <v>0</v>
      </c>
      <c r="C273" s="19">
        <v>1554.85</v>
      </c>
      <c r="D273" s="19">
        <v>0</v>
      </c>
      <c r="E273" s="19">
        <v>689.02</v>
      </c>
      <c r="F273" s="24">
        <v>1599.91</v>
      </c>
      <c r="G273" s="24">
        <v>35.02</v>
      </c>
      <c r="H273" s="20">
        <f t="shared" si="16"/>
        <v>2817</v>
      </c>
      <c r="I273" s="20">
        <f t="shared" si="17"/>
        <v>3191.4399999999996</v>
      </c>
      <c r="J273" s="20">
        <f t="shared" si="18"/>
        <v>3804.2799999999997</v>
      </c>
      <c r="K273" s="20">
        <f t="shared" si="19"/>
        <v>5164.93</v>
      </c>
      <c r="L273" s="25">
        <v>0</v>
      </c>
      <c r="M273" s="32">
        <v>704.54</v>
      </c>
      <c r="V273" s="17"/>
      <c r="W273" s="17"/>
    </row>
    <row r="274" spans="1:23" s="16" customFormat="1" ht="14.25" customHeight="1">
      <c r="A274" s="31">
        <f>'до 150 кВт'!A274</f>
        <v>43112</v>
      </c>
      <c r="B274" s="18">
        <v>1</v>
      </c>
      <c r="C274" s="19">
        <v>1007.73</v>
      </c>
      <c r="D274" s="19">
        <v>0</v>
      </c>
      <c r="E274" s="19">
        <v>182.9</v>
      </c>
      <c r="F274" s="24">
        <v>1052.79</v>
      </c>
      <c r="G274" s="24">
        <v>22.7</v>
      </c>
      <c r="H274" s="20">
        <f t="shared" si="16"/>
        <v>2257.5600000000004</v>
      </c>
      <c r="I274" s="20">
        <f t="shared" si="17"/>
        <v>2632</v>
      </c>
      <c r="J274" s="20">
        <f t="shared" si="18"/>
        <v>3244.84</v>
      </c>
      <c r="K274" s="20">
        <f t="shared" si="19"/>
        <v>4605.49</v>
      </c>
      <c r="L274" s="25">
        <v>0</v>
      </c>
      <c r="M274" s="32">
        <v>187.02</v>
      </c>
      <c r="V274" s="17"/>
      <c r="W274" s="17"/>
    </row>
    <row r="275" spans="1:23" s="16" customFormat="1" ht="14.25" customHeight="1">
      <c r="A275" s="31">
        <f>'до 150 кВт'!A275</f>
        <v>43112</v>
      </c>
      <c r="B275" s="18">
        <v>2</v>
      </c>
      <c r="C275" s="19">
        <v>919.56</v>
      </c>
      <c r="D275" s="19">
        <v>0</v>
      </c>
      <c r="E275" s="19">
        <v>419.18</v>
      </c>
      <c r="F275" s="24">
        <v>964.62</v>
      </c>
      <c r="G275" s="24">
        <v>20.71</v>
      </c>
      <c r="H275" s="20">
        <f t="shared" si="16"/>
        <v>2167.4</v>
      </c>
      <c r="I275" s="20">
        <f t="shared" si="17"/>
        <v>2541.84</v>
      </c>
      <c r="J275" s="20">
        <f t="shared" si="18"/>
        <v>3154.68</v>
      </c>
      <c r="K275" s="20">
        <f t="shared" si="19"/>
        <v>4515.33</v>
      </c>
      <c r="L275" s="25">
        <v>0</v>
      </c>
      <c r="M275" s="32">
        <v>428.62</v>
      </c>
      <c r="V275" s="17"/>
      <c r="W275" s="17"/>
    </row>
    <row r="276" spans="1:23" s="16" customFormat="1" ht="14.25" customHeight="1">
      <c r="A276" s="31">
        <f>'до 150 кВт'!A276</f>
        <v>43112</v>
      </c>
      <c r="B276" s="18">
        <v>3</v>
      </c>
      <c r="C276" s="19">
        <v>867.66</v>
      </c>
      <c r="D276" s="19">
        <v>0</v>
      </c>
      <c r="E276" s="19">
        <v>23.98</v>
      </c>
      <c r="F276" s="24">
        <v>912.72</v>
      </c>
      <c r="G276" s="24">
        <v>19.54</v>
      </c>
      <c r="H276" s="20">
        <f t="shared" si="16"/>
        <v>2114.33</v>
      </c>
      <c r="I276" s="20">
        <f t="shared" si="17"/>
        <v>2488.77</v>
      </c>
      <c r="J276" s="20">
        <f t="shared" si="18"/>
        <v>3101.6099999999997</v>
      </c>
      <c r="K276" s="20">
        <f t="shared" si="19"/>
        <v>4462.26</v>
      </c>
      <c r="L276" s="25">
        <v>0</v>
      </c>
      <c r="M276" s="32">
        <v>24.52</v>
      </c>
      <c r="V276" s="17"/>
      <c r="W276" s="17"/>
    </row>
    <row r="277" spans="1:23" s="16" customFormat="1" ht="14.25" customHeight="1">
      <c r="A277" s="31">
        <f>'до 150 кВт'!A277</f>
        <v>43112</v>
      </c>
      <c r="B277" s="18">
        <v>4</v>
      </c>
      <c r="C277" s="19">
        <v>877.84</v>
      </c>
      <c r="D277" s="19">
        <v>14.69</v>
      </c>
      <c r="E277" s="19">
        <v>0</v>
      </c>
      <c r="F277" s="24">
        <v>922.9</v>
      </c>
      <c r="G277" s="24">
        <v>19.77</v>
      </c>
      <c r="H277" s="20">
        <f t="shared" si="16"/>
        <v>2124.7400000000002</v>
      </c>
      <c r="I277" s="20">
        <f t="shared" si="17"/>
        <v>2499.18</v>
      </c>
      <c r="J277" s="20">
        <f t="shared" si="18"/>
        <v>3112.02</v>
      </c>
      <c r="K277" s="20">
        <f t="shared" si="19"/>
        <v>4472.67</v>
      </c>
      <c r="L277" s="25">
        <v>15.02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43112</v>
      </c>
      <c r="B278" s="18">
        <v>5</v>
      </c>
      <c r="C278" s="19">
        <v>935.11</v>
      </c>
      <c r="D278" s="19">
        <v>163.38</v>
      </c>
      <c r="E278" s="19">
        <v>0</v>
      </c>
      <c r="F278" s="24">
        <v>980.17</v>
      </c>
      <c r="G278" s="24">
        <v>21.06</v>
      </c>
      <c r="H278" s="20">
        <f t="shared" si="16"/>
        <v>2183.3</v>
      </c>
      <c r="I278" s="20">
        <f t="shared" si="17"/>
        <v>2557.74</v>
      </c>
      <c r="J278" s="20">
        <f t="shared" si="18"/>
        <v>3170.58</v>
      </c>
      <c r="K278" s="20">
        <f t="shared" si="19"/>
        <v>4531.23</v>
      </c>
      <c r="L278" s="25">
        <v>167.06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43112</v>
      </c>
      <c r="B279" s="18">
        <v>6</v>
      </c>
      <c r="C279" s="19">
        <v>1566.63</v>
      </c>
      <c r="D279" s="19">
        <v>2.49</v>
      </c>
      <c r="E279" s="19">
        <v>0</v>
      </c>
      <c r="F279" s="24">
        <v>1611.69</v>
      </c>
      <c r="G279" s="24">
        <v>35.29</v>
      </c>
      <c r="H279" s="20">
        <f t="shared" si="16"/>
        <v>2829.05</v>
      </c>
      <c r="I279" s="20">
        <f t="shared" si="17"/>
        <v>3203.49</v>
      </c>
      <c r="J279" s="20">
        <f t="shared" si="18"/>
        <v>3816.33</v>
      </c>
      <c r="K279" s="20">
        <f t="shared" si="19"/>
        <v>5176.98</v>
      </c>
      <c r="L279" s="25">
        <v>2.55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43112</v>
      </c>
      <c r="B280" s="18">
        <v>7</v>
      </c>
      <c r="C280" s="19">
        <v>1585.81</v>
      </c>
      <c r="D280" s="19">
        <v>0</v>
      </c>
      <c r="E280" s="19">
        <v>1.23</v>
      </c>
      <c r="F280" s="24">
        <v>1630.87</v>
      </c>
      <c r="G280" s="24">
        <v>35.72</v>
      </c>
      <c r="H280" s="20">
        <f t="shared" si="16"/>
        <v>2848.66</v>
      </c>
      <c r="I280" s="20">
        <f t="shared" si="17"/>
        <v>3223.1</v>
      </c>
      <c r="J280" s="20">
        <f t="shared" si="18"/>
        <v>3835.9399999999996</v>
      </c>
      <c r="K280" s="20">
        <f t="shared" si="19"/>
        <v>5196.59</v>
      </c>
      <c r="L280" s="25">
        <v>0</v>
      </c>
      <c r="M280" s="32">
        <v>1.26</v>
      </c>
      <c r="V280" s="17"/>
      <c r="W280" s="17"/>
    </row>
    <row r="281" spans="1:23" s="16" customFormat="1" ht="14.25" customHeight="1">
      <c r="A281" s="31">
        <f>'до 150 кВт'!A281</f>
        <v>43112</v>
      </c>
      <c r="B281" s="18">
        <v>8</v>
      </c>
      <c r="C281" s="19">
        <v>1576.92</v>
      </c>
      <c r="D281" s="19">
        <v>67.89</v>
      </c>
      <c r="E281" s="19">
        <v>0</v>
      </c>
      <c r="F281" s="24">
        <v>1621.98</v>
      </c>
      <c r="G281" s="24">
        <v>35.52</v>
      </c>
      <c r="H281" s="20">
        <f t="shared" si="16"/>
        <v>2839.57</v>
      </c>
      <c r="I281" s="20">
        <f t="shared" si="17"/>
        <v>3214.01</v>
      </c>
      <c r="J281" s="20">
        <f t="shared" si="18"/>
        <v>3826.85</v>
      </c>
      <c r="K281" s="20">
        <f t="shared" si="19"/>
        <v>5187.5</v>
      </c>
      <c r="L281" s="25">
        <v>69.42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43112</v>
      </c>
      <c r="B282" s="18">
        <v>9</v>
      </c>
      <c r="C282" s="19">
        <v>1619.59</v>
      </c>
      <c r="D282" s="19">
        <v>24.3</v>
      </c>
      <c r="E282" s="19">
        <v>0</v>
      </c>
      <c r="F282" s="24">
        <v>1664.65</v>
      </c>
      <c r="G282" s="24">
        <v>36.48</v>
      </c>
      <c r="H282" s="20">
        <f t="shared" si="16"/>
        <v>2883.2</v>
      </c>
      <c r="I282" s="20">
        <f t="shared" si="17"/>
        <v>3257.64</v>
      </c>
      <c r="J282" s="20">
        <f t="shared" si="18"/>
        <v>3870.4799999999996</v>
      </c>
      <c r="K282" s="20">
        <f t="shared" si="19"/>
        <v>5231.13</v>
      </c>
      <c r="L282" s="25">
        <v>24.85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43112</v>
      </c>
      <c r="B283" s="18">
        <v>10</v>
      </c>
      <c r="C283" s="19">
        <v>1710.82</v>
      </c>
      <c r="D283" s="19">
        <v>0</v>
      </c>
      <c r="E283" s="19">
        <v>70.29</v>
      </c>
      <c r="F283" s="24">
        <v>1755.88</v>
      </c>
      <c r="G283" s="24">
        <v>38.54</v>
      </c>
      <c r="H283" s="20">
        <f t="shared" si="16"/>
        <v>2976.49</v>
      </c>
      <c r="I283" s="20">
        <f t="shared" si="17"/>
        <v>3350.93</v>
      </c>
      <c r="J283" s="20">
        <f t="shared" si="18"/>
        <v>3963.7699999999995</v>
      </c>
      <c r="K283" s="20">
        <f t="shared" si="19"/>
        <v>5324.42</v>
      </c>
      <c r="L283" s="25">
        <v>0</v>
      </c>
      <c r="M283" s="32">
        <v>71.87</v>
      </c>
      <c r="V283" s="17"/>
      <c r="W283" s="17"/>
    </row>
    <row r="284" spans="1:23" s="16" customFormat="1" ht="14.25" customHeight="1">
      <c r="A284" s="31">
        <f>'до 150 кВт'!A284</f>
        <v>43112</v>
      </c>
      <c r="B284" s="18">
        <v>11</v>
      </c>
      <c r="C284" s="19">
        <v>1711.47</v>
      </c>
      <c r="D284" s="19">
        <v>225.07</v>
      </c>
      <c r="E284" s="19">
        <v>0</v>
      </c>
      <c r="F284" s="24">
        <v>1756.53</v>
      </c>
      <c r="G284" s="24">
        <v>38.55</v>
      </c>
      <c r="H284" s="20">
        <f t="shared" si="16"/>
        <v>2977.15</v>
      </c>
      <c r="I284" s="20">
        <f t="shared" si="17"/>
        <v>3351.59</v>
      </c>
      <c r="J284" s="20">
        <f t="shared" si="18"/>
        <v>3964.43</v>
      </c>
      <c r="K284" s="20">
        <f t="shared" si="19"/>
        <v>5325.08</v>
      </c>
      <c r="L284" s="25">
        <v>230.14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43112</v>
      </c>
      <c r="B285" s="18">
        <v>12</v>
      </c>
      <c r="C285" s="19">
        <v>1624.61</v>
      </c>
      <c r="D285" s="19">
        <v>311.54</v>
      </c>
      <c r="E285" s="19">
        <v>0</v>
      </c>
      <c r="F285" s="24">
        <v>1669.67</v>
      </c>
      <c r="G285" s="24">
        <v>36.59</v>
      </c>
      <c r="H285" s="20">
        <f t="shared" si="16"/>
        <v>2888.33</v>
      </c>
      <c r="I285" s="20">
        <f t="shared" si="17"/>
        <v>3262.7699999999995</v>
      </c>
      <c r="J285" s="20">
        <f t="shared" si="18"/>
        <v>3875.6099999999997</v>
      </c>
      <c r="K285" s="20">
        <f t="shared" si="19"/>
        <v>5236.26</v>
      </c>
      <c r="L285" s="25">
        <v>318.56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43112</v>
      </c>
      <c r="B286" s="18">
        <v>13</v>
      </c>
      <c r="C286" s="19">
        <v>1620.56</v>
      </c>
      <c r="D286" s="19">
        <v>431.16</v>
      </c>
      <c r="E286" s="19">
        <v>0</v>
      </c>
      <c r="F286" s="24">
        <v>1665.62</v>
      </c>
      <c r="G286" s="24">
        <v>36.5</v>
      </c>
      <c r="H286" s="20">
        <f t="shared" si="16"/>
        <v>2884.19</v>
      </c>
      <c r="I286" s="20">
        <f t="shared" si="17"/>
        <v>3258.63</v>
      </c>
      <c r="J286" s="20">
        <f t="shared" si="18"/>
        <v>3871.47</v>
      </c>
      <c r="K286" s="20">
        <f t="shared" si="19"/>
        <v>5232.12</v>
      </c>
      <c r="L286" s="25">
        <v>440.87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43112</v>
      </c>
      <c r="B287" s="18">
        <v>14</v>
      </c>
      <c r="C287" s="19">
        <v>1619.59</v>
      </c>
      <c r="D287" s="19">
        <v>324.59</v>
      </c>
      <c r="E287" s="19">
        <v>0</v>
      </c>
      <c r="F287" s="24">
        <v>1664.65</v>
      </c>
      <c r="G287" s="24">
        <v>36.48</v>
      </c>
      <c r="H287" s="20">
        <f t="shared" si="16"/>
        <v>2883.2</v>
      </c>
      <c r="I287" s="20">
        <f t="shared" si="17"/>
        <v>3257.64</v>
      </c>
      <c r="J287" s="20">
        <f t="shared" si="18"/>
        <v>3870.4799999999996</v>
      </c>
      <c r="K287" s="20">
        <f t="shared" si="19"/>
        <v>5231.13</v>
      </c>
      <c r="L287" s="25">
        <v>331.9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43112</v>
      </c>
      <c r="B288" s="18">
        <v>15</v>
      </c>
      <c r="C288" s="19">
        <v>1619.13</v>
      </c>
      <c r="D288" s="19">
        <v>500.23</v>
      </c>
      <c r="E288" s="19">
        <v>0</v>
      </c>
      <c r="F288" s="24">
        <v>1664.19</v>
      </c>
      <c r="G288" s="24">
        <v>36.47</v>
      </c>
      <c r="H288" s="20">
        <f t="shared" si="16"/>
        <v>2882.7300000000005</v>
      </c>
      <c r="I288" s="20">
        <f t="shared" si="17"/>
        <v>3257.17</v>
      </c>
      <c r="J288" s="20">
        <f t="shared" si="18"/>
        <v>3870.01</v>
      </c>
      <c r="K288" s="20">
        <f t="shared" si="19"/>
        <v>5230.66</v>
      </c>
      <c r="L288" s="25">
        <v>511.5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43112</v>
      </c>
      <c r="B289" s="18">
        <v>16</v>
      </c>
      <c r="C289" s="19">
        <v>1583.34</v>
      </c>
      <c r="D289" s="19">
        <v>157.73</v>
      </c>
      <c r="E289" s="19">
        <v>0</v>
      </c>
      <c r="F289" s="24">
        <v>1628.4</v>
      </c>
      <c r="G289" s="24">
        <v>35.67</v>
      </c>
      <c r="H289" s="20">
        <f t="shared" si="16"/>
        <v>2846.1400000000003</v>
      </c>
      <c r="I289" s="20">
        <f t="shared" si="17"/>
        <v>3220.58</v>
      </c>
      <c r="J289" s="20">
        <f t="shared" si="18"/>
        <v>3833.42</v>
      </c>
      <c r="K289" s="20">
        <f t="shared" si="19"/>
        <v>5194.07</v>
      </c>
      <c r="L289" s="25">
        <v>161.28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43112</v>
      </c>
      <c r="B290" s="18">
        <v>17</v>
      </c>
      <c r="C290" s="19">
        <v>1601.85</v>
      </c>
      <c r="D290" s="19">
        <v>172.38</v>
      </c>
      <c r="E290" s="19">
        <v>0</v>
      </c>
      <c r="F290" s="24">
        <v>1646.91</v>
      </c>
      <c r="G290" s="24">
        <v>36.08</v>
      </c>
      <c r="H290" s="20">
        <f t="shared" si="16"/>
        <v>2865.06</v>
      </c>
      <c r="I290" s="20">
        <f t="shared" si="17"/>
        <v>3239.5</v>
      </c>
      <c r="J290" s="20">
        <f t="shared" si="18"/>
        <v>3852.3399999999997</v>
      </c>
      <c r="K290" s="20">
        <f t="shared" si="19"/>
        <v>5212.99</v>
      </c>
      <c r="L290" s="25">
        <v>176.26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43112</v>
      </c>
      <c r="B291" s="18">
        <v>18</v>
      </c>
      <c r="C291" s="19">
        <v>1666.6</v>
      </c>
      <c r="D291" s="19">
        <v>84.98</v>
      </c>
      <c r="E291" s="19">
        <v>0</v>
      </c>
      <c r="F291" s="24">
        <v>1711.66</v>
      </c>
      <c r="G291" s="24">
        <v>37.54</v>
      </c>
      <c r="H291" s="20">
        <f t="shared" si="16"/>
        <v>2931.27</v>
      </c>
      <c r="I291" s="20">
        <f t="shared" si="17"/>
        <v>3305.71</v>
      </c>
      <c r="J291" s="20">
        <f t="shared" si="18"/>
        <v>3918.5499999999997</v>
      </c>
      <c r="K291" s="20">
        <f t="shared" si="19"/>
        <v>5279.2</v>
      </c>
      <c r="L291" s="25">
        <v>86.89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43112</v>
      </c>
      <c r="B292" s="18">
        <v>19</v>
      </c>
      <c r="C292" s="19">
        <v>1707.2</v>
      </c>
      <c r="D292" s="19">
        <v>0</v>
      </c>
      <c r="E292" s="19">
        <v>50.23</v>
      </c>
      <c r="F292" s="24">
        <v>1752.26</v>
      </c>
      <c r="G292" s="24">
        <v>38.46</v>
      </c>
      <c r="H292" s="20">
        <f t="shared" si="16"/>
        <v>2972.79</v>
      </c>
      <c r="I292" s="20">
        <f t="shared" si="17"/>
        <v>3347.23</v>
      </c>
      <c r="J292" s="20">
        <f t="shared" si="18"/>
        <v>3960.0699999999997</v>
      </c>
      <c r="K292" s="20">
        <f t="shared" si="19"/>
        <v>5320.72</v>
      </c>
      <c r="L292" s="25">
        <v>0</v>
      </c>
      <c r="M292" s="32">
        <v>51.36</v>
      </c>
      <c r="V292" s="17"/>
      <c r="W292" s="17"/>
    </row>
    <row r="293" spans="1:23" s="16" customFormat="1" ht="14.25" customHeight="1">
      <c r="A293" s="31">
        <f>'до 150 кВт'!A293</f>
        <v>43112</v>
      </c>
      <c r="B293" s="18">
        <v>20</v>
      </c>
      <c r="C293" s="19">
        <v>1716.85</v>
      </c>
      <c r="D293" s="19">
        <v>0</v>
      </c>
      <c r="E293" s="19">
        <v>59.9</v>
      </c>
      <c r="F293" s="24">
        <v>1761.91</v>
      </c>
      <c r="G293" s="24">
        <v>38.67</v>
      </c>
      <c r="H293" s="20">
        <f t="shared" si="16"/>
        <v>2982.65</v>
      </c>
      <c r="I293" s="20">
        <f t="shared" si="17"/>
        <v>3357.09</v>
      </c>
      <c r="J293" s="20">
        <f t="shared" si="18"/>
        <v>3969.93</v>
      </c>
      <c r="K293" s="20">
        <f t="shared" si="19"/>
        <v>5330.58</v>
      </c>
      <c r="L293" s="25">
        <v>0</v>
      </c>
      <c r="M293" s="32">
        <v>61.25</v>
      </c>
      <c r="V293" s="17"/>
      <c r="W293" s="17"/>
    </row>
    <row r="294" spans="1:23" s="16" customFormat="1" ht="14.25" customHeight="1">
      <c r="A294" s="31">
        <f>'до 150 кВт'!A294</f>
        <v>43112</v>
      </c>
      <c r="B294" s="18">
        <v>21</v>
      </c>
      <c r="C294" s="19">
        <v>1615.83</v>
      </c>
      <c r="D294" s="19">
        <v>27.97</v>
      </c>
      <c r="E294" s="19">
        <v>0</v>
      </c>
      <c r="F294" s="24">
        <v>1660.89</v>
      </c>
      <c r="G294" s="24">
        <v>36.4</v>
      </c>
      <c r="H294" s="20">
        <f t="shared" si="16"/>
        <v>2879.36</v>
      </c>
      <c r="I294" s="20">
        <f t="shared" si="17"/>
        <v>3253.8</v>
      </c>
      <c r="J294" s="20">
        <f t="shared" si="18"/>
        <v>3866.64</v>
      </c>
      <c r="K294" s="20">
        <f t="shared" si="19"/>
        <v>5227.29</v>
      </c>
      <c r="L294" s="25">
        <v>28.6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43112</v>
      </c>
      <c r="B295" s="18">
        <v>22</v>
      </c>
      <c r="C295" s="19">
        <v>1701.83</v>
      </c>
      <c r="D295" s="19">
        <v>0</v>
      </c>
      <c r="E295" s="19">
        <v>723.21</v>
      </c>
      <c r="F295" s="24">
        <v>1746.89</v>
      </c>
      <c r="G295" s="24">
        <v>38.33</v>
      </c>
      <c r="H295" s="20">
        <f t="shared" si="16"/>
        <v>2967.29</v>
      </c>
      <c r="I295" s="20">
        <f t="shared" si="17"/>
        <v>3341.7299999999996</v>
      </c>
      <c r="J295" s="20">
        <f t="shared" si="18"/>
        <v>3954.5699999999997</v>
      </c>
      <c r="K295" s="20">
        <f t="shared" si="19"/>
        <v>5315.219999999999</v>
      </c>
      <c r="L295" s="25">
        <v>0</v>
      </c>
      <c r="M295" s="32">
        <v>739.5</v>
      </c>
      <c r="V295" s="17"/>
      <c r="W295" s="17"/>
    </row>
    <row r="296" spans="1:23" s="16" customFormat="1" ht="14.25" customHeight="1">
      <c r="A296" s="31">
        <f>'до 150 кВт'!A296</f>
        <v>43112</v>
      </c>
      <c r="B296" s="18">
        <v>23</v>
      </c>
      <c r="C296" s="19">
        <v>1603.33</v>
      </c>
      <c r="D296" s="19">
        <v>0</v>
      </c>
      <c r="E296" s="19">
        <v>571.54</v>
      </c>
      <c r="F296" s="24">
        <v>1648.39</v>
      </c>
      <c r="G296" s="24">
        <v>36.12</v>
      </c>
      <c r="H296" s="20">
        <f t="shared" si="16"/>
        <v>2866.58</v>
      </c>
      <c r="I296" s="20">
        <f t="shared" si="17"/>
        <v>3241.0199999999995</v>
      </c>
      <c r="J296" s="20">
        <f t="shared" si="18"/>
        <v>3853.8599999999997</v>
      </c>
      <c r="K296" s="20">
        <f t="shared" si="19"/>
        <v>5214.51</v>
      </c>
      <c r="L296" s="25">
        <v>0</v>
      </c>
      <c r="M296" s="32">
        <v>584.41</v>
      </c>
      <c r="V296" s="17"/>
      <c r="W296" s="17"/>
    </row>
    <row r="297" spans="1:23" s="16" customFormat="1" ht="14.25" customHeight="1">
      <c r="A297" s="31">
        <f>'до 150 кВт'!A297</f>
        <v>43113</v>
      </c>
      <c r="B297" s="18">
        <v>0</v>
      </c>
      <c r="C297" s="19">
        <v>1571.87</v>
      </c>
      <c r="D297" s="19">
        <v>0</v>
      </c>
      <c r="E297" s="19">
        <v>533.55</v>
      </c>
      <c r="F297" s="24">
        <v>1616.93</v>
      </c>
      <c r="G297" s="24">
        <v>35.41</v>
      </c>
      <c r="H297" s="20">
        <f t="shared" si="16"/>
        <v>2834.41</v>
      </c>
      <c r="I297" s="20">
        <f t="shared" si="17"/>
        <v>3208.85</v>
      </c>
      <c r="J297" s="20">
        <f t="shared" si="18"/>
        <v>3821.6899999999996</v>
      </c>
      <c r="K297" s="20">
        <f t="shared" si="19"/>
        <v>5182.34</v>
      </c>
      <c r="L297" s="25">
        <v>0</v>
      </c>
      <c r="M297" s="32">
        <v>545.57</v>
      </c>
      <c r="V297" s="17"/>
      <c r="W297" s="17"/>
    </row>
    <row r="298" spans="1:23" s="16" customFormat="1" ht="14.25" customHeight="1">
      <c r="A298" s="31">
        <f>'до 150 кВт'!A298</f>
        <v>43113</v>
      </c>
      <c r="B298" s="18">
        <v>1</v>
      </c>
      <c r="C298" s="19">
        <v>1239.86</v>
      </c>
      <c r="D298" s="19">
        <v>292.14</v>
      </c>
      <c r="E298" s="19">
        <v>0</v>
      </c>
      <c r="F298" s="24">
        <v>1284.92</v>
      </c>
      <c r="G298" s="24">
        <v>27.93</v>
      </c>
      <c r="H298" s="20">
        <f t="shared" si="16"/>
        <v>2494.92</v>
      </c>
      <c r="I298" s="20">
        <f t="shared" si="17"/>
        <v>2869.3599999999997</v>
      </c>
      <c r="J298" s="20">
        <f t="shared" si="18"/>
        <v>3482.2</v>
      </c>
      <c r="K298" s="20">
        <f t="shared" si="19"/>
        <v>4842.85</v>
      </c>
      <c r="L298" s="25">
        <v>298.72</v>
      </c>
      <c r="M298" s="32">
        <v>0</v>
      </c>
      <c r="V298" s="17"/>
      <c r="W298" s="17"/>
    </row>
    <row r="299" spans="1:23" s="16" customFormat="1" ht="14.25" customHeight="1">
      <c r="A299" s="31">
        <f>'до 150 кВт'!A299</f>
        <v>43113</v>
      </c>
      <c r="B299" s="18">
        <v>2</v>
      </c>
      <c r="C299" s="19">
        <v>1015.99</v>
      </c>
      <c r="D299" s="19">
        <v>175.69</v>
      </c>
      <c r="E299" s="19">
        <v>0</v>
      </c>
      <c r="F299" s="24">
        <v>1061.05</v>
      </c>
      <c r="G299" s="24">
        <v>22.89</v>
      </c>
      <c r="H299" s="20">
        <f t="shared" si="16"/>
        <v>2266.01</v>
      </c>
      <c r="I299" s="20">
        <f t="shared" si="17"/>
        <v>2640.45</v>
      </c>
      <c r="J299" s="20">
        <f t="shared" si="18"/>
        <v>3253.29</v>
      </c>
      <c r="K299" s="20">
        <f t="shared" si="19"/>
        <v>4613.9400000000005</v>
      </c>
      <c r="L299" s="25">
        <v>179.65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43113</v>
      </c>
      <c r="B300" s="18">
        <v>3</v>
      </c>
      <c r="C300" s="19">
        <v>993.42</v>
      </c>
      <c r="D300" s="19">
        <v>0</v>
      </c>
      <c r="E300" s="19">
        <v>0.29</v>
      </c>
      <c r="F300" s="24">
        <v>1038.48</v>
      </c>
      <c r="G300" s="24">
        <v>22.38</v>
      </c>
      <c r="H300" s="20">
        <f t="shared" si="16"/>
        <v>2242.9300000000003</v>
      </c>
      <c r="I300" s="20">
        <f t="shared" si="17"/>
        <v>2617.37</v>
      </c>
      <c r="J300" s="20">
        <f t="shared" si="18"/>
        <v>3230.21</v>
      </c>
      <c r="K300" s="20">
        <f t="shared" si="19"/>
        <v>4590.86</v>
      </c>
      <c r="L300" s="25">
        <v>0</v>
      </c>
      <c r="M300" s="32">
        <v>0.3</v>
      </c>
      <c r="V300" s="17"/>
      <c r="W300" s="17"/>
    </row>
    <row r="301" spans="1:23" s="16" customFormat="1" ht="14.25" customHeight="1">
      <c r="A301" s="31">
        <f>'до 150 кВт'!A301</f>
        <v>43113</v>
      </c>
      <c r="B301" s="18">
        <v>4</v>
      </c>
      <c r="C301" s="19">
        <v>1015.37</v>
      </c>
      <c r="D301" s="19">
        <v>34.36</v>
      </c>
      <c r="E301" s="19">
        <v>0</v>
      </c>
      <c r="F301" s="24">
        <v>1060.43</v>
      </c>
      <c r="G301" s="24">
        <v>22.87</v>
      </c>
      <c r="H301" s="20">
        <f t="shared" si="16"/>
        <v>2265.37</v>
      </c>
      <c r="I301" s="20">
        <f t="shared" si="17"/>
        <v>2639.81</v>
      </c>
      <c r="J301" s="20">
        <f t="shared" si="18"/>
        <v>3252.6499999999996</v>
      </c>
      <c r="K301" s="20">
        <f t="shared" si="19"/>
        <v>4613.3</v>
      </c>
      <c r="L301" s="25">
        <v>35.13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43113</v>
      </c>
      <c r="B302" s="18">
        <v>5</v>
      </c>
      <c r="C302" s="19">
        <v>1044.83</v>
      </c>
      <c r="D302" s="19">
        <v>500.82</v>
      </c>
      <c r="E302" s="19">
        <v>0</v>
      </c>
      <c r="F302" s="24">
        <v>1089.89</v>
      </c>
      <c r="G302" s="24">
        <v>23.54</v>
      </c>
      <c r="H302" s="20">
        <f t="shared" si="16"/>
        <v>2295.5</v>
      </c>
      <c r="I302" s="20">
        <f t="shared" si="17"/>
        <v>2669.9399999999996</v>
      </c>
      <c r="J302" s="20">
        <f t="shared" si="18"/>
        <v>3282.7799999999997</v>
      </c>
      <c r="K302" s="20">
        <f t="shared" si="19"/>
        <v>4643.43</v>
      </c>
      <c r="L302" s="25">
        <v>512.1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43113</v>
      </c>
      <c r="B303" s="18">
        <v>6</v>
      </c>
      <c r="C303" s="19">
        <v>1139.44</v>
      </c>
      <c r="D303" s="19">
        <v>0</v>
      </c>
      <c r="E303" s="19">
        <v>67.07</v>
      </c>
      <c r="F303" s="24">
        <v>1184.5</v>
      </c>
      <c r="G303" s="24">
        <v>25.67</v>
      </c>
      <c r="H303" s="20">
        <f t="shared" si="16"/>
        <v>2392.2400000000002</v>
      </c>
      <c r="I303" s="20">
        <f t="shared" si="17"/>
        <v>2766.6800000000003</v>
      </c>
      <c r="J303" s="20">
        <f t="shared" si="18"/>
        <v>3379.52</v>
      </c>
      <c r="K303" s="20">
        <f t="shared" si="19"/>
        <v>4740.17</v>
      </c>
      <c r="L303" s="25">
        <v>0</v>
      </c>
      <c r="M303" s="32">
        <v>68.58</v>
      </c>
      <c r="V303" s="17"/>
      <c r="W303" s="17"/>
    </row>
    <row r="304" spans="1:23" s="16" customFormat="1" ht="14.25" customHeight="1">
      <c r="A304" s="31">
        <f>'до 150 кВт'!A304</f>
        <v>43113</v>
      </c>
      <c r="B304" s="18">
        <v>7</v>
      </c>
      <c r="C304" s="19">
        <v>1589.09</v>
      </c>
      <c r="D304" s="19">
        <v>41.1</v>
      </c>
      <c r="E304" s="19">
        <v>0</v>
      </c>
      <c r="F304" s="24">
        <v>1634.15</v>
      </c>
      <c r="G304" s="24">
        <v>35.79</v>
      </c>
      <c r="H304" s="20">
        <f t="shared" si="16"/>
        <v>2852.01</v>
      </c>
      <c r="I304" s="20">
        <f t="shared" si="17"/>
        <v>3226.45</v>
      </c>
      <c r="J304" s="20">
        <f t="shared" si="18"/>
        <v>3839.29</v>
      </c>
      <c r="K304" s="20">
        <f t="shared" si="19"/>
        <v>5199.94</v>
      </c>
      <c r="L304" s="25">
        <v>42.03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43113</v>
      </c>
      <c r="B305" s="18">
        <v>8</v>
      </c>
      <c r="C305" s="19">
        <v>1623.64</v>
      </c>
      <c r="D305" s="19">
        <v>41.05</v>
      </c>
      <c r="E305" s="19">
        <v>0</v>
      </c>
      <c r="F305" s="24">
        <v>1668.7</v>
      </c>
      <c r="G305" s="24">
        <v>36.57</v>
      </c>
      <c r="H305" s="20">
        <f t="shared" si="16"/>
        <v>2887.34</v>
      </c>
      <c r="I305" s="20">
        <f t="shared" si="17"/>
        <v>3261.7799999999997</v>
      </c>
      <c r="J305" s="20">
        <f t="shared" si="18"/>
        <v>3874.62</v>
      </c>
      <c r="K305" s="20">
        <f t="shared" si="19"/>
        <v>5235.27</v>
      </c>
      <c r="L305" s="25">
        <v>41.97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43113</v>
      </c>
      <c r="B306" s="18">
        <v>9</v>
      </c>
      <c r="C306" s="19">
        <v>1573.57</v>
      </c>
      <c r="D306" s="19">
        <v>176.47</v>
      </c>
      <c r="E306" s="19">
        <v>0</v>
      </c>
      <c r="F306" s="24">
        <v>1618.63</v>
      </c>
      <c r="G306" s="24">
        <v>35.45</v>
      </c>
      <c r="H306" s="20">
        <f t="shared" si="16"/>
        <v>2836.15</v>
      </c>
      <c r="I306" s="20">
        <f t="shared" si="17"/>
        <v>3210.59</v>
      </c>
      <c r="J306" s="20">
        <f t="shared" si="18"/>
        <v>3823.43</v>
      </c>
      <c r="K306" s="20">
        <f t="shared" si="19"/>
        <v>5184.08</v>
      </c>
      <c r="L306" s="25">
        <v>180.45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43113</v>
      </c>
      <c r="B307" s="18">
        <v>10</v>
      </c>
      <c r="C307" s="19">
        <v>1715.9</v>
      </c>
      <c r="D307" s="19">
        <v>65.81</v>
      </c>
      <c r="E307" s="19">
        <v>0</v>
      </c>
      <c r="F307" s="24">
        <v>1760.96</v>
      </c>
      <c r="G307" s="24">
        <v>38.65</v>
      </c>
      <c r="H307" s="20">
        <f t="shared" si="16"/>
        <v>2981.6800000000003</v>
      </c>
      <c r="I307" s="20">
        <f t="shared" si="17"/>
        <v>3356.12</v>
      </c>
      <c r="J307" s="20">
        <f t="shared" si="18"/>
        <v>3968.96</v>
      </c>
      <c r="K307" s="20">
        <f t="shared" si="19"/>
        <v>5329.610000000001</v>
      </c>
      <c r="L307" s="25">
        <v>67.29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43113</v>
      </c>
      <c r="B308" s="18">
        <v>11</v>
      </c>
      <c r="C308" s="19">
        <v>1716.77</v>
      </c>
      <c r="D308" s="19">
        <v>65.29</v>
      </c>
      <c r="E308" s="19">
        <v>0</v>
      </c>
      <c r="F308" s="24">
        <v>1761.83</v>
      </c>
      <c r="G308" s="24">
        <v>38.67</v>
      </c>
      <c r="H308" s="20">
        <f t="shared" si="16"/>
        <v>2982.57</v>
      </c>
      <c r="I308" s="20">
        <f t="shared" si="17"/>
        <v>3357.01</v>
      </c>
      <c r="J308" s="20">
        <f t="shared" si="18"/>
        <v>3969.85</v>
      </c>
      <c r="K308" s="20">
        <f t="shared" si="19"/>
        <v>5330.5</v>
      </c>
      <c r="L308" s="25">
        <v>66.76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43113</v>
      </c>
      <c r="B309" s="18">
        <v>12</v>
      </c>
      <c r="C309" s="19">
        <v>1718.68</v>
      </c>
      <c r="D309" s="19">
        <v>3.41</v>
      </c>
      <c r="E309" s="19">
        <v>0</v>
      </c>
      <c r="F309" s="24">
        <v>1763.74</v>
      </c>
      <c r="G309" s="24">
        <v>38.71</v>
      </c>
      <c r="H309" s="20">
        <f t="shared" si="16"/>
        <v>2984.5200000000004</v>
      </c>
      <c r="I309" s="20">
        <f t="shared" si="17"/>
        <v>3358.96</v>
      </c>
      <c r="J309" s="20">
        <f t="shared" si="18"/>
        <v>3971.8</v>
      </c>
      <c r="K309" s="20">
        <f t="shared" si="19"/>
        <v>5332.45</v>
      </c>
      <c r="L309" s="25">
        <v>3.49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43113</v>
      </c>
      <c r="B310" s="18">
        <v>13</v>
      </c>
      <c r="C310" s="19">
        <v>1717.23</v>
      </c>
      <c r="D310" s="19">
        <v>117.19</v>
      </c>
      <c r="E310" s="19">
        <v>0</v>
      </c>
      <c r="F310" s="24">
        <v>1762.29</v>
      </c>
      <c r="G310" s="24">
        <v>38.68</v>
      </c>
      <c r="H310" s="20">
        <f t="shared" si="16"/>
        <v>2983.04</v>
      </c>
      <c r="I310" s="20">
        <f t="shared" si="17"/>
        <v>3357.48</v>
      </c>
      <c r="J310" s="20">
        <f t="shared" si="18"/>
        <v>3970.3199999999997</v>
      </c>
      <c r="K310" s="20">
        <f t="shared" si="19"/>
        <v>5330.97</v>
      </c>
      <c r="L310" s="25">
        <v>119.83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43113</v>
      </c>
      <c r="B311" s="18">
        <v>14</v>
      </c>
      <c r="C311" s="19">
        <v>1725.79</v>
      </c>
      <c r="D311" s="19">
        <v>36.48</v>
      </c>
      <c r="E311" s="19">
        <v>0</v>
      </c>
      <c r="F311" s="24">
        <v>1770.85</v>
      </c>
      <c r="G311" s="24">
        <v>38.87</v>
      </c>
      <c r="H311" s="20">
        <f t="shared" si="16"/>
        <v>2991.79</v>
      </c>
      <c r="I311" s="20">
        <f t="shared" si="17"/>
        <v>3366.2299999999996</v>
      </c>
      <c r="J311" s="20">
        <f t="shared" si="18"/>
        <v>3979.0699999999997</v>
      </c>
      <c r="K311" s="20">
        <f t="shared" si="19"/>
        <v>5339.719999999999</v>
      </c>
      <c r="L311" s="25">
        <v>37.3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43113</v>
      </c>
      <c r="B312" s="18">
        <v>15</v>
      </c>
      <c r="C312" s="19">
        <v>1708.6</v>
      </c>
      <c r="D312" s="19">
        <v>62.71</v>
      </c>
      <c r="E312" s="19">
        <v>0</v>
      </c>
      <c r="F312" s="24">
        <v>1753.66</v>
      </c>
      <c r="G312" s="24">
        <v>38.49</v>
      </c>
      <c r="H312" s="20">
        <f t="shared" si="16"/>
        <v>2974.2200000000003</v>
      </c>
      <c r="I312" s="20">
        <f t="shared" si="17"/>
        <v>3348.66</v>
      </c>
      <c r="J312" s="20">
        <f t="shared" si="18"/>
        <v>3961.5</v>
      </c>
      <c r="K312" s="20">
        <f t="shared" si="19"/>
        <v>5322.15</v>
      </c>
      <c r="L312" s="25">
        <v>64.12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43113</v>
      </c>
      <c r="B313" s="18">
        <v>16</v>
      </c>
      <c r="C313" s="19">
        <v>1615.77</v>
      </c>
      <c r="D313" s="19">
        <v>167.47</v>
      </c>
      <c r="E313" s="19">
        <v>0</v>
      </c>
      <c r="F313" s="24">
        <v>1660.83</v>
      </c>
      <c r="G313" s="24">
        <v>36.4</v>
      </c>
      <c r="H313" s="20">
        <f t="shared" si="16"/>
        <v>2879.3</v>
      </c>
      <c r="I313" s="20">
        <f t="shared" si="17"/>
        <v>3253.74</v>
      </c>
      <c r="J313" s="20">
        <f t="shared" si="18"/>
        <v>3866.58</v>
      </c>
      <c r="K313" s="20">
        <f t="shared" si="19"/>
        <v>5227.23</v>
      </c>
      <c r="L313" s="25">
        <v>171.24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43113</v>
      </c>
      <c r="B314" s="18">
        <v>17</v>
      </c>
      <c r="C314" s="19">
        <v>1600.39</v>
      </c>
      <c r="D314" s="19">
        <v>196.26</v>
      </c>
      <c r="E314" s="19">
        <v>0</v>
      </c>
      <c r="F314" s="24">
        <v>1645.45</v>
      </c>
      <c r="G314" s="24">
        <v>36.05</v>
      </c>
      <c r="H314" s="20">
        <f t="shared" si="16"/>
        <v>2863.57</v>
      </c>
      <c r="I314" s="20">
        <f t="shared" si="17"/>
        <v>3238.01</v>
      </c>
      <c r="J314" s="20">
        <f t="shared" si="18"/>
        <v>3850.85</v>
      </c>
      <c r="K314" s="20">
        <f t="shared" si="19"/>
        <v>5211.5</v>
      </c>
      <c r="L314" s="25">
        <v>200.68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43113</v>
      </c>
      <c r="B315" s="18">
        <v>18</v>
      </c>
      <c r="C315" s="19">
        <v>1711.7</v>
      </c>
      <c r="D315" s="19">
        <v>22.79</v>
      </c>
      <c r="E315" s="19">
        <v>0</v>
      </c>
      <c r="F315" s="24">
        <v>1756.76</v>
      </c>
      <c r="G315" s="24">
        <v>38.56</v>
      </c>
      <c r="H315" s="20">
        <f t="shared" si="16"/>
        <v>2977.3900000000003</v>
      </c>
      <c r="I315" s="20">
        <f t="shared" si="17"/>
        <v>3351.83</v>
      </c>
      <c r="J315" s="20">
        <f t="shared" si="18"/>
        <v>3964.67</v>
      </c>
      <c r="K315" s="20">
        <f t="shared" si="19"/>
        <v>5325.32</v>
      </c>
      <c r="L315" s="25">
        <v>23.3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43113</v>
      </c>
      <c r="B316" s="18">
        <v>19</v>
      </c>
      <c r="C316" s="19">
        <v>1715.71</v>
      </c>
      <c r="D316" s="19">
        <v>50.72</v>
      </c>
      <c r="E316" s="19">
        <v>0</v>
      </c>
      <c r="F316" s="24">
        <v>1760.77</v>
      </c>
      <c r="G316" s="24">
        <v>38.65</v>
      </c>
      <c r="H316" s="20">
        <f t="shared" si="16"/>
        <v>2981.4900000000002</v>
      </c>
      <c r="I316" s="20">
        <f t="shared" si="17"/>
        <v>3355.9300000000003</v>
      </c>
      <c r="J316" s="20">
        <f t="shared" si="18"/>
        <v>3968.77</v>
      </c>
      <c r="K316" s="20">
        <f t="shared" si="19"/>
        <v>5329.42</v>
      </c>
      <c r="L316" s="25">
        <v>51.86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43113</v>
      </c>
      <c r="B317" s="18">
        <v>20</v>
      </c>
      <c r="C317" s="19">
        <v>1716.51</v>
      </c>
      <c r="D317" s="19">
        <v>0</v>
      </c>
      <c r="E317" s="19">
        <v>77.64</v>
      </c>
      <c r="F317" s="24">
        <v>1761.57</v>
      </c>
      <c r="G317" s="24">
        <v>38.66</v>
      </c>
      <c r="H317" s="20">
        <f t="shared" si="16"/>
        <v>2982.3</v>
      </c>
      <c r="I317" s="20">
        <f t="shared" si="17"/>
        <v>3356.74</v>
      </c>
      <c r="J317" s="20">
        <f t="shared" si="18"/>
        <v>3969.58</v>
      </c>
      <c r="K317" s="20">
        <f t="shared" si="19"/>
        <v>5330.23</v>
      </c>
      <c r="L317" s="25">
        <v>0</v>
      </c>
      <c r="M317" s="32">
        <v>79.39</v>
      </c>
      <c r="V317" s="17"/>
      <c r="W317" s="17"/>
    </row>
    <row r="318" spans="1:23" s="16" customFormat="1" ht="14.25" customHeight="1">
      <c r="A318" s="31">
        <f>'до 150 кВт'!A318</f>
        <v>43113</v>
      </c>
      <c r="B318" s="18">
        <v>21</v>
      </c>
      <c r="C318" s="19">
        <v>1717.83</v>
      </c>
      <c r="D318" s="19">
        <v>0</v>
      </c>
      <c r="E318" s="19">
        <v>152.69</v>
      </c>
      <c r="F318" s="24">
        <v>1762.89</v>
      </c>
      <c r="G318" s="24">
        <v>38.69</v>
      </c>
      <c r="H318" s="20">
        <f t="shared" si="16"/>
        <v>2983.65</v>
      </c>
      <c r="I318" s="20">
        <f t="shared" si="17"/>
        <v>3358.09</v>
      </c>
      <c r="J318" s="20">
        <f t="shared" si="18"/>
        <v>3970.93</v>
      </c>
      <c r="K318" s="20">
        <f t="shared" si="19"/>
        <v>5331.58</v>
      </c>
      <c r="L318" s="25">
        <v>0</v>
      </c>
      <c r="M318" s="32">
        <v>156.13</v>
      </c>
      <c r="V318" s="17"/>
      <c r="W318" s="17"/>
    </row>
    <row r="319" spans="1:23" s="16" customFormat="1" ht="14.25" customHeight="1">
      <c r="A319" s="31">
        <f>'до 150 кВт'!A319</f>
        <v>43113</v>
      </c>
      <c r="B319" s="18">
        <v>22</v>
      </c>
      <c r="C319" s="19">
        <v>1702.97</v>
      </c>
      <c r="D319" s="19">
        <v>0</v>
      </c>
      <c r="E319" s="19">
        <v>159.09</v>
      </c>
      <c r="F319" s="24">
        <v>1748.03</v>
      </c>
      <c r="G319" s="24">
        <v>38.36</v>
      </c>
      <c r="H319" s="20">
        <f t="shared" si="16"/>
        <v>2968.46</v>
      </c>
      <c r="I319" s="20">
        <f t="shared" si="17"/>
        <v>3342.8999999999996</v>
      </c>
      <c r="J319" s="20">
        <f t="shared" si="18"/>
        <v>3955.74</v>
      </c>
      <c r="K319" s="20">
        <f t="shared" si="19"/>
        <v>5316.389999999999</v>
      </c>
      <c r="L319" s="25">
        <v>0</v>
      </c>
      <c r="M319" s="32">
        <v>162.67</v>
      </c>
      <c r="V319" s="17"/>
      <c r="W319" s="17"/>
    </row>
    <row r="320" spans="1:23" s="16" customFormat="1" ht="14.25" customHeight="1">
      <c r="A320" s="31">
        <f>'до 150 кВт'!A320</f>
        <v>43113</v>
      </c>
      <c r="B320" s="18">
        <v>23</v>
      </c>
      <c r="C320" s="19">
        <v>1612.78</v>
      </c>
      <c r="D320" s="19">
        <v>0</v>
      </c>
      <c r="E320" s="19">
        <v>61.38</v>
      </c>
      <c r="F320" s="24">
        <v>1657.84</v>
      </c>
      <c r="G320" s="24">
        <v>36.33</v>
      </c>
      <c r="H320" s="20">
        <f t="shared" si="16"/>
        <v>2876.24</v>
      </c>
      <c r="I320" s="20">
        <f t="shared" si="17"/>
        <v>3250.68</v>
      </c>
      <c r="J320" s="20">
        <f t="shared" si="18"/>
        <v>3863.5199999999995</v>
      </c>
      <c r="K320" s="20">
        <f t="shared" si="19"/>
        <v>5224.17</v>
      </c>
      <c r="L320" s="25">
        <v>0</v>
      </c>
      <c r="M320" s="32">
        <v>62.76</v>
      </c>
      <c r="V320" s="17"/>
      <c r="W320" s="17"/>
    </row>
    <row r="321" spans="1:23" s="16" customFormat="1" ht="14.25" customHeight="1">
      <c r="A321" s="31">
        <f>'до 150 кВт'!A321</f>
        <v>43114</v>
      </c>
      <c r="B321" s="18">
        <v>0</v>
      </c>
      <c r="C321" s="19">
        <v>1587.48</v>
      </c>
      <c r="D321" s="19">
        <v>0</v>
      </c>
      <c r="E321" s="19">
        <v>21.85</v>
      </c>
      <c r="F321" s="24">
        <v>1632.54</v>
      </c>
      <c r="G321" s="24">
        <v>35.76</v>
      </c>
      <c r="H321" s="20">
        <f t="shared" si="16"/>
        <v>2850.37</v>
      </c>
      <c r="I321" s="20">
        <f t="shared" si="17"/>
        <v>3224.81</v>
      </c>
      <c r="J321" s="20">
        <f t="shared" si="18"/>
        <v>3837.6499999999996</v>
      </c>
      <c r="K321" s="20">
        <f t="shared" si="19"/>
        <v>5198.3</v>
      </c>
      <c r="L321" s="25">
        <v>0</v>
      </c>
      <c r="M321" s="32">
        <v>22.34</v>
      </c>
      <c r="V321" s="17"/>
      <c r="W321" s="17"/>
    </row>
    <row r="322" spans="1:23" s="16" customFormat="1" ht="14.25" customHeight="1">
      <c r="A322" s="31">
        <f>'до 150 кВт'!A322</f>
        <v>43114</v>
      </c>
      <c r="B322" s="18">
        <v>1</v>
      </c>
      <c r="C322" s="19">
        <v>1562.02</v>
      </c>
      <c r="D322" s="19">
        <v>0</v>
      </c>
      <c r="E322" s="19">
        <v>42.56</v>
      </c>
      <c r="F322" s="24">
        <v>1607.08</v>
      </c>
      <c r="G322" s="24">
        <v>35.18</v>
      </c>
      <c r="H322" s="20">
        <f t="shared" si="16"/>
        <v>2824.33</v>
      </c>
      <c r="I322" s="20">
        <f t="shared" si="17"/>
        <v>3198.77</v>
      </c>
      <c r="J322" s="20">
        <f t="shared" si="18"/>
        <v>3811.6099999999997</v>
      </c>
      <c r="K322" s="20">
        <f t="shared" si="19"/>
        <v>5172.26</v>
      </c>
      <c r="L322" s="25">
        <v>0</v>
      </c>
      <c r="M322" s="32">
        <v>43.52</v>
      </c>
      <c r="V322" s="17"/>
      <c r="W322" s="17"/>
    </row>
    <row r="323" spans="1:23" s="16" customFormat="1" ht="14.25" customHeight="1">
      <c r="A323" s="31">
        <f>'до 150 кВт'!A323</f>
        <v>43114</v>
      </c>
      <c r="B323" s="18">
        <v>2</v>
      </c>
      <c r="C323" s="19">
        <v>1027.21</v>
      </c>
      <c r="D323" s="19">
        <v>245.59</v>
      </c>
      <c r="E323" s="19">
        <v>0</v>
      </c>
      <c r="F323" s="24">
        <v>1072.27</v>
      </c>
      <c r="G323" s="24">
        <v>23.14</v>
      </c>
      <c r="H323" s="20">
        <f t="shared" si="16"/>
        <v>2277.4800000000005</v>
      </c>
      <c r="I323" s="20">
        <f t="shared" si="17"/>
        <v>2651.92</v>
      </c>
      <c r="J323" s="20">
        <f t="shared" si="18"/>
        <v>3264.76</v>
      </c>
      <c r="K323" s="20">
        <f t="shared" si="19"/>
        <v>4625.41</v>
      </c>
      <c r="L323" s="25">
        <v>251.12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43114</v>
      </c>
      <c r="B324" s="18">
        <v>3</v>
      </c>
      <c r="C324" s="19">
        <v>1015.95</v>
      </c>
      <c r="D324" s="19">
        <v>0</v>
      </c>
      <c r="E324" s="19">
        <v>40.52</v>
      </c>
      <c r="F324" s="24">
        <v>1061.01</v>
      </c>
      <c r="G324" s="24">
        <v>22.88</v>
      </c>
      <c r="H324" s="20">
        <f t="shared" si="16"/>
        <v>2265.96</v>
      </c>
      <c r="I324" s="20">
        <f t="shared" si="17"/>
        <v>2640.4</v>
      </c>
      <c r="J324" s="20">
        <f t="shared" si="18"/>
        <v>3253.24</v>
      </c>
      <c r="K324" s="20">
        <f t="shared" si="19"/>
        <v>4613.89</v>
      </c>
      <c r="L324" s="25">
        <v>0</v>
      </c>
      <c r="M324" s="32">
        <v>41.43</v>
      </c>
      <c r="V324" s="17"/>
      <c r="W324" s="17"/>
    </row>
    <row r="325" spans="1:23" s="16" customFormat="1" ht="14.25" customHeight="1">
      <c r="A325" s="31">
        <f>'до 150 кВт'!A325</f>
        <v>43114</v>
      </c>
      <c r="B325" s="18">
        <v>4</v>
      </c>
      <c r="C325" s="19">
        <v>1016.25</v>
      </c>
      <c r="D325" s="19">
        <v>297.57</v>
      </c>
      <c r="E325" s="19">
        <v>0</v>
      </c>
      <c r="F325" s="24">
        <v>1061.31</v>
      </c>
      <c r="G325" s="24">
        <v>22.89</v>
      </c>
      <c r="H325" s="20">
        <f t="shared" si="16"/>
        <v>2266.2700000000004</v>
      </c>
      <c r="I325" s="20">
        <f t="shared" si="17"/>
        <v>2640.71</v>
      </c>
      <c r="J325" s="20">
        <f t="shared" si="18"/>
        <v>3253.55</v>
      </c>
      <c r="K325" s="20">
        <f t="shared" si="19"/>
        <v>4614.2</v>
      </c>
      <c r="L325" s="25">
        <v>304.27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43114</v>
      </c>
      <c r="B326" s="18">
        <v>5</v>
      </c>
      <c r="C326" s="19">
        <v>1019.32</v>
      </c>
      <c r="D326" s="19">
        <v>638.77</v>
      </c>
      <c r="E326" s="19">
        <v>0</v>
      </c>
      <c r="F326" s="24">
        <v>1064.38</v>
      </c>
      <c r="G326" s="24">
        <v>22.96</v>
      </c>
      <c r="H326" s="20">
        <f t="shared" si="16"/>
        <v>2269.41</v>
      </c>
      <c r="I326" s="20">
        <f t="shared" si="17"/>
        <v>2643.85</v>
      </c>
      <c r="J326" s="20">
        <f t="shared" si="18"/>
        <v>3256.6899999999996</v>
      </c>
      <c r="K326" s="20">
        <f t="shared" si="19"/>
        <v>4617.34</v>
      </c>
      <c r="L326" s="25">
        <v>653.16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43114</v>
      </c>
      <c r="B327" s="18">
        <v>6</v>
      </c>
      <c r="C327" s="19">
        <v>1563.66</v>
      </c>
      <c r="D327" s="19">
        <v>0</v>
      </c>
      <c r="E327" s="19">
        <v>424.83</v>
      </c>
      <c r="F327" s="24">
        <v>1608.72</v>
      </c>
      <c r="G327" s="24">
        <v>35.22</v>
      </c>
      <c r="H327" s="20">
        <f t="shared" si="16"/>
        <v>2826.01</v>
      </c>
      <c r="I327" s="20">
        <f t="shared" si="17"/>
        <v>3200.45</v>
      </c>
      <c r="J327" s="20">
        <f t="shared" si="18"/>
        <v>3813.29</v>
      </c>
      <c r="K327" s="20">
        <f t="shared" si="19"/>
        <v>5173.9400000000005</v>
      </c>
      <c r="L327" s="25">
        <v>0</v>
      </c>
      <c r="M327" s="32">
        <v>434.4</v>
      </c>
      <c r="V327" s="17"/>
      <c r="W327" s="17"/>
    </row>
    <row r="328" spans="1:23" s="16" customFormat="1" ht="14.25" customHeight="1">
      <c r="A328" s="31">
        <f>'до 150 кВт'!A328</f>
        <v>43114</v>
      </c>
      <c r="B328" s="18">
        <v>7</v>
      </c>
      <c r="C328" s="19">
        <v>1587.52</v>
      </c>
      <c r="D328" s="19">
        <v>0</v>
      </c>
      <c r="E328" s="19">
        <v>447.49</v>
      </c>
      <c r="F328" s="24">
        <v>1632.58</v>
      </c>
      <c r="G328" s="24">
        <v>35.76</v>
      </c>
      <c r="H328" s="20">
        <f t="shared" si="16"/>
        <v>2850.41</v>
      </c>
      <c r="I328" s="20">
        <f t="shared" si="17"/>
        <v>3224.85</v>
      </c>
      <c r="J328" s="20">
        <f t="shared" si="18"/>
        <v>3837.6899999999996</v>
      </c>
      <c r="K328" s="20">
        <f t="shared" si="19"/>
        <v>5198.34</v>
      </c>
      <c r="L328" s="25">
        <v>0</v>
      </c>
      <c r="M328" s="32">
        <v>457.57</v>
      </c>
      <c r="V328" s="17"/>
      <c r="W328" s="17"/>
    </row>
    <row r="329" spans="1:23" s="16" customFormat="1" ht="14.25" customHeight="1">
      <c r="A329" s="31">
        <f>'до 150 кВт'!A329</f>
        <v>43114</v>
      </c>
      <c r="B329" s="18">
        <v>8</v>
      </c>
      <c r="C329" s="19">
        <v>1601.28</v>
      </c>
      <c r="D329" s="19">
        <v>76.95</v>
      </c>
      <c r="E329" s="19">
        <v>0</v>
      </c>
      <c r="F329" s="24">
        <v>1646.34</v>
      </c>
      <c r="G329" s="24">
        <v>36.07</v>
      </c>
      <c r="H329" s="20">
        <f t="shared" si="16"/>
        <v>2864.48</v>
      </c>
      <c r="I329" s="20">
        <f t="shared" si="17"/>
        <v>3238.92</v>
      </c>
      <c r="J329" s="20">
        <f t="shared" si="18"/>
        <v>3851.7599999999998</v>
      </c>
      <c r="K329" s="20">
        <f t="shared" si="19"/>
        <v>5212.41</v>
      </c>
      <c r="L329" s="25">
        <v>78.68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43114</v>
      </c>
      <c r="B330" s="18">
        <v>9</v>
      </c>
      <c r="C330" s="19">
        <v>1620.75</v>
      </c>
      <c r="D330" s="19">
        <v>114.92</v>
      </c>
      <c r="E330" s="19">
        <v>0</v>
      </c>
      <c r="F330" s="24">
        <v>1665.81</v>
      </c>
      <c r="G330" s="24">
        <v>36.51</v>
      </c>
      <c r="H330" s="20">
        <f aca="true" t="shared" si="20" ref="H330:H393">SUM($C330,$G330,$R$5,$R$6)</f>
        <v>2884.3900000000003</v>
      </c>
      <c r="I330" s="20">
        <f aca="true" t="shared" si="21" ref="I330:I393">SUM($C330,$G330,$S$5,$S$6)</f>
        <v>3258.83</v>
      </c>
      <c r="J330" s="20">
        <f aca="true" t="shared" si="22" ref="J330:J393">SUM($C330,$G330,$T$5,$T$6)</f>
        <v>3871.67</v>
      </c>
      <c r="K330" s="20">
        <f aca="true" t="shared" si="23" ref="K330:K393">SUM($C330,$G330,$U$5,$U$6)</f>
        <v>5232.32</v>
      </c>
      <c r="L330" s="25">
        <v>117.51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43114</v>
      </c>
      <c r="B331" s="18">
        <v>10</v>
      </c>
      <c r="C331" s="19">
        <v>1711.91</v>
      </c>
      <c r="D331" s="19">
        <v>29.41</v>
      </c>
      <c r="E331" s="19">
        <v>0</v>
      </c>
      <c r="F331" s="24">
        <v>1756.97</v>
      </c>
      <c r="G331" s="24">
        <v>38.56</v>
      </c>
      <c r="H331" s="20">
        <f t="shared" si="20"/>
        <v>2977.6000000000004</v>
      </c>
      <c r="I331" s="20">
        <f t="shared" si="21"/>
        <v>3352.04</v>
      </c>
      <c r="J331" s="20">
        <f t="shared" si="22"/>
        <v>3964.88</v>
      </c>
      <c r="K331" s="20">
        <f t="shared" si="23"/>
        <v>5325.53</v>
      </c>
      <c r="L331" s="25">
        <v>30.07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43114</v>
      </c>
      <c r="B332" s="18">
        <v>11</v>
      </c>
      <c r="C332" s="19">
        <v>1714.77</v>
      </c>
      <c r="D332" s="19">
        <v>0</v>
      </c>
      <c r="E332" s="19">
        <v>45.15</v>
      </c>
      <c r="F332" s="24">
        <v>1759.83</v>
      </c>
      <c r="G332" s="24">
        <v>38.63</v>
      </c>
      <c r="H332" s="20">
        <f t="shared" si="20"/>
        <v>2980.53</v>
      </c>
      <c r="I332" s="20">
        <f t="shared" si="21"/>
        <v>3354.9700000000003</v>
      </c>
      <c r="J332" s="20">
        <f t="shared" si="22"/>
        <v>3967.81</v>
      </c>
      <c r="K332" s="20">
        <f t="shared" si="23"/>
        <v>5328.46</v>
      </c>
      <c r="L332" s="25">
        <v>0</v>
      </c>
      <c r="M332" s="32">
        <v>46.17</v>
      </c>
      <c r="V332" s="17"/>
      <c r="W332" s="17"/>
    </row>
    <row r="333" spans="1:23" s="16" customFormat="1" ht="14.25" customHeight="1">
      <c r="A333" s="31">
        <f>'до 150 кВт'!A333</f>
        <v>43114</v>
      </c>
      <c r="B333" s="18">
        <v>12</v>
      </c>
      <c r="C333" s="19">
        <v>1716.65</v>
      </c>
      <c r="D333" s="19">
        <v>42.2</v>
      </c>
      <c r="E333" s="19">
        <v>0</v>
      </c>
      <c r="F333" s="24">
        <v>1761.71</v>
      </c>
      <c r="G333" s="24">
        <v>38.67</v>
      </c>
      <c r="H333" s="20">
        <f t="shared" si="20"/>
        <v>2982.4500000000003</v>
      </c>
      <c r="I333" s="20">
        <f t="shared" si="21"/>
        <v>3356.8900000000003</v>
      </c>
      <c r="J333" s="20">
        <f t="shared" si="22"/>
        <v>3969.73</v>
      </c>
      <c r="K333" s="20">
        <f t="shared" si="23"/>
        <v>5330.38</v>
      </c>
      <c r="L333" s="25">
        <v>43.15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43114</v>
      </c>
      <c r="B334" s="18">
        <v>13</v>
      </c>
      <c r="C334" s="19">
        <v>1739.62</v>
      </c>
      <c r="D334" s="19">
        <v>33.15</v>
      </c>
      <c r="E334" s="19">
        <v>0</v>
      </c>
      <c r="F334" s="24">
        <v>1784.68</v>
      </c>
      <c r="G334" s="24">
        <v>39.19</v>
      </c>
      <c r="H334" s="20">
        <f t="shared" si="20"/>
        <v>3005.94</v>
      </c>
      <c r="I334" s="20">
        <f t="shared" si="21"/>
        <v>3380.38</v>
      </c>
      <c r="J334" s="20">
        <f t="shared" si="22"/>
        <v>3993.22</v>
      </c>
      <c r="K334" s="20">
        <f t="shared" si="23"/>
        <v>5353.87</v>
      </c>
      <c r="L334" s="25">
        <v>33.9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43114</v>
      </c>
      <c r="B335" s="18">
        <v>14</v>
      </c>
      <c r="C335" s="19">
        <v>1614.5</v>
      </c>
      <c r="D335" s="19">
        <v>140.63</v>
      </c>
      <c r="E335" s="19">
        <v>0</v>
      </c>
      <c r="F335" s="24">
        <v>1659.56</v>
      </c>
      <c r="G335" s="24">
        <v>36.37</v>
      </c>
      <c r="H335" s="20">
        <f t="shared" si="20"/>
        <v>2878</v>
      </c>
      <c r="I335" s="20">
        <f t="shared" si="21"/>
        <v>3252.4399999999996</v>
      </c>
      <c r="J335" s="20">
        <f t="shared" si="22"/>
        <v>3865.2799999999997</v>
      </c>
      <c r="K335" s="20">
        <f t="shared" si="23"/>
        <v>5225.93</v>
      </c>
      <c r="L335" s="25">
        <v>143.8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43114</v>
      </c>
      <c r="B336" s="18">
        <v>15</v>
      </c>
      <c r="C336" s="19">
        <v>1609.04</v>
      </c>
      <c r="D336" s="19">
        <v>165.51</v>
      </c>
      <c r="E336" s="19">
        <v>0</v>
      </c>
      <c r="F336" s="24">
        <v>1654.1</v>
      </c>
      <c r="G336" s="24">
        <v>36.24</v>
      </c>
      <c r="H336" s="20">
        <f t="shared" si="20"/>
        <v>2872.41</v>
      </c>
      <c r="I336" s="20">
        <f t="shared" si="21"/>
        <v>3246.85</v>
      </c>
      <c r="J336" s="20">
        <f t="shared" si="22"/>
        <v>3859.6899999999996</v>
      </c>
      <c r="K336" s="20">
        <f t="shared" si="23"/>
        <v>5220.34</v>
      </c>
      <c r="L336" s="25">
        <v>169.24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43114</v>
      </c>
      <c r="B337" s="18">
        <v>16</v>
      </c>
      <c r="C337" s="19">
        <v>1618.06</v>
      </c>
      <c r="D337" s="19">
        <v>51.24</v>
      </c>
      <c r="E337" s="19">
        <v>0</v>
      </c>
      <c r="F337" s="24">
        <v>1663.12</v>
      </c>
      <c r="G337" s="24">
        <v>36.45</v>
      </c>
      <c r="H337" s="20">
        <f t="shared" si="20"/>
        <v>2881.6400000000003</v>
      </c>
      <c r="I337" s="20">
        <f t="shared" si="21"/>
        <v>3256.08</v>
      </c>
      <c r="J337" s="20">
        <f t="shared" si="22"/>
        <v>3868.92</v>
      </c>
      <c r="K337" s="20">
        <f t="shared" si="23"/>
        <v>5229.57</v>
      </c>
      <c r="L337" s="25">
        <v>52.39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43114</v>
      </c>
      <c r="B338" s="18">
        <v>17</v>
      </c>
      <c r="C338" s="19">
        <v>1596.69</v>
      </c>
      <c r="D338" s="19">
        <v>170.87</v>
      </c>
      <c r="E338" s="19">
        <v>0</v>
      </c>
      <c r="F338" s="24">
        <v>1641.75</v>
      </c>
      <c r="G338" s="24">
        <v>35.97</v>
      </c>
      <c r="H338" s="20">
        <f t="shared" si="20"/>
        <v>2859.79</v>
      </c>
      <c r="I338" s="20">
        <f t="shared" si="21"/>
        <v>3234.23</v>
      </c>
      <c r="J338" s="20">
        <f t="shared" si="22"/>
        <v>3847.0699999999997</v>
      </c>
      <c r="K338" s="20">
        <f t="shared" si="23"/>
        <v>5207.72</v>
      </c>
      <c r="L338" s="25">
        <v>174.72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43114</v>
      </c>
      <c r="B339" s="18">
        <v>18</v>
      </c>
      <c r="C339" s="19">
        <v>1701.98</v>
      </c>
      <c r="D339" s="19">
        <v>54.89</v>
      </c>
      <c r="E339" s="19">
        <v>0</v>
      </c>
      <c r="F339" s="24">
        <v>1747.04</v>
      </c>
      <c r="G339" s="24">
        <v>38.34</v>
      </c>
      <c r="H339" s="20">
        <f t="shared" si="20"/>
        <v>2967.45</v>
      </c>
      <c r="I339" s="20">
        <f t="shared" si="21"/>
        <v>3341.89</v>
      </c>
      <c r="J339" s="20">
        <f t="shared" si="22"/>
        <v>3954.7299999999996</v>
      </c>
      <c r="K339" s="20">
        <f t="shared" si="23"/>
        <v>5315.38</v>
      </c>
      <c r="L339" s="25">
        <v>56.13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43114</v>
      </c>
      <c r="B340" s="18">
        <v>19</v>
      </c>
      <c r="C340" s="19">
        <v>1725.46</v>
      </c>
      <c r="D340" s="19">
        <v>0</v>
      </c>
      <c r="E340" s="19">
        <v>60.45</v>
      </c>
      <c r="F340" s="24">
        <v>1770.52</v>
      </c>
      <c r="G340" s="24">
        <v>38.87</v>
      </c>
      <c r="H340" s="20">
        <f t="shared" si="20"/>
        <v>2991.46</v>
      </c>
      <c r="I340" s="20">
        <f t="shared" si="21"/>
        <v>3365.8999999999996</v>
      </c>
      <c r="J340" s="20">
        <f t="shared" si="22"/>
        <v>3978.74</v>
      </c>
      <c r="K340" s="20">
        <f t="shared" si="23"/>
        <v>5339.389999999999</v>
      </c>
      <c r="L340" s="25">
        <v>0</v>
      </c>
      <c r="M340" s="32">
        <v>61.81</v>
      </c>
      <c r="V340" s="17"/>
      <c r="W340" s="17"/>
    </row>
    <row r="341" spans="1:23" s="16" customFormat="1" ht="14.25" customHeight="1">
      <c r="A341" s="31">
        <f>'до 150 кВт'!A341</f>
        <v>43114</v>
      </c>
      <c r="B341" s="18">
        <v>20</v>
      </c>
      <c r="C341" s="19">
        <v>1724.43</v>
      </c>
      <c r="D341" s="19">
        <v>0</v>
      </c>
      <c r="E341" s="19">
        <v>66.98</v>
      </c>
      <c r="F341" s="24">
        <v>1769.49</v>
      </c>
      <c r="G341" s="24">
        <v>38.84</v>
      </c>
      <c r="H341" s="20">
        <f t="shared" si="20"/>
        <v>2990.4</v>
      </c>
      <c r="I341" s="20">
        <f t="shared" si="21"/>
        <v>3364.84</v>
      </c>
      <c r="J341" s="20">
        <f t="shared" si="22"/>
        <v>3977.68</v>
      </c>
      <c r="K341" s="20">
        <f t="shared" si="23"/>
        <v>5338.33</v>
      </c>
      <c r="L341" s="25">
        <v>0</v>
      </c>
      <c r="M341" s="32">
        <v>68.49</v>
      </c>
      <c r="V341" s="17"/>
      <c r="W341" s="17"/>
    </row>
    <row r="342" spans="1:23" s="16" customFormat="1" ht="14.25" customHeight="1">
      <c r="A342" s="31">
        <f>'до 150 кВт'!A342</f>
        <v>43114</v>
      </c>
      <c r="B342" s="18">
        <v>21</v>
      </c>
      <c r="C342" s="19">
        <v>1724.92</v>
      </c>
      <c r="D342" s="19">
        <v>0</v>
      </c>
      <c r="E342" s="19">
        <v>57.98</v>
      </c>
      <c r="F342" s="24">
        <v>1769.98</v>
      </c>
      <c r="G342" s="24">
        <v>38.85</v>
      </c>
      <c r="H342" s="20">
        <f t="shared" si="20"/>
        <v>2990.9</v>
      </c>
      <c r="I342" s="20">
        <f t="shared" si="21"/>
        <v>3365.34</v>
      </c>
      <c r="J342" s="20">
        <f t="shared" si="22"/>
        <v>3978.18</v>
      </c>
      <c r="K342" s="20">
        <f t="shared" si="23"/>
        <v>5338.83</v>
      </c>
      <c r="L342" s="25">
        <v>0</v>
      </c>
      <c r="M342" s="32">
        <v>59.29</v>
      </c>
      <c r="V342" s="17"/>
      <c r="W342" s="17"/>
    </row>
    <row r="343" spans="1:23" s="16" customFormat="1" ht="14.25" customHeight="1">
      <c r="A343" s="31">
        <f>'до 150 кВт'!A343</f>
        <v>43114</v>
      </c>
      <c r="B343" s="18">
        <v>22</v>
      </c>
      <c r="C343" s="19">
        <v>1705.87</v>
      </c>
      <c r="D343" s="19">
        <v>36.78</v>
      </c>
      <c r="E343" s="19">
        <v>0</v>
      </c>
      <c r="F343" s="24">
        <v>1750.93</v>
      </c>
      <c r="G343" s="24">
        <v>38.43</v>
      </c>
      <c r="H343" s="20">
        <f t="shared" si="20"/>
        <v>2971.4300000000003</v>
      </c>
      <c r="I343" s="20">
        <f t="shared" si="21"/>
        <v>3345.87</v>
      </c>
      <c r="J343" s="20">
        <f t="shared" si="22"/>
        <v>3958.71</v>
      </c>
      <c r="K343" s="20">
        <f t="shared" si="23"/>
        <v>5319.36</v>
      </c>
      <c r="L343" s="25">
        <v>37.61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43114</v>
      </c>
      <c r="B344" s="18">
        <v>23</v>
      </c>
      <c r="C344" s="19">
        <v>1617.4</v>
      </c>
      <c r="D344" s="19">
        <v>0</v>
      </c>
      <c r="E344" s="19">
        <v>36.58</v>
      </c>
      <c r="F344" s="24">
        <v>1662.46</v>
      </c>
      <c r="G344" s="24">
        <v>36.43</v>
      </c>
      <c r="H344" s="20">
        <f t="shared" si="20"/>
        <v>2880.96</v>
      </c>
      <c r="I344" s="20">
        <f t="shared" si="21"/>
        <v>3255.4</v>
      </c>
      <c r="J344" s="20">
        <f t="shared" si="22"/>
        <v>3868.24</v>
      </c>
      <c r="K344" s="20">
        <f t="shared" si="23"/>
        <v>5228.89</v>
      </c>
      <c r="L344" s="25">
        <v>0</v>
      </c>
      <c r="M344" s="32">
        <v>37.4</v>
      </c>
      <c r="V344" s="17"/>
      <c r="W344" s="17"/>
    </row>
    <row r="345" spans="1:23" s="16" customFormat="1" ht="14.25" customHeight="1">
      <c r="A345" s="31">
        <f>'до 150 кВт'!A345</f>
        <v>43115</v>
      </c>
      <c r="B345" s="18">
        <v>0</v>
      </c>
      <c r="C345" s="19">
        <v>1566.14</v>
      </c>
      <c r="D345" s="19">
        <v>90.09</v>
      </c>
      <c r="E345" s="19">
        <v>0</v>
      </c>
      <c r="F345" s="24">
        <v>1611.2</v>
      </c>
      <c r="G345" s="24">
        <v>35.28</v>
      </c>
      <c r="H345" s="20">
        <f t="shared" si="20"/>
        <v>2828.55</v>
      </c>
      <c r="I345" s="20">
        <f t="shared" si="21"/>
        <v>3202.99</v>
      </c>
      <c r="J345" s="20">
        <f t="shared" si="22"/>
        <v>3815.83</v>
      </c>
      <c r="K345" s="20">
        <f t="shared" si="23"/>
        <v>5176.48</v>
      </c>
      <c r="L345" s="25">
        <v>92.12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43115</v>
      </c>
      <c r="B346" s="18">
        <v>1</v>
      </c>
      <c r="C346" s="19">
        <v>1558.32</v>
      </c>
      <c r="D346" s="19">
        <v>4.8</v>
      </c>
      <c r="E346" s="19">
        <v>0</v>
      </c>
      <c r="F346" s="24">
        <v>1603.38</v>
      </c>
      <c r="G346" s="24">
        <v>35.1</v>
      </c>
      <c r="H346" s="20">
        <f t="shared" si="20"/>
        <v>2820.55</v>
      </c>
      <c r="I346" s="20">
        <f t="shared" si="21"/>
        <v>3194.99</v>
      </c>
      <c r="J346" s="20">
        <f t="shared" si="22"/>
        <v>3807.83</v>
      </c>
      <c r="K346" s="20">
        <f t="shared" si="23"/>
        <v>5168.48</v>
      </c>
      <c r="L346" s="25">
        <v>4.91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43115</v>
      </c>
      <c r="B347" s="18">
        <v>2</v>
      </c>
      <c r="C347" s="19">
        <v>1025.37</v>
      </c>
      <c r="D347" s="19">
        <v>0</v>
      </c>
      <c r="E347" s="19">
        <v>44.96</v>
      </c>
      <c r="F347" s="24">
        <v>1070.43</v>
      </c>
      <c r="G347" s="24">
        <v>23.1</v>
      </c>
      <c r="H347" s="20">
        <f t="shared" si="20"/>
        <v>2275.6</v>
      </c>
      <c r="I347" s="20">
        <f t="shared" si="21"/>
        <v>2650.04</v>
      </c>
      <c r="J347" s="20">
        <f t="shared" si="22"/>
        <v>3262.8799999999997</v>
      </c>
      <c r="K347" s="20">
        <f t="shared" si="23"/>
        <v>4623.53</v>
      </c>
      <c r="L347" s="25">
        <v>0</v>
      </c>
      <c r="M347" s="32">
        <v>45.97</v>
      </c>
      <c r="V347" s="17"/>
      <c r="W347" s="17"/>
    </row>
    <row r="348" spans="1:23" s="16" customFormat="1" ht="14.25" customHeight="1">
      <c r="A348" s="31">
        <f>'до 150 кВт'!A348</f>
        <v>43115</v>
      </c>
      <c r="B348" s="18">
        <v>3</v>
      </c>
      <c r="C348" s="19">
        <v>1016.49</v>
      </c>
      <c r="D348" s="19">
        <v>11.35</v>
      </c>
      <c r="E348" s="19">
        <v>0</v>
      </c>
      <c r="F348" s="24">
        <v>1061.55</v>
      </c>
      <c r="G348" s="24">
        <v>22.9</v>
      </c>
      <c r="H348" s="20">
        <f t="shared" si="20"/>
        <v>2266.5200000000004</v>
      </c>
      <c r="I348" s="20">
        <f t="shared" si="21"/>
        <v>2640.96</v>
      </c>
      <c r="J348" s="20">
        <f t="shared" si="22"/>
        <v>3253.8</v>
      </c>
      <c r="K348" s="20">
        <f t="shared" si="23"/>
        <v>4614.45</v>
      </c>
      <c r="L348" s="25">
        <v>11.61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43115</v>
      </c>
      <c r="B349" s="18">
        <v>4</v>
      </c>
      <c r="C349" s="19">
        <v>1020.65</v>
      </c>
      <c r="D349" s="19">
        <v>39.73</v>
      </c>
      <c r="E349" s="19">
        <v>0</v>
      </c>
      <c r="F349" s="24">
        <v>1065.71</v>
      </c>
      <c r="G349" s="24">
        <v>22.99</v>
      </c>
      <c r="H349" s="20">
        <f t="shared" si="20"/>
        <v>2270.77</v>
      </c>
      <c r="I349" s="20">
        <f t="shared" si="21"/>
        <v>2645.21</v>
      </c>
      <c r="J349" s="20">
        <f t="shared" si="22"/>
        <v>3258.0499999999997</v>
      </c>
      <c r="K349" s="20">
        <f t="shared" si="23"/>
        <v>4618.7</v>
      </c>
      <c r="L349" s="25">
        <v>40.62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43115</v>
      </c>
      <c r="B350" s="18">
        <v>5</v>
      </c>
      <c r="C350" s="19">
        <v>1058.02</v>
      </c>
      <c r="D350" s="19">
        <v>38.06</v>
      </c>
      <c r="E350" s="19">
        <v>0</v>
      </c>
      <c r="F350" s="24">
        <v>1103.08</v>
      </c>
      <c r="G350" s="24">
        <v>23.83</v>
      </c>
      <c r="H350" s="20">
        <f t="shared" si="20"/>
        <v>2308.98</v>
      </c>
      <c r="I350" s="20">
        <f t="shared" si="21"/>
        <v>2683.42</v>
      </c>
      <c r="J350" s="20">
        <f t="shared" si="22"/>
        <v>3296.2599999999998</v>
      </c>
      <c r="K350" s="20">
        <f t="shared" si="23"/>
        <v>4656.91</v>
      </c>
      <c r="L350" s="25">
        <v>38.92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43115</v>
      </c>
      <c r="B351" s="18">
        <v>6</v>
      </c>
      <c r="C351" s="19">
        <v>1587.13</v>
      </c>
      <c r="D351" s="19">
        <v>5.58</v>
      </c>
      <c r="E351" s="19">
        <v>0</v>
      </c>
      <c r="F351" s="24">
        <v>1632.19</v>
      </c>
      <c r="G351" s="24">
        <v>35.75</v>
      </c>
      <c r="H351" s="20">
        <f t="shared" si="20"/>
        <v>2850.01</v>
      </c>
      <c r="I351" s="20">
        <f t="shared" si="21"/>
        <v>3224.45</v>
      </c>
      <c r="J351" s="20">
        <f t="shared" si="22"/>
        <v>3837.29</v>
      </c>
      <c r="K351" s="20">
        <f t="shared" si="23"/>
        <v>5197.9400000000005</v>
      </c>
      <c r="L351" s="25">
        <v>5.71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43115</v>
      </c>
      <c r="B352" s="18">
        <v>7</v>
      </c>
      <c r="C352" s="19">
        <v>1599.4</v>
      </c>
      <c r="D352" s="19">
        <v>243.12</v>
      </c>
      <c r="E352" s="19">
        <v>0</v>
      </c>
      <c r="F352" s="24">
        <v>1644.46</v>
      </c>
      <c r="G352" s="24">
        <v>36.03</v>
      </c>
      <c r="H352" s="20">
        <f t="shared" si="20"/>
        <v>2862.5600000000004</v>
      </c>
      <c r="I352" s="20">
        <f t="shared" si="21"/>
        <v>3237</v>
      </c>
      <c r="J352" s="20">
        <f t="shared" si="22"/>
        <v>3849.84</v>
      </c>
      <c r="K352" s="20">
        <f t="shared" si="23"/>
        <v>5210.49</v>
      </c>
      <c r="L352" s="25">
        <v>248.6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43115</v>
      </c>
      <c r="B353" s="18">
        <v>8</v>
      </c>
      <c r="C353" s="19">
        <v>1624.77</v>
      </c>
      <c r="D353" s="19">
        <v>440.73</v>
      </c>
      <c r="E353" s="19">
        <v>0</v>
      </c>
      <c r="F353" s="24">
        <v>1669.83</v>
      </c>
      <c r="G353" s="24">
        <v>36.6</v>
      </c>
      <c r="H353" s="20">
        <f t="shared" si="20"/>
        <v>2888.5</v>
      </c>
      <c r="I353" s="20">
        <f t="shared" si="21"/>
        <v>3262.9399999999996</v>
      </c>
      <c r="J353" s="20">
        <f t="shared" si="22"/>
        <v>3875.7799999999997</v>
      </c>
      <c r="K353" s="20">
        <f t="shared" si="23"/>
        <v>5236.43</v>
      </c>
      <c r="L353" s="25">
        <v>450.66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43115</v>
      </c>
      <c r="B354" s="18">
        <v>9</v>
      </c>
      <c r="C354" s="19">
        <v>1634.83</v>
      </c>
      <c r="D354" s="19">
        <v>430.23</v>
      </c>
      <c r="E354" s="19">
        <v>0</v>
      </c>
      <c r="F354" s="24">
        <v>1679.89</v>
      </c>
      <c r="G354" s="24">
        <v>36.83</v>
      </c>
      <c r="H354" s="20">
        <f t="shared" si="20"/>
        <v>2898.79</v>
      </c>
      <c r="I354" s="20">
        <f t="shared" si="21"/>
        <v>3273.2299999999996</v>
      </c>
      <c r="J354" s="20">
        <f t="shared" si="22"/>
        <v>3886.0699999999997</v>
      </c>
      <c r="K354" s="20">
        <f t="shared" si="23"/>
        <v>5246.719999999999</v>
      </c>
      <c r="L354" s="25">
        <v>439.92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43115</v>
      </c>
      <c r="B355" s="18">
        <v>10</v>
      </c>
      <c r="C355" s="19">
        <v>1623.44</v>
      </c>
      <c r="D355" s="19">
        <v>551.76</v>
      </c>
      <c r="E355" s="19">
        <v>0</v>
      </c>
      <c r="F355" s="24">
        <v>1668.5</v>
      </c>
      <c r="G355" s="24">
        <v>36.57</v>
      </c>
      <c r="H355" s="20">
        <f t="shared" si="20"/>
        <v>2887.1400000000003</v>
      </c>
      <c r="I355" s="20">
        <f t="shared" si="21"/>
        <v>3261.58</v>
      </c>
      <c r="J355" s="20">
        <f t="shared" si="22"/>
        <v>3874.42</v>
      </c>
      <c r="K355" s="20">
        <f t="shared" si="23"/>
        <v>5235.07</v>
      </c>
      <c r="L355" s="25">
        <v>564.19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43115</v>
      </c>
      <c r="B356" s="18">
        <v>11</v>
      </c>
      <c r="C356" s="19">
        <v>1625.53</v>
      </c>
      <c r="D356" s="19">
        <v>364.29</v>
      </c>
      <c r="E356" s="19">
        <v>0</v>
      </c>
      <c r="F356" s="24">
        <v>1670.59</v>
      </c>
      <c r="G356" s="24">
        <v>36.62</v>
      </c>
      <c r="H356" s="20">
        <f t="shared" si="20"/>
        <v>2889.2799999999997</v>
      </c>
      <c r="I356" s="20">
        <f t="shared" si="21"/>
        <v>3263.72</v>
      </c>
      <c r="J356" s="20">
        <f t="shared" si="22"/>
        <v>3876.5599999999995</v>
      </c>
      <c r="K356" s="20">
        <f t="shared" si="23"/>
        <v>5237.21</v>
      </c>
      <c r="L356" s="25">
        <v>372.5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43115</v>
      </c>
      <c r="B357" s="18">
        <v>12</v>
      </c>
      <c r="C357" s="19">
        <v>1622.23</v>
      </c>
      <c r="D357" s="19">
        <v>353.14</v>
      </c>
      <c r="E357" s="19">
        <v>0</v>
      </c>
      <c r="F357" s="24">
        <v>1667.29</v>
      </c>
      <c r="G357" s="24">
        <v>36.54</v>
      </c>
      <c r="H357" s="20">
        <f t="shared" si="20"/>
        <v>2885.9</v>
      </c>
      <c r="I357" s="20">
        <f t="shared" si="21"/>
        <v>3260.34</v>
      </c>
      <c r="J357" s="20">
        <f t="shared" si="22"/>
        <v>3873.18</v>
      </c>
      <c r="K357" s="20">
        <f t="shared" si="23"/>
        <v>5233.83</v>
      </c>
      <c r="L357" s="25">
        <v>361.09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43115</v>
      </c>
      <c r="B358" s="18">
        <v>13</v>
      </c>
      <c r="C358" s="19">
        <v>1622.45</v>
      </c>
      <c r="D358" s="19">
        <v>366.77</v>
      </c>
      <c r="E358" s="19">
        <v>0</v>
      </c>
      <c r="F358" s="24">
        <v>1667.51</v>
      </c>
      <c r="G358" s="24">
        <v>36.55</v>
      </c>
      <c r="H358" s="20">
        <f t="shared" si="20"/>
        <v>2886.13</v>
      </c>
      <c r="I358" s="20">
        <f t="shared" si="21"/>
        <v>3260.5699999999997</v>
      </c>
      <c r="J358" s="20">
        <f t="shared" si="22"/>
        <v>3873.41</v>
      </c>
      <c r="K358" s="20">
        <f t="shared" si="23"/>
        <v>5234.0599999999995</v>
      </c>
      <c r="L358" s="25">
        <v>375.03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43115</v>
      </c>
      <c r="B359" s="18">
        <v>14</v>
      </c>
      <c r="C359" s="19">
        <v>1624.73</v>
      </c>
      <c r="D359" s="19">
        <v>384.89</v>
      </c>
      <c r="E359" s="19">
        <v>0</v>
      </c>
      <c r="F359" s="24">
        <v>1669.79</v>
      </c>
      <c r="G359" s="24">
        <v>36.6</v>
      </c>
      <c r="H359" s="20">
        <f t="shared" si="20"/>
        <v>2888.46</v>
      </c>
      <c r="I359" s="20">
        <f t="shared" si="21"/>
        <v>3262.8999999999996</v>
      </c>
      <c r="J359" s="20">
        <f t="shared" si="22"/>
        <v>3875.74</v>
      </c>
      <c r="K359" s="20">
        <f t="shared" si="23"/>
        <v>5236.389999999999</v>
      </c>
      <c r="L359" s="25">
        <v>393.56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43115</v>
      </c>
      <c r="B360" s="18">
        <v>15</v>
      </c>
      <c r="C360" s="19">
        <v>1620.96</v>
      </c>
      <c r="D360" s="19">
        <v>371.69</v>
      </c>
      <c r="E360" s="19">
        <v>0</v>
      </c>
      <c r="F360" s="24">
        <v>1666.02</v>
      </c>
      <c r="G360" s="24">
        <v>36.51</v>
      </c>
      <c r="H360" s="20">
        <f t="shared" si="20"/>
        <v>2884.6000000000004</v>
      </c>
      <c r="I360" s="20">
        <f t="shared" si="21"/>
        <v>3259.04</v>
      </c>
      <c r="J360" s="20">
        <f t="shared" si="22"/>
        <v>3871.88</v>
      </c>
      <c r="K360" s="20">
        <f t="shared" si="23"/>
        <v>5232.53</v>
      </c>
      <c r="L360" s="25">
        <v>380.06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43115</v>
      </c>
      <c r="B361" s="18">
        <v>16</v>
      </c>
      <c r="C361" s="19">
        <v>1620.71</v>
      </c>
      <c r="D361" s="19">
        <v>178.41</v>
      </c>
      <c r="E361" s="19">
        <v>0</v>
      </c>
      <c r="F361" s="24">
        <v>1665.77</v>
      </c>
      <c r="G361" s="24">
        <v>36.51</v>
      </c>
      <c r="H361" s="20">
        <f t="shared" si="20"/>
        <v>2884.3500000000004</v>
      </c>
      <c r="I361" s="20">
        <f t="shared" si="21"/>
        <v>3258.79</v>
      </c>
      <c r="J361" s="20">
        <f t="shared" si="22"/>
        <v>3871.63</v>
      </c>
      <c r="K361" s="20">
        <f t="shared" si="23"/>
        <v>5232.28</v>
      </c>
      <c r="L361" s="25">
        <v>182.43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43115</v>
      </c>
      <c r="B362" s="18">
        <v>17</v>
      </c>
      <c r="C362" s="19">
        <v>1611.72</v>
      </c>
      <c r="D362" s="19">
        <v>132.53</v>
      </c>
      <c r="E362" s="19">
        <v>0</v>
      </c>
      <c r="F362" s="24">
        <v>1656.78</v>
      </c>
      <c r="G362" s="24">
        <v>36.3</v>
      </c>
      <c r="H362" s="20">
        <f t="shared" si="20"/>
        <v>2875.15</v>
      </c>
      <c r="I362" s="20">
        <f t="shared" si="21"/>
        <v>3249.59</v>
      </c>
      <c r="J362" s="20">
        <f t="shared" si="22"/>
        <v>3862.43</v>
      </c>
      <c r="K362" s="20">
        <f t="shared" si="23"/>
        <v>5223.08</v>
      </c>
      <c r="L362" s="25">
        <v>135.52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43115</v>
      </c>
      <c r="B363" s="18">
        <v>18</v>
      </c>
      <c r="C363" s="19">
        <v>1658.52</v>
      </c>
      <c r="D363" s="19">
        <v>49.01</v>
      </c>
      <c r="E363" s="19">
        <v>0</v>
      </c>
      <c r="F363" s="24">
        <v>1703.58</v>
      </c>
      <c r="G363" s="24">
        <v>37.36</v>
      </c>
      <c r="H363" s="20">
        <f t="shared" si="20"/>
        <v>2923.01</v>
      </c>
      <c r="I363" s="20">
        <f t="shared" si="21"/>
        <v>3297.45</v>
      </c>
      <c r="J363" s="20">
        <f t="shared" si="22"/>
        <v>3910.29</v>
      </c>
      <c r="K363" s="20">
        <f t="shared" si="23"/>
        <v>5270.94</v>
      </c>
      <c r="L363" s="25">
        <v>50.11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43115</v>
      </c>
      <c r="B364" s="18">
        <v>19</v>
      </c>
      <c r="C364" s="19">
        <v>1722.48</v>
      </c>
      <c r="D364" s="19">
        <v>0</v>
      </c>
      <c r="E364" s="19">
        <v>12.64</v>
      </c>
      <c r="F364" s="24">
        <v>1767.54</v>
      </c>
      <c r="G364" s="24">
        <v>38.8</v>
      </c>
      <c r="H364" s="20">
        <f t="shared" si="20"/>
        <v>2988.41</v>
      </c>
      <c r="I364" s="20">
        <f t="shared" si="21"/>
        <v>3362.85</v>
      </c>
      <c r="J364" s="20">
        <f t="shared" si="22"/>
        <v>3975.6899999999996</v>
      </c>
      <c r="K364" s="20">
        <f t="shared" si="23"/>
        <v>5336.34</v>
      </c>
      <c r="L364" s="25">
        <v>0</v>
      </c>
      <c r="M364" s="32">
        <v>12.92</v>
      </c>
      <c r="V364" s="17"/>
      <c r="W364" s="17"/>
    </row>
    <row r="365" spans="1:23" s="16" customFormat="1" ht="14.25" customHeight="1">
      <c r="A365" s="31">
        <f>'до 150 кВт'!A365</f>
        <v>43115</v>
      </c>
      <c r="B365" s="18">
        <v>20</v>
      </c>
      <c r="C365" s="19">
        <v>1723.98</v>
      </c>
      <c r="D365" s="19">
        <v>8.62</v>
      </c>
      <c r="E365" s="19">
        <v>0</v>
      </c>
      <c r="F365" s="24">
        <v>1769.04</v>
      </c>
      <c r="G365" s="24">
        <v>38.83</v>
      </c>
      <c r="H365" s="20">
        <f t="shared" si="20"/>
        <v>2989.94</v>
      </c>
      <c r="I365" s="20">
        <f t="shared" si="21"/>
        <v>3364.38</v>
      </c>
      <c r="J365" s="20">
        <f t="shared" si="22"/>
        <v>3977.22</v>
      </c>
      <c r="K365" s="20">
        <f t="shared" si="23"/>
        <v>5337.87</v>
      </c>
      <c r="L365" s="25">
        <v>8.81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43115</v>
      </c>
      <c r="B366" s="18">
        <v>21</v>
      </c>
      <c r="C366" s="19">
        <v>1611.17</v>
      </c>
      <c r="D366" s="19">
        <v>0</v>
      </c>
      <c r="E366" s="19">
        <v>75.42</v>
      </c>
      <c r="F366" s="24">
        <v>1656.23</v>
      </c>
      <c r="G366" s="24">
        <v>36.29</v>
      </c>
      <c r="H366" s="20">
        <f t="shared" si="20"/>
        <v>2874.59</v>
      </c>
      <c r="I366" s="20">
        <f t="shared" si="21"/>
        <v>3249.0299999999997</v>
      </c>
      <c r="J366" s="20">
        <f t="shared" si="22"/>
        <v>3861.87</v>
      </c>
      <c r="K366" s="20">
        <f t="shared" si="23"/>
        <v>5222.52</v>
      </c>
      <c r="L366" s="25">
        <v>0</v>
      </c>
      <c r="M366" s="32">
        <v>77.12</v>
      </c>
      <c r="V366" s="17"/>
      <c r="W366" s="17"/>
    </row>
    <row r="367" spans="1:23" s="16" customFormat="1" ht="14.25" customHeight="1">
      <c r="A367" s="31">
        <f>'до 150 кВт'!A367</f>
        <v>43115</v>
      </c>
      <c r="B367" s="18">
        <v>22</v>
      </c>
      <c r="C367" s="19">
        <v>1605.75</v>
      </c>
      <c r="D367" s="19">
        <v>1.43</v>
      </c>
      <c r="E367" s="19">
        <v>0</v>
      </c>
      <c r="F367" s="24">
        <v>1650.81</v>
      </c>
      <c r="G367" s="24">
        <v>36.17</v>
      </c>
      <c r="H367" s="20">
        <f t="shared" si="20"/>
        <v>2869.05</v>
      </c>
      <c r="I367" s="20">
        <f t="shared" si="21"/>
        <v>3243.49</v>
      </c>
      <c r="J367" s="20">
        <f t="shared" si="22"/>
        <v>3856.33</v>
      </c>
      <c r="K367" s="20">
        <f t="shared" si="23"/>
        <v>5216.98</v>
      </c>
      <c r="L367" s="25">
        <v>1.46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43115</v>
      </c>
      <c r="B368" s="18">
        <v>23</v>
      </c>
      <c r="C368" s="19">
        <v>1601.35</v>
      </c>
      <c r="D368" s="19">
        <v>0</v>
      </c>
      <c r="E368" s="19">
        <v>468.45</v>
      </c>
      <c r="F368" s="24">
        <v>1646.41</v>
      </c>
      <c r="G368" s="24">
        <v>36.07</v>
      </c>
      <c r="H368" s="20">
        <f t="shared" si="20"/>
        <v>2864.55</v>
      </c>
      <c r="I368" s="20">
        <f t="shared" si="21"/>
        <v>3238.99</v>
      </c>
      <c r="J368" s="20">
        <f t="shared" si="22"/>
        <v>3851.83</v>
      </c>
      <c r="K368" s="20">
        <f t="shared" si="23"/>
        <v>5212.48</v>
      </c>
      <c r="L368" s="25">
        <v>0</v>
      </c>
      <c r="M368" s="32">
        <v>479</v>
      </c>
      <c r="V368" s="17"/>
      <c r="W368" s="17"/>
    </row>
    <row r="369" spans="1:23" s="16" customFormat="1" ht="14.25" customHeight="1">
      <c r="A369" s="31">
        <f>'до 150 кВт'!A369</f>
        <v>43116</v>
      </c>
      <c r="B369" s="18">
        <v>0</v>
      </c>
      <c r="C369" s="19">
        <v>1567.55</v>
      </c>
      <c r="D369" s="19">
        <v>33.13</v>
      </c>
      <c r="E369" s="19">
        <v>0</v>
      </c>
      <c r="F369" s="24">
        <v>1612.61</v>
      </c>
      <c r="G369" s="24">
        <v>35.31</v>
      </c>
      <c r="H369" s="20">
        <f t="shared" si="20"/>
        <v>2829.99</v>
      </c>
      <c r="I369" s="20">
        <f t="shared" si="21"/>
        <v>3204.43</v>
      </c>
      <c r="J369" s="20">
        <f t="shared" si="22"/>
        <v>3817.2699999999995</v>
      </c>
      <c r="K369" s="20">
        <f t="shared" si="23"/>
        <v>5177.92</v>
      </c>
      <c r="L369" s="25">
        <v>33.88</v>
      </c>
      <c r="M369" s="32">
        <v>0</v>
      </c>
      <c r="V369" s="17"/>
      <c r="W369" s="17"/>
    </row>
    <row r="370" spans="1:23" s="16" customFormat="1" ht="14.25" customHeight="1">
      <c r="A370" s="31">
        <f>'до 150 кВт'!A370</f>
        <v>43116</v>
      </c>
      <c r="B370" s="18">
        <v>1</v>
      </c>
      <c r="C370" s="19">
        <v>1558.64</v>
      </c>
      <c r="D370" s="19">
        <v>32.17</v>
      </c>
      <c r="E370" s="19">
        <v>0</v>
      </c>
      <c r="F370" s="24">
        <v>1603.7</v>
      </c>
      <c r="G370" s="24">
        <v>35.11</v>
      </c>
      <c r="H370" s="20">
        <f t="shared" si="20"/>
        <v>2820.88</v>
      </c>
      <c r="I370" s="20">
        <f t="shared" si="21"/>
        <v>3195.3199999999997</v>
      </c>
      <c r="J370" s="20">
        <f t="shared" si="22"/>
        <v>3808.16</v>
      </c>
      <c r="K370" s="20">
        <f t="shared" si="23"/>
        <v>5168.8099999999995</v>
      </c>
      <c r="L370" s="25">
        <v>32.89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43116</v>
      </c>
      <c r="B371" s="18">
        <v>2</v>
      </c>
      <c r="C371" s="19">
        <v>1018.46</v>
      </c>
      <c r="D371" s="19">
        <v>33.07</v>
      </c>
      <c r="E371" s="19">
        <v>0</v>
      </c>
      <c r="F371" s="24">
        <v>1063.52</v>
      </c>
      <c r="G371" s="24">
        <v>22.94</v>
      </c>
      <c r="H371" s="20">
        <f t="shared" si="20"/>
        <v>2268.53</v>
      </c>
      <c r="I371" s="20">
        <f t="shared" si="21"/>
        <v>2642.9700000000003</v>
      </c>
      <c r="J371" s="20">
        <f t="shared" si="22"/>
        <v>3255.81</v>
      </c>
      <c r="K371" s="20">
        <f t="shared" si="23"/>
        <v>4616.46</v>
      </c>
      <c r="L371" s="25">
        <v>33.81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43116</v>
      </c>
      <c r="B372" s="18">
        <v>3</v>
      </c>
      <c r="C372" s="19">
        <v>1016.83</v>
      </c>
      <c r="D372" s="19">
        <v>25.88</v>
      </c>
      <c r="E372" s="19">
        <v>0</v>
      </c>
      <c r="F372" s="24">
        <v>1061.89</v>
      </c>
      <c r="G372" s="24">
        <v>22.9</v>
      </c>
      <c r="H372" s="20">
        <f t="shared" si="20"/>
        <v>2266.86</v>
      </c>
      <c r="I372" s="20">
        <f t="shared" si="21"/>
        <v>2641.3</v>
      </c>
      <c r="J372" s="20">
        <f t="shared" si="22"/>
        <v>3254.14</v>
      </c>
      <c r="K372" s="20">
        <f t="shared" si="23"/>
        <v>4614.79</v>
      </c>
      <c r="L372" s="25">
        <v>26.46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43116</v>
      </c>
      <c r="B373" s="18">
        <v>4</v>
      </c>
      <c r="C373" s="19">
        <v>1017.41</v>
      </c>
      <c r="D373" s="19">
        <v>179.73</v>
      </c>
      <c r="E373" s="19">
        <v>0</v>
      </c>
      <c r="F373" s="24">
        <v>1062.47</v>
      </c>
      <c r="G373" s="24">
        <v>22.92</v>
      </c>
      <c r="H373" s="20">
        <f t="shared" si="20"/>
        <v>2267.46</v>
      </c>
      <c r="I373" s="20">
        <f t="shared" si="21"/>
        <v>2641.8999999999996</v>
      </c>
      <c r="J373" s="20">
        <f t="shared" si="22"/>
        <v>3254.74</v>
      </c>
      <c r="K373" s="20">
        <f t="shared" si="23"/>
        <v>4615.389999999999</v>
      </c>
      <c r="L373" s="25">
        <v>183.78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43116</v>
      </c>
      <c r="B374" s="18">
        <v>5</v>
      </c>
      <c r="C374" s="19">
        <v>1132.28</v>
      </c>
      <c r="D374" s="19">
        <v>410.56</v>
      </c>
      <c r="E374" s="19">
        <v>0</v>
      </c>
      <c r="F374" s="24">
        <v>1177.34</v>
      </c>
      <c r="G374" s="24">
        <v>25.5</v>
      </c>
      <c r="H374" s="20">
        <f t="shared" si="20"/>
        <v>2384.91</v>
      </c>
      <c r="I374" s="20">
        <f t="shared" si="21"/>
        <v>2759.35</v>
      </c>
      <c r="J374" s="20">
        <f t="shared" si="22"/>
        <v>3372.1899999999996</v>
      </c>
      <c r="K374" s="20">
        <f t="shared" si="23"/>
        <v>4732.84</v>
      </c>
      <c r="L374" s="25">
        <v>419.81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43116</v>
      </c>
      <c r="B375" s="18">
        <v>6</v>
      </c>
      <c r="C375" s="19">
        <v>1575.07</v>
      </c>
      <c r="D375" s="19">
        <v>0</v>
      </c>
      <c r="E375" s="19">
        <v>7.22</v>
      </c>
      <c r="F375" s="24">
        <v>1620.13</v>
      </c>
      <c r="G375" s="24">
        <v>35.48</v>
      </c>
      <c r="H375" s="20">
        <f t="shared" si="20"/>
        <v>2837.6800000000003</v>
      </c>
      <c r="I375" s="20">
        <f t="shared" si="21"/>
        <v>3212.12</v>
      </c>
      <c r="J375" s="20">
        <f t="shared" si="22"/>
        <v>3824.96</v>
      </c>
      <c r="K375" s="20">
        <f t="shared" si="23"/>
        <v>5185.61</v>
      </c>
      <c r="L375" s="25">
        <v>0</v>
      </c>
      <c r="M375" s="32">
        <v>7.38</v>
      </c>
      <c r="V375" s="17"/>
      <c r="W375" s="17"/>
    </row>
    <row r="376" spans="1:23" s="16" customFormat="1" ht="14.25" customHeight="1">
      <c r="A376" s="31">
        <f>'до 150 кВт'!A376</f>
        <v>43116</v>
      </c>
      <c r="B376" s="18">
        <v>7</v>
      </c>
      <c r="C376" s="19">
        <v>1625.49</v>
      </c>
      <c r="D376" s="19">
        <v>123.34</v>
      </c>
      <c r="E376" s="19">
        <v>0</v>
      </c>
      <c r="F376" s="24">
        <v>1670.55</v>
      </c>
      <c r="G376" s="24">
        <v>36.61</v>
      </c>
      <c r="H376" s="20">
        <f t="shared" si="20"/>
        <v>2889.23</v>
      </c>
      <c r="I376" s="20">
        <f t="shared" si="21"/>
        <v>3263.67</v>
      </c>
      <c r="J376" s="20">
        <f t="shared" si="22"/>
        <v>3876.5099999999998</v>
      </c>
      <c r="K376" s="20">
        <f t="shared" si="23"/>
        <v>5237.16</v>
      </c>
      <c r="L376" s="25">
        <v>126.12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43116</v>
      </c>
      <c r="B377" s="18">
        <v>8</v>
      </c>
      <c r="C377" s="19">
        <v>1719.1</v>
      </c>
      <c r="D377" s="19">
        <v>10.71</v>
      </c>
      <c r="E377" s="19">
        <v>0</v>
      </c>
      <c r="F377" s="24">
        <v>1764.16</v>
      </c>
      <c r="G377" s="24">
        <v>38.72</v>
      </c>
      <c r="H377" s="20">
        <f t="shared" si="20"/>
        <v>2984.95</v>
      </c>
      <c r="I377" s="20">
        <f t="shared" si="21"/>
        <v>3359.39</v>
      </c>
      <c r="J377" s="20">
        <f t="shared" si="22"/>
        <v>3972.2299999999996</v>
      </c>
      <c r="K377" s="20">
        <f t="shared" si="23"/>
        <v>5332.88</v>
      </c>
      <c r="L377" s="25">
        <v>10.95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43116</v>
      </c>
      <c r="B378" s="18">
        <v>9</v>
      </c>
      <c r="C378" s="19">
        <v>1716.66</v>
      </c>
      <c r="D378" s="19">
        <v>42.95</v>
      </c>
      <c r="E378" s="19">
        <v>0</v>
      </c>
      <c r="F378" s="24">
        <v>1761.72</v>
      </c>
      <c r="G378" s="24">
        <v>38.67</v>
      </c>
      <c r="H378" s="20">
        <f t="shared" si="20"/>
        <v>2982.46</v>
      </c>
      <c r="I378" s="20">
        <f t="shared" si="21"/>
        <v>3356.9</v>
      </c>
      <c r="J378" s="20">
        <f t="shared" si="22"/>
        <v>3969.74</v>
      </c>
      <c r="K378" s="20">
        <f t="shared" si="23"/>
        <v>5330.39</v>
      </c>
      <c r="L378" s="25">
        <v>43.92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43116</v>
      </c>
      <c r="B379" s="18">
        <v>10</v>
      </c>
      <c r="C379" s="19">
        <v>1718.95</v>
      </c>
      <c r="D379" s="19">
        <v>43.24</v>
      </c>
      <c r="E379" s="19">
        <v>0</v>
      </c>
      <c r="F379" s="24">
        <v>1764.01</v>
      </c>
      <c r="G379" s="24">
        <v>38.72</v>
      </c>
      <c r="H379" s="20">
        <f t="shared" si="20"/>
        <v>2984.8</v>
      </c>
      <c r="I379" s="20">
        <f t="shared" si="21"/>
        <v>3359.24</v>
      </c>
      <c r="J379" s="20">
        <f t="shared" si="22"/>
        <v>3972.08</v>
      </c>
      <c r="K379" s="20">
        <f t="shared" si="23"/>
        <v>5332.73</v>
      </c>
      <c r="L379" s="25">
        <v>44.21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43116</v>
      </c>
      <c r="B380" s="18">
        <v>11</v>
      </c>
      <c r="C380" s="19">
        <v>1719.81</v>
      </c>
      <c r="D380" s="19">
        <v>0</v>
      </c>
      <c r="E380" s="19">
        <v>53.7</v>
      </c>
      <c r="F380" s="24">
        <v>1764.87</v>
      </c>
      <c r="G380" s="24">
        <v>38.74</v>
      </c>
      <c r="H380" s="20">
        <f t="shared" si="20"/>
        <v>2985.6800000000003</v>
      </c>
      <c r="I380" s="20">
        <f t="shared" si="21"/>
        <v>3360.12</v>
      </c>
      <c r="J380" s="20">
        <f t="shared" si="22"/>
        <v>3972.96</v>
      </c>
      <c r="K380" s="20">
        <f t="shared" si="23"/>
        <v>5333.61</v>
      </c>
      <c r="L380" s="25">
        <v>0</v>
      </c>
      <c r="M380" s="32">
        <v>54.91</v>
      </c>
      <c r="V380" s="17"/>
      <c r="W380" s="17"/>
    </row>
    <row r="381" spans="1:23" s="16" customFormat="1" ht="14.25" customHeight="1">
      <c r="A381" s="31">
        <f>'до 150 кВт'!A381</f>
        <v>43116</v>
      </c>
      <c r="B381" s="18">
        <v>12</v>
      </c>
      <c r="C381" s="19">
        <v>1734.14</v>
      </c>
      <c r="D381" s="19">
        <v>57.42</v>
      </c>
      <c r="E381" s="19">
        <v>0</v>
      </c>
      <c r="F381" s="24">
        <v>1779.2</v>
      </c>
      <c r="G381" s="24">
        <v>39.06</v>
      </c>
      <c r="H381" s="20">
        <f t="shared" si="20"/>
        <v>3000.33</v>
      </c>
      <c r="I381" s="20">
        <f t="shared" si="21"/>
        <v>3374.77</v>
      </c>
      <c r="J381" s="20">
        <f t="shared" si="22"/>
        <v>3987.6099999999997</v>
      </c>
      <c r="K381" s="20">
        <f t="shared" si="23"/>
        <v>5348.26</v>
      </c>
      <c r="L381" s="25">
        <v>58.71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43116</v>
      </c>
      <c r="B382" s="18">
        <v>13</v>
      </c>
      <c r="C382" s="19">
        <v>1715.9</v>
      </c>
      <c r="D382" s="19">
        <v>48</v>
      </c>
      <c r="E382" s="19">
        <v>0</v>
      </c>
      <c r="F382" s="24">
        <v>1760.96</v>
      </c>
      <c r="G382" s="24">
        <v>38.65</v>
      </c>
      <c r="H382" s="20">
        <f t="shared" si="20"/>
        <v>2981.6800000000003</v>
      </c>
      <c r="I382" s="20">
        <f t="shared" si="21"/>
        <v>3356.12</v>
      </c>
      <c r="J382" s="20">
        <f t="shared" si="22"/>
        <v>3968.96</v>
      </c>
      <c r="K382" s="20">
        <f t="shared" si="23"/>
        <v>5329.610000000001</v>
      </c>
      <c r="L382" s="25">
        <v>49.08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43116</v>
      </c>
      <c r="B383" s="18">
        <v>14</v>
      </c>
      <c r="C383" s="19">
        <v>1715.23</v>
      </c>
      <c r="D383" s="19">
        <v>13.58</v>
      </c>
      <c r="E383" s="19">
        <v>0</v>
      </c>
      <c r="F383" s="24">
        <v>1760.29</v>
      </c>
      <c r="G383" s="24">
        <v>38.64</v>
      </c>
      <c r="H383" s="20">
        <f t="shared" si="20"/>
        <v>2981</v>
      </c>
      <c r="I383" s="20">
        <f t="shared" si="21"/>
        <v>3355.44</v>
      </c>
      <c r="J383" s="20">
        <f t="shared" si="22"/>
        <v>3968.2799999999997</v>
      </c>
      <c r="K383" s="20">
        <f t="shared" si="23"/>
        <v>5328.93</v>
      </c>
      <c r="L383" s="25">
        <v>13.89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43116</v>
      </c>
      <c r="B384" s="18">
        <v>15</v>
      </c>
      <c r="C384" s="19">
        <v>1728.57</v>
      </c>
      <c r="D384" s="19">
        <v>31.01</v>
      </c>
      <c r="E384" s="19">
        <v>0</v>
      </c>
      <c r="F384" s="24">
        <v>1773.63</v>
      </c>
      <c r="G384" s="24">
        <v>38.94</v>
      </c>
      <c r="H384" s="20">
        <f t="shared" si="20"/>
        <v>2994.6400000000003</v>
      </c>
      <c r="I384" s="20">
        <f t="shared" si="21"/>
        <v>3369.08</v>
      </c>
      <c r="J384" s="20">
        <f t="shared" si="22"/>
        <v>3981.92</v>
      </c>
      <c r="K384" s="20">
        <f t="shared" si="23"/>
        <v>5342.57</v>
      </c>
      <c r="L384" s="25">
        <v>31.71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43116</v>
      </c>
      <c r="B385" s="18">
        <v>16</v>
      </c>
      <c r="C385" s="19">
        <v>1616.8</v>
      </c>
      <c r="D385" s="19">
        <v>132.18</v>
      </c>
      <c r="E385" s="19">
        <v>0</v>
      </c>
      <c r="F385" s="24">
        <v>1661.86</v>
      </c>
      <c r="G385" s="24">
        <v>36.42</v>
      </c>
      <c r="H385" s="20">
        <f t="shared" si="20"/>
        <v>2880.3500000000004</v>
      </c>
      <c r="I385" s="20">
        <f t="shared" si="21"/>
        <v>3254.79</v>
      </c>
      <c r="J385" s="20">
        <f t="shared" si="22"/>
        <v>3867.63</v>
      </c>
      <c r="K385" s="20">
        <f t="shared" si="23"/>
        <v>5228.28</v>
      </c>
      <c r="L385" s="25">
        <v>135.16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43116</v>
      </c>
      <c r="B386" s="18">
        <v>17</v>
      </c>
      <c r="C386" s="19">
        <v>1613.8</v>
      </c>
      <c r="D386" s="19">
        <v>108.01</v>
      </c>
      <c r="E386" s="19">
        <v>0</v>
      </c>
      <c r="F386" s="24">
        <v>1658.86</v>
      </c>
      <c r="G386" s="24">
        <v>36.35</v>
      </c>
      <c r="H386" s="20">
        <f t="shared" si="20"/>
        <v>2877.2799999999997</v>
      </c>
      <c r="I386" s="20">
        <f t="shared" si="21"/>
        <v>3251.72</v>
      </c>
      <c r="J386" s="20">
        <f t="shared" si="22"/>
        <v>3864.5599999999995</v>
      </c>
      <c r="K386" s="20">
        <f t="shared" si="23"/>
        <v>5225.21</v>
      </c>
      <c r="L386" s="25">
        <v>110.44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43116</v>
      </c>
      <c r="B387" s="18">
        <v>18</v>
      </c>
      <c r="C387" s="19">
        <v>1703.11</v>
      </c>
      <c r="D387" s="19">
        <v>30.87</v>
      </c>
      <c r="E387" s="19">
        <v>0</v>
      </c>
      <c r="F387" s="24">
        <v>1748.17</v>
      </c>
      <c r="G387" s="24">
        <v>38.36</v>
      </c>
      <c r="H387" s="20">
        <f t="shared" si="20"/>
        <v>2968.6</v>
      </c>
      <c r="I387" s="20">
        <f t="shared" si="21"/>
        <v>3343.04</v>
      </c>
      <c r="J387" s="20">
        <f t="shared" si="22"/>
        <v>3955.8799999999997</v>
      </c>
      <c r="K387" s="20">
        <f t="shared" si="23"/>
        <v>5316.53</v>
      </c>
      <c r="L387" s="25">
        <v>31.57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43116</v>
      </c>
      <c r="B388" s="18">
        <v>19</v>
      </c>
      <c r="C388" s="19">
        <v>1712.87</v>
      </c>
      <c r="D388" s="19">
        <v>1.17</v>
      </c>
      <c r="E388" s="19">
        <v>1.35</v>
      </c>
      <c r="F388" s="24">
        <v>1757.93</v>
      </c>
      <c r="G388" s="24">
        <v>38.58</v>
      </c>
      <c r="H388" s="20">
        <f t="shared" si="20"/>
        <v>2978.58</v>
      </c>
      <c r="I388" s="20">
        <f t="shared" si="21"/>
        <v>3353.0199999999995</v>
      </c>
      <c r="J388" s="20">
        <f t="shared" si="22"/>
        <v>3965.8599999999997</v>
      </c>
      <c r="K388" s="20">
        <f t="shared" si="23"/>
        <v>5326.51</v>
      </c>
      <c r="L388" s="25">
        <v>1.2</v>
      </c>
      <c r="M388" s="32">
        <v>1.38</v>
      </c>
      <c r="V388" s="17"/>
      <c r="W388" s="17"/>
    </row>
    <row r="389" spans="1:23" s="16" customFormat="1" ht="14.25" customHeight="1">
      <c r="A389" s="31">
        <f>'до 150 кВт'!A389</f>
        <v>43116</v>
      </c>
      <c r="B389" s="18">
        <v>20</v>
      </c>
      <c r="C389" s="19">
        <v>1712.81</v>
      </c>
      <c r="D389" s="19">
        <v>21.58</v>
      </c>
      <c r="E389" s="19">
        <v>0</v>
      </c>
      <c r="F389" s="24">
        <v>1757.87</v>
      </c>
      <c r="G389" s="24">
        <v>38.58</v>
      </c>
      <c r="H389" s="20">
        <f t="shared" si="20"/>
        <v>2978.52</v>
      </c>
      <c r="I389" s="20">
        <f t="shared" si="21"/>
        <v>3352.96</v>
      </c>
      <c r="J389" s="20">
        <f t="shared" si="22"/>
        <v>3965.7999999999997</v>
      </c>
      <c r="K389" s="20">
        <f t="shared" si="23"/>
        <v>5326.45</v>
      </c>
      <c r="L389" s="25">
        <v>22.07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43116</v>
      </c>
      <c r="B390" s="18">
        <v>21</v>
      </c>
      <c r="C390" s="19">
        <v>1700.76</v>
      </c>
      <c r="D390" s="19">
        <v>0</v>
      </c>
      <c r="E390" s="19">
        <v>111.77</v>
      </c>
      <c r="F390" s="24">
        <v>1745.82</v>
      </c>
      <c r="G390" s="24">
        <v>38.31</v>
      </c>
      <c r="H390" s="20">
        <f t="shared" si="20"/>
        <v>2966.2</v>
      </c>
      <c r="I390" s="20">
        <f t="shared" si="21"/>
        <v>3340.64</v>
      </c>
      <c r="J390" s="20">
        <f t="shared" si="22"/>
        <v>3953.4799999999996</v>
      </c>
      <c r="K390" s="20">
        <f t="shared" si="23"/>
        <v>5314.13</v>
      </c>
      <c r="L390" s="25">
        <v>0</v>
      </c>
      <c r="M390" s="32">
        <v>114.29</v>
      </c>
      <c r="V390" s="17"/>
      <c r="W390" s="17"/>
    </row>
    <row r="391" spans="1:23" s="16" customFormat="1" ht="14.25" customHeight="1">
      <c r="A391" s="31">
        <f>'до 150 кВт'!A391</f>
        <v>43116</v>
      </c>
      <c r="B391" s="18">
        <v>22</v>
      </c>
      <c r="C391" s="19">
        <v>1601.98</v>
      </c>
      <c r="D391" s="19">
        <v>0</v>
      </c>
      <c r="E391" s="19">
        <v>473.51</v>
      </c>
      <c r="F391" s="24">
        <v>1647.04</v>
      </c>
      <c r="G391" s="24">
        <v>36.09</v>
      </c>
      <c r="H391" s="20">
        <f t="shared" si="20"/>
        <v>2865.2</v>
      </c>
      <c r="I391" s="20">
        <f t="shared" si="21"/>
        <v>3239.64</v>
      </c>
      <c r="J391" s="20">
        <f t="shared" si="22"/>
        <v>3852.4799999999996</v>
      </c>
      <c r="K391" s="20">
        <f t="shared" si="23"/>
        <v>5213.13</v>
      </c>
      <c r="L391" s="25">
        <v>0</v>
      </c>
      <c r="M391" s="32">
        <v>484.18</v>
      </c>
      <c r="V391" s="17"/>
      <c r="W391" s="17"/>
    </row>
    <row r="392" spans="1:23" s="16" customFormat="1" ht="14.25" customHeight="1">
      <c r="A392" s="31">
        <f>'до 150 кВт'!A392</f>
        <v>43116</v>
      </c>
      <c r="B392" s="18">
        <v>23</v>
      </c>
      <c r="C392" s="19">
        <v>1609.43</v>
      </c>
      <c r="D392" s="19">
        <v>0</v>
      </c>
      <c r="E392" s="19">
        <v>530.84</v>
      </c>
      <c r="F392" s="24">
        <v>1654.49</v>
      </c>
      <c r="G392" s="24">
        <v>36.25</v>
      </c>
      <c r="H392" s="20">
        <f t="shared" si="20"/>
        <v>2872.8100000000004</v>
      </c>
      <c r="I392" s="20">
        <f t="shared" si="21"/>
        <v>3247.25</v>
      </c>
      <c r="J392" s="20">
        <f t="shared" si="22"/>
        <v>3860.09</v>
      </c>
      <c r="K392" s="20">
        <f t="shared" si="23"/>
        <v>5220.74</v>
      </c>
      <c r="L392" s="25">
        <v>0</v>
      </c>
      <c r="M392" s="32">
        <v>542.8</v>
      </c>
      <c r="V392" s="17"/>
      <c r="W392" s="17"/>
    </row>
    <row r="393" spans="1:23" s="16" customFormat="1" ht="14.25" customHeight="1">
      <c r="A393" s="31">
        <f>'до 150 кВт'!A393</f>
        <v>43117</v>
      </c>
      <c r="B393" s="18">
        <v>0</v>
      </c>
      <c r="C393" s="19">
        <v>1631.18</v>
      </c>
      <c r="D393" s="19">
        <v>0</v>
      </c>
      <c r="E393" s="19">
        <v>59.67</v>
      </c>
      <c r="F393" s="24">
        <v>1676.24</v>
      </c>
      <c r="G393" s="24">
        <v>36.74</v>
      </c>
      <c r="H393" s="20">
        <f t="shared" si="20"/>
        <v>2895.05</v>
      </c>
      <c r="I393" s="20">
        <f t="shared" si="21"/>
        <v>3269.49</v>
      </c>
      <c r="J393" s="20">
        <f t="shared" si="22"/>
        <v>3882.33</v>
      </c>
      <c r="K393" s="20">
        <f t="shared" si="23"/>
        <v>5242.98</v>
      </c>
      <c r="L393" s="25">
        <v>0</v>
      </c>
      <c r="M393" s="32">
        <v>61.01</v>
      </c>
      <c r="V393" s="17"/>
      <c r="W393" s="17"/>
    </row>
    <row r="394" spans="1:23" s="16" customFormat="1" ht="14.25" customHeight="1">
      <c r="A394" s="31">
        <f>'до 150 кВт'!A394</f>
        <v>43117</v>
      </c>
      <c r="B394" s="18">
        <v>1</v>
      </c>
      <c r="C394" s="19">
        <v>1614</v>
      </c>
      <c r="D394" s="19">
        <v>0</v>
      </c>
      <c r="E394" s="19">
        <v>422.01</v>
      </c>
      <c r="F394" s="24">
        <v>1659.06</v>
      </c>
      <c r="G394" s="24">
        <v>36.36</v>
      </c>
      <c r="H394" s="20">
        <f aca="true" t="shared" si="24" ref="H394:H457">SUM($C394,$G394,$R$5,$R$6)</f>
        <v>2877.49</v>
      </c>
      <c r="I394" s="20">
        <f aca="true" t="shared" si="25" ref="I394:I457">SUM($C394,$G394,$S$5,$S$6)</f>
        <v>3251.93</v>
      </c>
      <c r="J394" s="20">
        <f aca="true" t="shared" si="26" ref="J394:J457">SUM($C394,$G394,$T$5,$T$6)</f>
        <v>3864.7699999999995</v>
      </c>
      <c r="K394" s="20">
        <f aca="true" t="shared" si="27" ref="K394:K457">SUM($C394,$G394,$U$5,$U$6)</f>
        <v>5225.42</v>
      </c>
      <c r="L394" s="25">
        <v>0</v>
      </c>
      <c r="M394" s="32">
        <v>431.52</v>
      </c>
      <c r="V394" s="17"/>
      <c r="W394" s="17"/>
    </row>
    <row r="395" spans="1:23" s="16" customFormat="1" ht="14.25" customHeight="1">
      <c r="A395" s="31">
        <f>'до 150 кВт'!A395</f>
        <v>43117</v>
      </c>
      <c r="B395" s="18">
        <v>2</v>
      </c>
      <c r="C395" s="19">
        <v>1163.77</v>
      </c>
      <c r="D395" s="19">
        <v>0</v>
      </c>
      <c r="E395" s="19">
        <v>153.24</v>
      </c>
      <c r="F395" s="24">
        <v>1208.83</v>
      </c>
      <c r="G395" s="24">
        <v>26.21</v>
      </c>
      <c r="H395" s="20">
        <f t="shared" si="24"/>
        <v>2417.11</v>
      </c>
      <c r="I395" s="20">
        <f t="shared" si="25"/>
        <v>2791.55</v>
      </c>
      <c r="J395" s="20">
        <f t="shared" si="26"/>
        <v>3404.39</v>
      </c>
      <c r="K395" s="20">
        <f t="shared" si="27"/>
        <v>4765.04</v>
      </c>
      <c r="L395" s="25">
        <v>0</v>
      </c>
      <c r="M395" s="32">
        <v>156.69</v>
      </c>
      <c r="V395" s="17"/>
      <c r="W395" s="17"/>
    </row>
    <row r="396" spans="1:23" s="16" customFormat="1" ht="14.25" customHeight="1">
      <c r="A396" s="31">
        <f>'до 150 кВт'!A396</f>
        <v>43117</v>
      </c>
      <c r="B396" s="18">
        <v>3</v>
      </c>
      <c r="C396" s="19">
        <v>1136.25</v>
      </c>
      <c r="D396" s="19">
        <v>0</v>
      </c>
      <c r="E396" s="19">
        <v>125.68</v>
      </c>
      <c r="F396" s="24">
        <v>1181.31</v>
      </c>
      <c r="G396" s="24">
        <v>25.59</v>
      </c>
      <c r="H396" s="20">
        <f t="shared" si="24"/>
        <v>2388.9700000000003</v>
      </c>
      <c r="I396" s="20">
        <f t="shared" si="25"/>
        <v>2763.41</v>
      </c>
      <c r="J396" s="20">
        <f t="shared" si="26"/>
        <v>3376.25</v>
      </c>
      <c r="K396" s="20">
        <f t="shared" si="27"/>
        <v>4736.9</v>
      </c>
      <c r="L396" s="25">
        <v>0</v>
      </c>
      <c r="M396" s="32">
        <v>128.51</v>
      </c>
      <c r="V396" s="17"/>
      <c r="W396" s="17"/>
    </row>
    <row r="397" spans="1:23" s="16" customFormat="1" ht="14.25" customHeight="1">
      <c r="A397" s="31">
        <f>'до 150 кВт'!A397</f>
        <v>43117</v>
      </c>
      <c r="B397" s="18">
        <v>4</v>
      </c>
      <c r="C397" s="19">
        <v>1127.56</v>
      </c>
      <c r="D397" s="19">
        <v>0</v>
      </c>
      <c r="E397" s="19">
        <v>78.84</v>
      </c>
      <c r="F397" s="24">
        <v>1172.62</v>
      </c>
      <c r="G397" s="24">
        <v>25.4</v>
      </c>
      <c r="H397" s="20">
        <f t="shared" si="24"/>
        <v>2380.09</v>
      </c>
      <c r="I397" s="20">
        <f t="shared" si="25"/>
        <v>2754.5299999999997</v>
      </c>
      <c r="J397" s="20">
        <f t="shared" si="26"/>
        <v>3367.37</v>
      </c>
      <c r="K397" s="20">
        <f t="shared" si="27"/>
        <v>4728.02</v>
      </c>
      <c r="L397" s="25">
        <v>0</v>
      </c>
      <c r="M397" s="32">
        <v>80.62</v>
      </c>
      <c r="V397" s="17"/>
      <c r="W397" s="17"/>
    </row>
    <row r="398" spans="1:23" s="16" customFormat="1" ht="14.25" customHeight="1">
      <c r="A398" s="31">
        <f>'до 150 кВт'!A398</f>
        <v>43117</v>
      </c>
      <c r="B398" s="18">
        <v>5</v>
      </c>
      <c r="C398" s="19">
        <v>1256.58</v>
      </c>
      <c r="D398" s="19">
        <v>10.79</v>
      </c>
      <c r="E398" s="19">
        <v>0</v>
      </c>
      <c r="F398" s="24">
        <v>1301.64</v>
      </c>
      <c r="G398" s="24">
        <v>28.3</v>
      </c>
      <c r="H398" s="20">
        <f t="shared" si="24"/>
        <v>2512.01</v>
      </c>
      <c r="I398" s="20">
        <f t="shared" si="25"/>
        <v>2886.45</v>
      </c>
      <c r="J398" s="20">
        <f t="shared" si="26"/>
        <v>3499.29</v>
      </c>
      <c r="K398" s="20">
        <f t="shared" si="27"/>
        <v>4859.94</v>
      </c>
      <c r="L398" s="25">
        <v>11.03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43117</v>
      </c>
      <c r="B399" s="18">
        <v>6</v>
      </c>
      <c r="C399" s="19">
        <v>1605.14</v>
      </c>
      <c r="D399" s="19">
        <v>0</v>
      </c>
      <c r="E399" s="19">
        <v>57.58</v>
      </c>
      <c r="F399" s="24">
        <v>1650.2</v>
      </c>
      <c r="G399" s="24">
        <v>36.16</v>
      </c>
      <c r="H399" s="20">
        <f t="shared" si="24"/>
        <v>2868.4300000000003</v>
      </c>
      <c r="I399" s="20">
        <f t="shared" si="25"/>
        <v>3242.87</v>
      </c>
      <c r="J399" s="20">
        <f t="shared" si="26"/>
        <v>3855.71</v>
      </c>
      <c r="K399" s="20">
        <f t="shared" si="27"/>
        <v>5216.360000000001</v>
      </c>
      <c r="L399" s="25">
        <v>0</v>
      </c>
      <c r="M399" s="32">
        <v>58.88</v>
      </c>
      <c r="V399" s="17"/>
      <c r="W399" s="17"/>
    </row>
    <row r="400" spans="1:23" s="16" customFormat="1" ht="14.25" customHeight="1">
      <c r="A400" s="31">
        <f>'до 150 кВт'!A400</f>
        <v>43117</v>
      </c>
      <c r="B400" s="18">
        <v>7</v>
      </c>
      <c r="C400" s="19">
        <v>1625.24</v>
      </c>
      <c r="D400" s="19">
        <v>46.39</v>
      </c>
      <c r="E400" s="19">
        <v>0</v>
      </c>
      <c r="F400" s="24">
        <v>1670.3</v>
      </c>
      <c r="G400" s="24">
        <v>36.61</v>
      </c>
      <c r="H400" s="20">
        <f t="shared" si="24"/>
        <v>2888.98</v>
      </c>
      <c r="I400" s="20">
        <f t="shared" si="25"/>
        <v>3263.42</v>
      </c>
      <c r="J400" s="20">
        <f t="shared" si="26"/>
        <v>3876.2599999999998</v>
      </c>
      <c r="K400" s="20">
        <f t="shared" si="27"/>
        <v>5236.91</v>
      </c>
      <c r="L400" s="25">
        <v>47.43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43117</v>
      </c>
      <c r="B401" s="18">
        <v>8</v>
      </c>
      <c r="C401" s="19">
        <v>1725.37</v>
      </c>
      <c r="D401" s="19">
        <v>72.3</v>
      </c>
      <c r="E401" s="19">
        <v>0</v>
      </c>
      <c r="F401" s="24">
        <v>1770.43</v>
      </c>
      <c r="G401" s="24">
        <v>38.86</v>
      </c>
      <c r="H401" s="20">
        <f t="shared" si="24"/>
        <v>2991.3599999999997</v>
      </c>
      <c r="I401" s="20">
        <f t="shared" si="25"/>
        <v>3365.7999999999997</v>
      </c>
      <c r="J401" s="20">
        <f t="shared" si="26"/>
        <v>3978.6399999999994</v>
      </c>
      <c r="K401" s="20">
        <f t="shared" si="27"/>
        <v>5339.29</v>
      </c>
      <c r="L401" s="25">
        <v>73.93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43117</v>
      </c>
      <c r="B402" s="18">
        <v>9</v>
      </c>
      <c r="C402" s="19">
        <v>1757.09</v>
      </c>
      <c r="D402" s="19">
        <v>53.49</v>
      </c>
      <c r="E402" s="19">
        <v>0</v>
      </c>
      <c r="F402" s="24">
        <v>1802.15</v>
      </c>
      <c r="G402" s="24">
        <v>39.58</v>
      </c>
      <c r="H402" s="20">
        <f t="shared" si="24"/>
        <v>3023.8</v>
      </c>
      <c r="I402" s="20">
        <f t="shared" si="25"/>
        <v>3398.24</v>
      </c>
      <c r="J402" s="20">
        <f t="shared" si="26"/>
        <v>4011.08</v>
      </c>
      <c r="K402" s="20">
        <f t="shared" si="27"/>
        <v>5371.73</v>
      </c>
      <c r="L402" s="25">
        <v>54.69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43117</v>
      </c>
      <c r="B403" s="18">
        <v>10</v>
      </c>
      <c r="C403" s="19">
        <v>1758.27</v>
      </c>
      <c r="D403" s="19">
        <v>104.95</v>
      </c>
      <c r="E403" s="19">
        <v>0</v>
      </c>
      <c r="F403" s="24">
        <v>1803.33</v>
      </c>
      <c r="G403" s="24">
        <v>39.61</v>
      </c>
      <c r="H403" s="20">
        <f t="shared" si="24"/>
        <v>3025.01</v>
      </c>
      <c r="I403" s="20">
        <f t="shared" si="25"/>
        <v>3399.45</v>
      </c>
      <c r="J403" s="20">
        <f t="shared" si="26"/>
        <v>4012.29</v>
      </c>
      <c r="K403" s="20">
        <f t="shared" si="27"/>
        <v>5372.94</v>
      </c>
      <c r="L403" s="25">
        <v>107.31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43117</v>
      </c>
      <c r="B404" s="18">
        <v>11</v>
      </c>
      <c r="C404" s="19">
        <v>1757.86</v>
      </c>
      <c r="D404" s="19">
        <v>55.46</v>
      </c>
      <c r="E404" s="19">
        <v>0</v>
      </c>
      <c r="F404" s="24">
        <v>1802.92</v>
      </c>
      <c r="G404" s="24">
        <v>39.6</v>
      </c>
      <c r="H404" s="20">
        <f t="shared" si="24"/>
        <v>3024.59</v>
      </c>
      <c r="I404" s="20">
        <f t="shared" si="25"/>
        <v>3399.0299999999997</v>
      </c>
      <c r="J404" s="20">
        <f t="shared" si="26"/>
        <v>4011.87</v>
      </c>
      <c r="K404" s="20">
        <f t="shared" si="27"/>
        <v>5372.5199999999995</v>
      </c>
      <c r="L404" s="25">
        <v>56.71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43117</v>
      </c>
      <c r="B405" s="18">
        <v>12</v>
      </c>
      <c r="C405" s="19">
        <v>1759.52</v>
      </c>
      <c r="D405" s="19">
        <v>394.41</v>
      </c>
      <c r="E405" s="19">
        <v>0</v>
      </c>
      <c r="F405" s="24">
        <v>1804.58</v>
      </c>
      <c r="G405" s="24">
        <v>39.63</v>
      </c>
      <c r="H405" s="20">
        <f t="shared" si="24"/>
        <v>3026.28</v>
      </c>
      <c r="I405" s="20">
        <f t="shared" si="25"/>
        <v>3400.7200000000003</v>
      </c>
      <c r="J405" s="20">
        <f t="shared" si="26"/>
        <v>4013.56</v>
      </c>
      <c r="K405" s="20">
        <f t="shared" si="27"/>
        <v>5374.21</v>
      </c>
      <c r="L405" s="25">
        <v>403.29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43117</v>
      </c>
      <c r="B406" s="18">
        <v>13</v>
      </c>
      <c r="C406" s="19">
        <v>1767.48</v>
      </c>
      <c r="D406" s="19">
        <v>385.88</v>
      </c>
      <c r="E406" s="19">
        <v>0</v>
      </c>
      <c r="F406" s="24">
        <v>1812.54</v>
      </c>
      <c r="G406" s="24">
        <v>39.81</v>
      </c>
      <c r="H406" s="20">
        <f t="shared" si="24"/>
        <v>3034.42</v>
      </c>
      <c r="I406" s="20">
        <f t="shared" si="25"/>
        <v>3408.8599999999997</v>
      </c>
      <c r="J406" s="20">
        <f t="shared" si="26"/>
        <v>4021.7</v>
      </c>
      <c r="K406" s="20">
        <f t="shared" si="27"/>
        <v>5382.35</v>
      </c>
      <c r="L406" s="25">
        <v>394.57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43117</v>
      </c>
      <c r="B407" s="18">
        <v>14</v>
      </c>
      <c r="C407" s="19">
        <v>1757.89</v>
      </c>
      <c r="D407" s="19">
        <v>367.25</v>
      </c>
      <c r="E407" s="19">
        <v>0</v>
      </c>
      <c r="F407" s="24">
        <v>1802.95</v>
      </c>
      <c r="G407" s="24">
        <v>39.6</v>
      </c>
      <c r="H407" s="20">
        <f t="shared" si="24"/>
        <v>3024.62</v>
      </c>
      <c r="I407" s="20">
        <f t="shared" si="25"/>
        <v>3399.06</v>
      </c>
      <c r="J407" s="20">
        <f t="shared" si="26"/>
        <v>4011.8999999999996</v>
      </c>
      <c r="K407" s="20">
        <f t="shared" si="27"/>
        <v>5372.55</v>
      </c>
      <c r="L407" s="25">
        <v>375.52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43117</v>
      </c>
      <c r="B408" s="18">
        <v>15</v>
      </c>
      <c r="C408" s="19">
        <v>1764.24</v>
      </c>
      <c r="D408" s="19">
        <v>372.86</v>
      </c>
      <c r="E408" s="19">
        <v>0</v>
      </c>
      <c r="F408" s="24">
        <v>1809.3</v>
      </c>
      <c r="G408" s="24">
        <v>39.74</v>
      </c>
      <c r="H408" s="20">
        <f t="shared" si="24"/>
        <v>3031.11</v>
      </c>
      <c r="I408" s="20">
        <f t="shared" si="25"/>
        <v>3405.55</v>
      </c>
      <c r="J408" s="20">
        <f t="shared" si="26"/>
        <v>4018.39</v>
      </c>
      <c r="K408" s="20">
        <f t="shared" si="27"/>
        <v>5379.04</v>
      </c>
      <c r="L408" s="25">
        <v>381.26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43117</v>
      </c>
      <c r="B409" s="18">
        <v>16</v>
      </c>
      <c r="C409" s="19">
        <v>1746.39</v>
      </c>
      <c r="D409" s="19">
        <v>33.8</v>
      </c>
      <c r="E409" s="19">
        <v>0</v>
      </c>
      <c r="F409" s="24">
        <v>1791.45</v>
      </c>
      <c r="G409" s="24">
        <v>39.34</v>
      </c>
      <c r="H409" s="20">
        <f t="shared" si="24"/>
        <v>3012.86</v>
      </c>
      <c r="I409" s="20">
        <f t="shared" si="25"/>
        <v>3387.3</v>
      </c>
      <c r="J409" s="20">
        <f t="shared" si="26"/>
        <v>4000.14</v>
      </c>
      <c r="K409" s="20">
        <f t="shared" si="27"/>
        <v>5360.79</v>
      </c>
      <c r="L409" s="25">
        <v>34.56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43117</v>
      </c>
      <c r="B410" s="18">
        <v>17</v>
      </c>
      <c r="C410" s="19">
        <v>1804.11</v>
      </c>
      <c r="D410" s="19">
        <v>94.25</v>
      </c>
      <c r="E410" s="19">
        <v>0</v>
      </c>
      <c r="F410" s="24">
        <v>1849.17</v>
      </c>
      <c r="G410" s="24">
        <v>40.64</v>
      </c>
      <c r="H410" s="20">
        <f t="shared" si="24"/>
        <v>3071.88</v>
      </c>
      <c r="I410" s="20">
        <f t="shared" si="25"/>
        <v>3446.3199999999997</v>
      </c>
      <c r="J410" s="20">
        <f t="shared" si="26"/>
        <v>4059.16</v>
      </c>
      <c r="K410" s="20">
        <f t="shared" si="27"/>
        <v>5419.8099999999995</v>
      </c>
      <c r="L410" s="25">
        <v>96.37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43117</v>
      </c>
      <c r="B411" s="18">
        <v>18</v>
      </c>
      <c r="C411" s="19">
        <v>1799.02</v>
      </c>
      <c r="D411" s="19">
        <v>323.37</v>
      </c>
      <c r="E411" s="19">
        <v>0</v>
      </c>
      <c r="F411" s="24">
        <v>1844.08</v>
      </c>
      <c r="G411" s="24">
        <v>40.52</v>
      </c>
      <c r="H411" s="20">
        <f t="shared" si="24"/>
        <v>3066.67</v>
      </c>
      <c r="I411" s="20">
        <f t="shared" si="25"/>
        <v>3441.1099999999997</v>
      </c>
      <c r="J411" s="20">
        <f t="shared" si="26"/>
        <v>4053.95</v>
      </c>
      <c r="K411" s="20">
        <f t="shared" si="27"/>
        <v>5414.6</v>
      </c>
      <c r="L411" s="25">
        <v>330.65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43117</v>
      </c>
      <c r="B412" s="18">
        <v>19</v>
      </c>
      <c r="C412" s="19">
        <v>1807.55</v>
      </c>
      <c r="D412" s="19">
        <v>325.02</v>
      </c>
      <c r="E412" s="19">
        <v>0</v>
      </c>
      <c r="F412" s="24">
        <v>1852.61</v>
      </c>
      <c r="G412" s="24">
        <v>40.72</v>
      </c>
      <c r="H412" s="20">
        <f t="shared" si="24"/>
        <v>3075.4</v>
      </c>
      <c r="I412" s="20">
        <f t="shared" si="25"/>
        <v>3449.84</v>
      </c>
      <c r="J412" s="20">
        <f t="shared" si="26"/>
        <v>4062.68</v>
      </c>
      <c r="K412" s="20">
        <f t="shared" si="27"/>
        <v>5423.33</v>
      </c>
      <c r="L412" s="25">
        <v>332.34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43117</v>
      </c>
      <c r="B413" s="18">
        <v>20</v>
      </c>
      <c r="C413" s="19">
        <v>1756.65</v>
      </c>
      <c r="D413" s="19">
        <v>379.59</v>
      </c>
      <c r="E413" s="19">
        <v>0</v>
      </c>
      <c r="F413" s="24">
        <v>1801.71</v>
      </c>
      <c r="G413" s="24">
        <v>39.57</v>
      </c>
      <c r="H413" s="20">
        <f t="shared" si="24"/>
        <v>3023.3500000000004</v>
      </c>
      <c r="I413" s="20">
        <f t="shared" si="25"/>
        <v>3397.79</v>
      </c>
      <c r="J413" s="20">
        <f t="shared" si="26"/>
        <v>4010.63</v>
      </c>
      <c r="K413" s="20">
        <f t="shared" si="27"/>
        <v>5371.28</v>
      </c>
      <c r="L413" s="25">
        <v>388.14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43117</v>
      </c>
      <c r="B414" s="18">
        <v>21</v>
      </c>
      <c r="C414" s="19">
        <v>1760.88</v>
      </c>
      <c r="D414" s="19">
        <v>379.63</v>
      </c>
      <c r="E414" s="19">
        <v>0</v>
      </c>
      <c r="F414" s="24">
        <v>1805.94</v>
      </c>
      <c r="G414" s="24">
        <v>39.66</v>
      </c>
      <c r="H414" s="20">
        <f t="shared" si="24"/>
        <v>3027.67</v>
      </c>
      <c r="I414" s="20">
        <f t="shared" si="25"/>
        <v>3402.11</v>
      </c>
      <c r="J414" s="20">
        <f t="shared" si="26"/>
        <v>4014.95</v>
      </c>
      <c r="K414" s="20">
        <f t="shared" si="27"/>
        <v>5375.6</v>
      </c>
      <c r="L414" s="25">
        <v>388.18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43117</v>
      </c>
      <c r="B415" s="18">
        <v>22</v>
      </c>
      <c r="C415" s="19">
        <v>1760.25</v>
      </c>
      <c r="D415" s="19">
        <v>0</v>
      </c>
      <c r="E415" s="19">
        <v>73</v>
      </c>
      <c r="F415" s="24">
        <v>1805.31</v>
      </c>
      <c r="G415" s="24">
        <v>39.65</v>
      </c>
      <c r="H415" s="20">
        <f t="shared" si="24"/>
        <v>3027.03</v>
      </c>
      <c r="I415" s="20">
        <f t="shared" si="25"/>
        <v>3401.4700000000003</v>
      </c>
      <c r="J415" s="20">
        <f t="shared" si="26"/>
        <v>4014.31</v>
      </c>
      <c r="K415" s="20">
        <f t="shared" si="27"/>
        <v>5374.96</v>
      </c>
      <c r="L415" s="25">
        <v>0</v>
      </c>
      <c r="M415" s="32">
        <v>74.64</v>
      </c>
      <c r="V415" s="17"/>
      <c r="W415" s="17"/>
    </row>
    <row r="416" spans="1:23" s="16" customFormat="1" ht="14.25" customHeight="1">
      <c r="A416" s="31">
        <f>'до 150 кВт'!A416</f>
        <v>43117</v>
      </c>
      <c r="B416" s="18">
        <v>23</v>
      </c>
      <c r="C416" s="19">
        <v>1730.3</v>
      </c>
      <c r="D416" s="19">
        <v>0</v>
      </c>
      <c r="E416" s="19">
        <v>53.04</v>
      </c>
      <c r="F416" s="24">
        <v>1775.36</v>
      </c>
      <c r="G416" s="24">
        <v>38.98</v>
      </c>
      <c r="H416" s="20">
        <f t="shared" si="24"/>
        <v>2996.41</v>
      </c>
      <c r="I416" s="20">
        <f t="shared" si="25"/>
        <v>3370.85</v>
      </c>
      <c r="J416" s="20">
        <f t="shared" si="26"/>
        <v>3983.6899999999996</v>
      </c>
      <c r="K416" s="20">
        <f t="shared" si="27"/>
        <v>5344.34</v>
      </c>
      <c r="L416" s="25">
        <v>0</v>
      </c>
      <c r="M416" s="32">
        <v>54.23</v>
      </c>
      <c r="V416" s="17"/>
      <c r="W416" s="17"/>
    </row>
    <row r="417" spans="1:23" s="16" customFormat="1" ht="14.25" customHeight="1">
      <c r="A417" s="31">
        <f>'до 150 кВт'!A417</f>
        <v>43118</v>
      </c>
      <c r="B417" s="18">
        <v>0</v>
      </c>
      <c r="C417" s="19">
        <v>1599.5</v>
      </c>
      <c r="D417" s="19">
        <v>0</v>
      </c>
      <c r="E417" s="19">
        <v>2.26</v>
      </c>
      <c r="F417" s="24">
        <v>1644.56</v>
      </c>
      <c r="G417" s="24">
        <v>36.03</v>
      </c>
      <c r="H417" s="20">
        <f t="shared" si="24"/>
        <v>2862.66</v>
      </c>
      <c r="I417" s="20">
        <f t="shared" si="25"/>
        <v>3237.1</v>
      </c>
      <c r="J417" s="20">
        <f t="shared" si="26"/>
        <v>3849.9399999999996</v>
      </c>
      <c r="K417" s="20">
        <f t="shared" si="27"/>
        <v>5210.59</v>
      </c>
      <c r="L417" s="25">
        <v>0</v>
      </c>
      <c r="M417" s="32">
        <v>2.31</v>
      </c>
      <c r="V417" s="17"/>
      <c r="W417" s="17"/>
    </row>
    <row r="418" spans="1:23" s="16" customFormat="1" ht="14.25" customHeight="1">
      <c r="A418" s="31">
        <f>'до 150 кВт'!A418</f>
        <v>43118</v>
      </c>
      <c r="B418" s="18">
        <v>1</v>
      </c>
      <c r="C418" s="19">
        <v>1168.63</v>
      </c>
      <c r="D418" s="19">
        <v>473.58</v>
      </c>
      <c r="E418" s="19">
        <v>0</v>
      </c>
      <c r="F418" s="24">
        <v>1213.69</v>
      </c>
      <c r="G418" s="24">
        <v>26.32</v>
      </c>
      <c r="H418" s="20">
        <f t="shared" si="24"/>
        <v>2422.08</v>
      </c>
      <c r="I418" s="20">
        <f t="shared" si="25"/>
        <v>2796.52</v>
      </c>
      <c r="J418" s="20">
        <f t="shared" si="26"/>
        <v>3409.3599999999997</v>
      </c>
      <c r="K418" s="20">
        <f t="shared" si="27"/>
        <v>4770.01</v>
      </c>
      <c r="L418" s="25">
        <v>484.25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43118</v>
      </c>
      <c r="B419" s="18">
        <v>2</v>
      </c>
      <c r="C419" s="19">
        <v>1096.62</v>
      </c>
      <c r="D419" s="19">
        <v>0</v>
      </c>
      <c r="E419" s="19">
        <v>85.97</v>
      </c>
      <c r="F419" s="24">
        <v>1141.68</v>
      </c>
      <c r="G419" s="24">
        <v>24.7</v>
      </c>
      <c r="H419" s="20">
        <f t="shared" si="24"/>
        <v>2348.45</v>
      </c>
      <c r="I419" s="20">
        <f t="shared" si="25"/>
        <v>2722.89</v>
      </c>
      <c r="J419" s="20">
        <f t="shared" si="26"/>
        <v>3335.7299999999996</v>
      </c>
      <c r="K419" s="20">
        <f t="shared" si="27"/>
        <v>4696.38</v>
      </c>
      <c r="L419" s="25">
        <v>0</v>
      </c>
      <c r="M419" s="32">
        <v>87.91</v>
      </c>
      <c r="V419" s="17"/>
      <c r="W419" s="17"/>
    </row>
    <row r="420" spans="1:23" s="16" customFormat="1" ht="14.25" customHeight="1">
      <c r="A420" s="31">
        <f>'до 150 кВт'!A420</f>
        <v>43118</v>
      </c>
      <c r="B420" s="18">
        <v>3</v>
      </c>
      <c r="C420" s="19">
        <v>1067.97</v>
      </c>
      <c r="D420" s="19">
        <v>73.13</v>
      </c>
      <c r="E420" s="19">
        <v>0</v>
      </c>
      <c r="F420" s="24">
        <v>1113.03</v>
      </c>
      <c r="G420" s="24">
        <v>24.06</v>
      </c>
      <c r="H420" s="20">
        <f t="shared" si="24"/>
        <v>2319.16</v>
      </c>
      <c r="I420" s="20">
        <f t="shared" si="25"/>
        <v>2693.6</v>
      </c>
      <c r="J420" s="20">
        <f t="shared" si="26"/>
        <v>3306.4399999999996</v>
      </c>
      <c r="K420" s="20">
        <f t="shared" si="27"/>
        <v>4667.09</v>
      </c>
      <c r="L420" s="25">
        <v>74.78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43118</v>
      </c>
      <c r="B421" s="18">
        <v>4</v>
      </c>
      <c r="C421" s="19">
        <v>1082.18</v>
      </c>
      <c r="D421" s="19">
        <v>408.99</v>
      </c>
      <c r="E421" s="19">
        <v>0</v>
      </c>
      <c r="F421" s="24">
        <v>1127.24</v>
      </c>
      <c r="G421" s="24">
        <v>24.38</v>
      </c>
      <c r="H421" s="20">
        <f t="shared" si="24"/>
        <v>2333.6900000000005</v>
      </c>
      <c r="I421" s="20">
        <f t="shared" si="25"/>
        <v>2708.13</v>
      </c>
      <c r="J421" s="20">
        <f t="shared" si="26"/>
        <v>3320.9700000000003</v>
      </c>
      <c r="K421" s="20">
        <f t="shared" si="27"/>
        <v>4681.62</v>
      </c>
      <c r="L421" s="25">
        <v>418.2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43118</v>
      </c>
      <c r="B422" s="18">
        <v>5</v>
      </c>
      <c r="C422" s="19">
        <v>1523.41</v>
      </c>
      <c r="D422" s="19">
        <v>321.74</v>
      </c>
      <c r="E422" s="19">
        <v>0</v>
      </c>
      <c r="F422" s="24">
        <v>1568.47</v>
      </c>
      <c r="G422" s="24">
        <v>34.32</v>
      </c>
      <c r="H422" s="20">
        <f t="shared" si="24"/>
        <v>2784.86</v>
      </c>
      <c r="I422" s="20">
        <f t="shared" si="25"/>
        <v>3159.3</v>
      </c>
      <c r="J422" s="20">
        <f t="shared" si="26"/>
        <v>3772.14</v>
      </c>
      <c r="K422" s="20">
        <f t="shared" si="27"/>
        <v>5132.79</v>
      </c>
      <c r="L422" s="25">
        <v>328.99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43118</v>
      </c>
      <c r="B423" s="18">
        <v>6</v>
      </c>
      <c r="C423" s="19">
        <v>1602.67</v>
      </c>
      <c r="D423" s="19">
        <v>164.3</v>
      </c>
      <c r="E423" s="19">
        <v>0</v>
      </c>
      <c r="F423" s="24">
        <v>1647.73</v>
      </c>
      <c r="G423" s="24">
        <v>36.1</v>
      </c>
      <c r="H423" s="20">
        <f t="shared" si="24"/>
        <v>2865.9</v>
      </c>
      <c r="I423" s="20">
        <f t="shared" si="25"/>
        <v>3240.34</v>
      </c>
      <c r="J423" s="20">
        <f t="shared" si="26"/>
        <v>3853.18</v>
      </c>
      <c r="K423" s="20">
        <f t="shared" si="27"/>
        <v>5213.83</v>
      </c>
      <c r="L423" s="25">
        <v>168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43118</v>
      </c>
      <c r="B424" s="18">
        <v>7</v>
      </c>
      <c r="C424" s="19">
        <v>1735.94</v>
      </c>
      <c r="D424" s="19">
        <v>37.61</v>
      </c>
      <c r="E424" s="19">
        <v>0</v>
      </c>
      <c r="F424" s="24">
        <v>1781</v>
      </c>
      <c r="G424" s="24">
        <v>39.1</v>
      </c>
      <c r="H424" s="20">
        <f t="shared" si="24"/>
        <v>3002.17</v>
      </c>
      <c r="I424" s="20">
        <f t="shared" si="25"/>
        <v>3376.6099999999997</v>
      </c>
      <c r="J424" s="20">
        <f t="shared" si="26"/>
        <v>3989.45</v>
      </c>
      <c r="K424" s="20">
        <f t="shared" si="27"/>
        <v>5350.1</v>
      </c>
      <c r="L424" s="25">
        <v>38.46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43118</v>
      </c>
      <c r="B425" s="18">
        <v>8</v>
      </c>
      <c r="C425" s="19">
        <v>1820.61</v>
      </c>
      <c r="D425" s="19">
        <v>300.56</v>
      </c>
      <c r="E425" s="19">
        <v>0</v>
      </c>
      <c r="F425" s="24">
        <v>1865.67</v>
      </c>
      <c r="G425" s="24">
        <v>41.01</v>
      </c>
      <c r="H425" s="20">
        <f t="shared" si="24"/>
        <v>3088.75</v>
      </c>
      <c r="I425" s="20">
        <f t="shared" si="25"/>
        <v>3463.1899999999996</v>
      </c>
      <c r="J425" s="20">
        <f t="shared" si="26"/>
        <v>4076.0299999999997</v>
      </c>
      <c r="K425" s="20">
        <f t="shared" si="27"/>
        <v>5436.68</v>
      </c>
      <c r="L425" s="25">
        <v>307.33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43118</v>
      </c>
      <c r="B426" s="18">
        <v>9</v>
      </c>
      <c r="C426" s="19">
        <v>1791.32</v>
      </c>
      <c r="D426" s="19">
        <v>338.97</v>
      </c>
      <c r="E426" s="19">
        <v>0</v>
      </c>
      <c r="F426" s="24">
        <v>1836.38</v>
      </c>
      <c r="G426" s="24">
        <v>40.35</v>
      </c>
      <c r="H426" s="20">
        <f t="shared" si="24"/>
        <v>3058.8</v>
      </c>
      <c r="I426" s="20">
        <f t="shared" si="25"/>
        <v>3433.24</v>
      </c>
      <c r="J426" s="20">
        <f t="shared" si="26"/>
        <v>4046.08</v>
      </c>
      <c r="K426" s="20">
        <f t="shared" si="27"/>
        <v>5406.73</v>
      </c>
      <c r="L426" s="25">
        <v>346.61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43118</v>
      </c>
      <c r="B427" s="18">
        <v>10</v>
      </c>
      <c r="C427" s="19">
        <v>1793.67</v>
      </c>
      <c r="D427" s="19">
        <v>353.27</v>
      </c>
      <c r="E427" s="19">
        <v>0</v>
      </c>
      <c r="F427" s="24">
        <v>1838.73</v>
      </c>
      <c r="G427" s="24">
        <v>40.4</v>
      </c>
      <c r="H427" s="20">
        <f t="shared" si="24"/>
        <v>3061.2000000000003</v>
      </c>
      <c r="I427" s="20">
        <f t="shared" si="25"/>
        <v>3435.6400000000003</v>
      </c>
      <c r="J427" s="20">
        <f t="shared" si="26"/>
        <v>4048.48</v>
      </c>
      <c r="K427" s="20">
        <f t="shared" si="27"/>
        <v>5409.13</v>
      </c>
      <c r="L427" s="25">
        <v>361.23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43118</v>
      </c>
      <c r="B428" s="18">
        <v>11</v>
      </c>
      <c r="C428" s="19">
        <v>1796.37</v>
      </c>
      <c r="D428" s="19">
        <v>432.57</v>
      </c>
      <c r="E428" s="19">
        <v>0</v>
      </c>
      <c r="F428" s="24">
        <v>1841.43</v>
      </c>
      <c r="G428" s="24">
        <v>40.46</v>
      </c>
      <c r="H428" s="20">
        <f t="shared" si="24"/>
        <v>3063.96</v>
      </c>
      <c r="I428" s="20">
        <f t="shared" si="25"/>
        <v>3438.3999999999996</v>
      </c>
      <c r="J428" s="20">
        <f t="shared" si="26"/>
        <v>4051.24</v>
      </c>
      <c r="K428" s="20">
        <f t="shared" si="27"/>
        <v>5411.889999999999</v>
      </c>
      <c r="L428" s="25">
        <v>442.31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43118</v>
      </c>
      <c r="B429" s="18">
        <v>12</v>
      </c>
      <c r="C429" s="19">
        <v>2221.71</v>
      </c>
      <c r="D429" s="19">
        <v>0.98</v>
      </c>
      <c r="E429" s="19">
        <v>0.17</v>
      </c>
      <c r="F429" s="24">
        <v>2266.77</v>
      </c>
      <c r="G429" s="24">
        <v>50.04</v>
      </c>
      <c r="H429" s="20">
        <f t="shared" si="24"/>
        <v>3498.88</v>
      </c>
      <c r="I429" s="20">
        <f t="shared" si="25"/>
        <v>3873.3199999999997</v>
      </c>
      <c r="J429" s="20">
        <f t="shared" si="26"/>
        <v>4486.16</v>
      </c>
      <c r="K429" s="20">
        <f t="shared" si="27"/>
        <v>5846.8099999999995</v>
      </c>
      <c r="L429" s="25">
        <v>1</v>
      </c>
      <c r="M429" s="32">
        <v>0.17</v>
      </c>
      <c r="V429" s="17"/>
      <c r="W429" s="17"/>
    </row>
    <row r="430" spans="1:23" s="16" customFormat="1" ht="14.25" customHeight="1">
      <c r="A430" s="31">
        <f>'до 150 кВт'!A430</f>
        <v>43118</v>
      </c>
      <c r="B430" s="18">
        <v>13</v>
      </c>
      <c r="C430" s="19">
        <v>2222.24</v>
      </c>
      <c r="D430" s="19">
        <v>0</v>
      </c>
      <c r="E430" s="19">
        <v>92.38</v>
      </c>
      <c r="F430" s="24">
        <v>2267.3</v>
      </c>
      <c r="G430" s="24">
        <v>50.06</v>
      </c>
      <c r="H430" s="20">
        <f t="shared" si="24"/>
        <v>3499.43</v>
      </c>
      <c r="I430" s="20">
        <f t="shared" si="25"/>
        <v>3873.87</v>
      </c>
      <c r="J430" s="20">
        <f t="shared" si="26"/>
        <v>4486.709999999999</v>
      </c>
      <c r="K430" s="20">
        <f t="shared" si="27"/>
        <v>5847.36</v>
      </c>
      <c r="L430" s="25">
        <v>0</v>
      </c>
      <c r="M430" s="32">
        <v>94.46</v>
      </c>
      <c r="V430" s="17"/>
      <c r="W430" s="17"/>
    </row>
    <row r="431" spans="1:23" s="16" customFormat="1" ht="14.25" customHeight="1">
      <c r="A431" s="31">
        <f>'до 150 кВт'!A431</f>
        <v>43118</v>
      </c>
      <c r="B431" s="18">
        <v>14</v>
      </c>
      <c r="C431" s="19">
        <v>2221.42</v>
      </c>
      <c r="D431" s="19">
        <v>0</v>
      </c>
      <c r="E431" s="19">
        <v>87.07</v>
      </c>
      <c r="F431" s="24">
        <v>2266.48</v>
      </c>
      <c r="G431" s="24">
        <v>50.04</v>
      </c>
      <c r="H431" s="20">
        <f t="shared" si="24"/>
        <v>3498.59</v>
      </c>
      <c r="I431" s="20">
        <f t="shared" si="25"/>
        <v>3873.0299999999997</v>
      </c>
      <c r="J431" s="20">
        <f t="shared" si="26"/>
        <v>4485.87</v>
      </c>
      <c r="K431" s="20">
        <f t="shared" si="27"/>
        <v>5846.52</v>
      </c>
      <c r="L431" s="25">
        <v>0</v>
      </c>
      <c r="M431" s="32">
        <v>89.03</v>
      </c>
      <c r="V431" s="17"/>
      <c r="W431" s="17"/>
    </row>
    <row r="432" spans="1:23" s="16" customFormat="1" ht="14.25" customHeight="1">
      <c r="A432" s="31">
        <f>'до 150 кВт'!A432</f>
        <v>43118</v>
      </c>
      <c r="B432" s="18">
        <v>15</v>
      </c>
      <c r="C432" s="19">
        <v>2220.3</v>
      </c>
      <c r="D432" s="19">
        <v>0</v>
      </c>
      <c r="E432" s="19">
        <v>83.98</v>
      </c>
      <c r="F432" s="24">
        <v>2265.36</v>
      </c>
      <c r="G432" s="24">
        <v>50.01</v>
      </c>
      <c r="H432" s="20">
        <f t="shared" si="24"/>
        <v>3497.4400000000005</v>
      </c>
      <c r="I432" s="20">
        <f t="shared" si="25"/>
        <v>3871.88</v>
      </c>
      <c r="J432" s="20">
        <f t="shared" si="26"/>
        <v>4484.72</v>
      </c>
      <c r="K432" s="20">
        <f t="shared" si="27"/>
        <v>5845.370000000001</v>
      </c>
      <c r="L432" s="25">
        <v>0</v>
      </c>
      <c r="M432" s="32">
        <v>85.87</v>
      </c>
      <c r="V432" s="17"/>
      <c r="W432" s="17"/>
    </row>
    <row r="433" spans="1:23" s="16" customFormat="1" ht="14.25" customHeight="1">
      <c r="A433" s="31">
        <f>'до 150 кВт'!A433</f>
        <v>43118</v>
      </c>
      <c r="B433" s="18">
        <v>16</v>
      </c>
      <c r="C433" s="19">
        <v>2219.86</v>
      </c>
      <c r="D433" s="19">
        <v>56.32</v>
      </c>
      <c r="E433" s="19">
        <v>0</v>
      </c>
      <c r="F433" s="24">
        <v>2264.92</v>
      </c>
      <c r="G433" s="24">
        <v>50</v>
      </c>
      <c r="H433" s="20">
        <f t="shared" si="24"/>
        <v>3496.9900000000002</v>
      </c>
      <c r="I433" s="20">
        <f t="shared" si="25"/>
        <v>3871.4300000000003</v>
      </c>
      <c r="J433" s="20">
        <f t="shared" si="26"/>
        <v>4484.27</v>
      </c>
      <c r="K433" s="20">
        <f t="shared" si="27"/>
        <v>5844.92</v>
      </c>
      <c r="L433" s="25">
        <v>57.59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43118</v>
      </c>
      <c r="B434" s="18">
        <v>17</v>
      </c>
      <c r="C434" s="19">
        <v>1708.66</v>
      </c>
      <c r="D434" s="19">
        <v>431.65</v>
      </c>
      <c r="E434" s="19">
        <v>0</v>
      </c>
      <c r="F434" s="24">
        <v>1753.72</v>
      </c>
      <c r="G434" s="24">
        <v>38.49</v>
      </c>
      <c r="H434" s="20">
        <f t="shared" si="24"/>
        <v>2974.28</v>
      </c>
      <c r="I434" s="20">
        <f t="shared" si="25"/>
        <v>3348.7200000000003</v>
      </c>
      <c r="J434" s="20">
        <f t="shared" si="26"/>
        <v>3961.56</v>
      </c>
      <c r="K434" s="20">
        <f t="shared" si="27"/>
        <v>5322.21</v>
      </c>
      <c r="L434" s="25">
        <v>441.37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43118</v>
      </c>
      <c r="B435" s="18">
        <v>18</v>
      </c>
      <c r="C435" s="19">
        <v>1768.6</v>
      </c>
      <c r="D435" s="19">
        <v>282.14</v>
      </c>
      <c r="E435" s="19">
        <v>0</v>
      </c>
      <c r="F435" s="24">
        <v>1813.66</v>
      </c>
      <c r="G435" s="24">
        <v>39.84</v>
      </c>
      <c r="H435" s="20">
        <f t="shared" si="24"/>
        <v>3035.5699999999997</v>
      </c>
      <c r="I435" s="20">
        <f t="shared" si="25"/>
        <v>3410.0099999999998</v>
      </c>
      <c r="J435" s="20">
        <f t="shared" si="26"/>
        <v>4022.8499999999995</v>
      </c>
      <c r="K435" s="20">
        <f t="shared" si="27"/>
        <v>5383.5</v>
      </c>
      <c r="L435" s="25">
        <v>288.5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43118</v>
      </c>
      <c r="B436" s="18">
        <v>19</v>
      </c>
      <c r="C436" s="19">
        <v>1811.88</v>
      </c>
      <c r="D436" s="19">
        <v>240.75</v>
      </c>
      <c r="E436" s="19">
        <v>0</v>
      </c>
      <c r="F436" s="24">
        <v>1856.94</v>
      </c>
      <c r="G436" s="24">
        <v>40.81</v>
      </c>
      <c r="H436" s="20">
        <f t="shared" si="24"/>
        <v>3079.82</v>
      </c>
      <c r="I436" s="20">
        <f t="shared" si="25"/>
        <v>3454.26</v>
      </c>
      <c r="J436" s="20">
        <f t="shared" si="26"/>
        <v>4067.1</v>
      </c>
      <c r="K436" s="20">
        <f t="shared" si="27"/>
        <v>5427.75</v>
      </c>
      <c r="L436" s="25">
        <v>246.17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43118</v>
      </c>
      <c r="B437" s="18">
        <v>20</v>
      </c>
      <c r="C437" s="19">
        <v>1820.63</v>
      </c>
      <c r="D437" s="19">
        <v>231.01</v>
      </c>
      <c r="E437" s="19">
        <v>0</v>
      </c>
      <c r="F437" s="24">
        <v>1865.69</v>
      </c>
      <c r="G437" s="24">
        <v>41.01</v>
      </c>
      <c r="H437" s="20">
        <f t="shared" si="24"/>
        <v>3088.7700000000004</v>
      </c>
      <c r="I437" s="20">
        <f t="shared" si="25"/>
        <v>3463.21</v>
      </c>
      <c r="J437" s="20">
        <f t="shared" si="26"/>
        <v>4076.05</v>
      </c>
      <c r="K437" s="20">
        <f t="shared" si="27"/>
        <v>5436.7</v>
      </c>
      <c r="L437" s="25">
        <v>236.21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43118</v>
      </c>
      <c r="B438" s="18">
        <v>21</v>
      </c>
      <c r="C438" s="19">
        <v>1753.53</v>
      </c>
      <c r="D438" s="19">
        <v>297.31</v>
      </c>
      <c r="E438" s="19">
        <v>0</v>
      </c>
      <c r="F438" s="24">
        <v>1798.59</v>
      </c>
      <c r="G438" s="24">
        <v>39.5</v>
      </c>
      <c r="H438" s="20">
        <f t="shared" si="24"/>
        <v>3020.16</v>
      </c>
      <c r="I438" s="20">
        <f t="shared" si="25"/>
        <v>3394.6</v>
      </c>
      <c r="J438" s="20">
        <f t="shared" si="26"/>
        <v>4007.4399999999996</v>
      </c>
      <c r="K438" s="20">
        <f t="shared" si="27"/>
        <v>5368.09</v>
      </c>
      <c r="L438" s="25">
        <v>304.01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43118</v>
      </c>
      <c r="B439" s="18">
        <v>22</v>
      </c>
      <c r="C439" s="19">
        <v>1786.7</v>
      </c>
      <c r="D439" s="19">
        <v>0</v>
      </c>
      <c r="E439" s="19">
        <v>259.91</v>
      </c>
      <c r="F439" s="24">
        <v>1831.76</v>
      </c>
      <c r="G439" s="24">
        <v>40.25</v>
      </c>
      <c r="H439" s="20">
        <f t="shared" si="24"/>
        <v>3054.08</v>
      </c>
      <c r="I439" s="20">
        <f t="shared" si="25"/>
        <v>3428.52</v>
      </c>
      <c r="J439" s="20">
        <f t="shared" si="26"/>
        <v>4041.3599999999997</v>
      </c>
      <c r="K439" s="20">
        <f t="shared" si="27"/>
        <v>5402.01</v>
      </c>
      <c r="L439" s="25">
        <v>0</v>
      </c>
      <c r="M439" s="32">
        <v>265.76</v>
      </c>
      <c r="V439" s="17"/>
      <c r="W439" s="17"/>
    </row>
    <row r="440" spans="1:23" s="16" customFormat="1" ht="14.25" customHeight="1">
      <c r="A440" s="31">
        <f>'до 150 кВт'!A440</f>
        <v>43118</v>
      </c>
      <c r="B440" s="18">
        <v>23</v>
      </c>
      <c r="C440" s="19">
        <v>1704.22</v>
      </c>
      <c r="D440" s="19">
        <v>0</v>
      </c>
      <c r="E440" s="19">
        <v>667.34</v>
      </c>
      <c r="F440" s="24">
        <v>1749.28</v>
      </c>
      <c r="G440" s="24">
        <v>38.39</v>
      </c>
      <c r="H440" s="20">
        <f t="shared" si="24"/>
        <v>2969.7400000000002</v>
      </c>
      <c r="I440" s="20">
        <f t="shared" si="25"/>
        <v>3344.1800000000003</v>
      </c>
      <c r="J440" s="20">
        <f t="shared" si="26"/>
        <v>3957.02</v>
      </c>
      <c r="K440" s="20">
        <f t="shared" si="27"/>
        <v>5317.67</v>
      </c>
      <c r="L440" s="25">
        <v>0</v>
      </c>
      <c r="M440" s="32">
        <v>682.37</v>
      </c>
      <c r="V440" s="17"/>
      <c r="W440" s="17"/>
    </row>
    <row r="441" spans="1:23" s="16" customFormat="1" ht="14.25" customHeight="1">
      <c r="A441" s="31">
        <f>'до 150 кВт'!A441</f>
        <v>43119</v>
      </c>
      <c r="B441" s="18">
        <v>0</v>
      </c>
      <c r="C441" s="19">
        <v>1213.97</v>
      </c>
      <c r="D441" s="19">
        <v>0</v>
      </c>
      <c r="E441" s="19">
        <v>190.87</v>
      </c>
      <c r="F441" s="24">
        <v>1259.03</v>
      </c>
      <c r="G441" s="24">
        <v>27.35</v>
      </c>
      <c r="H441" s="20">
        <f t="shared" si="24"/>
        <v>2468.45</v>
      </c>
      <c r="I441" s="20">
        <f t="shared" si="25"/>
        <v>2842.89</v>
      </c>
      <c r="J441" s="20">
        <f t="shared" si="26"/>
        <v>3455.7299999999996</v>
      </c>
      <c r="K441" s="20">
        <f t="shared" si="27"/>
        <v>4816.38</v>
      </c>
      <c r="L441" s="25">
        <v>0</v>
      </c>
      <c r="M441" s="32">
        <v>195.17</v>
      </c>
      <c r="V441" s="17"/>
      <c r="W441" s="17"/>
    </row>
    <row r="442" spans="1:23" s="16" customFormat="1" ht="14.25" customHeight="1">
      <c r="A442" s="31">
        <f>'до 150 кВт'!A442</f>
        <v>43119</v>
      </c>
      <c r="B442" s="18">
        <v>1</v>
      </c>
      <c r="C442" s="19">
        <v>1069.58</v>
      </c>
      <c r="D442" s="19">
        <v>0</v>
      </c>
      <c r="E442" s="19">
        <v>109.41</v>
      </c>
      <c r="F442" s="24">
        <v>1114.64</v>
      </c>
      <c r="G442" s="24">
        <v>24.09</v>
      </c>
      <c r="H442" s="20">
        <f t="shared" si="24"/>
        <v>2320.8</v>
      </c>
      <c r="I442" s="20">
        <f t="shared" si="25"/>
        <v>2695.24</v>
      </c>
      <c r="J442" s="20">
        <f t="shared" si="26"/>
        <v>3308.08</v>
      </c>
      <c r="K442" s="20">
        <f t="shared" si="27"/>
        <v>4668.73</v>
      </c>
      <c r="L442" s="25">
        <v>0</v>
      </c>
      <c r="M442" s="32">
        <v>111.87</v>
      </c>
      <c r="V442" s="17"/>
      <c r="W442" s="17"/>
    </row>
    <row r="443" spans="1:23" s="16" customFormat="1" ht="14.25" customHeight="1">
      <c r="A443" s="31">
        <f>'до 150 кВт'!A443</f>
        <v>43119</v>
      </c>
      <c r="B443" s="18">
        <v>2</v>
      </c>
      <c r="C443" s="19">
        <v>1009.68</v>
      </c>
      <c r="D443" s="19">
        <v>0</v>
      </c>
      <c r="E443" s="19">
        <v>12.81</v>
      </c>
      <c r="F443" s="24">
        <v>1054.74</v>
      </c>
      <c r="G443" s="24">
        <v>22.74</v>
      </c>
      <c r="H443" s="20">
        <f t="shared" si="24"/>
        <v>2259.55</v>
      </c>
      <c r="I443" s="20">
        <f t="shared" si="25"/>
        <v>2633.99</v>
      </c>
      <c r="J443" s="20">
        <f t="shared" si="26"/>
        <v>3246.83</v>
      </c>
      <c r="K443" s="20">
        <f t="shared" si="27"/>
        <v>4607.48</v>
      </c>
      <c r="L443" s="25">
        <v>0</v>
      </c>
      <c r="M443" s="32">
        <v>13.1</v>
      </c>
      <c r="V443" s="17"/>
      <c r="W443" s="17"/>
    </row>
    <row r="444" spans="1:23" s="16" customFormat="1" ht="14.25" customHeight="1">
      <c r="A444" s="31">
        <f>'до 150 кВт'!A444</f>
        <v>43119</v>
      </c>
      <c r="B444" s="18">
        <v>3</v>
      </c>
      <c r="C444" s="19">
        <v>990.82</v>
      </c>
      <c r="D444" s="19">
        <v>0</v>
      </c>
      <c r="E444" s="19">
        <v>0.89</v>
      </c>
      <c r="F444" s="24">
        <v>1035.88</v>
      </c>
      <c r="G444" s="24">
        <v>22.32</v>
      </c>
      <c r="H444" s="20">
        <f t="shared" si="24"/>
        <v>2240.2700000000004</v>
      </c>
      <c r="I444" s="20">
        <f t="shared" si="25"/>
        <v>2614.71</v>
      </c>
      <c r="J444" s="20">
        <f t="shared" si="26"/>
        <v>3227.55</v>
      </c>
      <c r="K444" s="20">
        <f t="shared" si="27"/>
        <v>4588.2</v>
      </c>
      <c r="L444" s="25">
        <v>0</v>
      </c>
      <c r="M444" s="32">
        <v>0.91</v>
      </c>
      <c r="V444" s="17"/>
      <c r="W444" s="17"/>
    </row>
    <row r="445" spans="1:23" s="16" customFormat="1" ht="14.25" customHeight="1">
      <c r="A445" s="31">
        <f>'до 150 кВт'!A445</f>
        <v>43119</v>
      </c>
      <c r="B445" s="18">
        <v>4</v>
      </c>
      <c r="C445" s="19">
        <v>1009.94</v>
      </c>
      <c r="D445" s="19">
        <v>123.3</v>
      </c>
      <c r="E445" s="19">
        <v>0</v>
      </c>
      <c r="F445" s="24">
        <v>1055</v>
      </c>
      <c r="G445" s="24">
        <v>22.75</v>
      </c>
      <c r="H445" s="20">
        <f t="shared" si="24"/>
        <v>2259.82</v>
      </c>
      <c r="I445" s="20">
        <f t="shared" si="25"/>
        <v>2634.26</v>
      </c>
      <c r="J445" s="20">
        <f t="shared" si="26"/>
        <v>3247.1</v>
      </c>
      <c r="K445" s="20">
        <f t="shared" si="27"/>
        <v>4607.75</v>
      </c>
      <c r="L445" s="25">
        <v>126.08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43119</v>
      </c>
      <c r="B446" s="18">
        <v>5</v>
      </c>
      <c r="C446" s="19">
        <v>1069.43</v>
      </c>
      <c r="D446" s="19">
        <v>136.38</v>
      </c>
      <c r="E446" s="19">
        <v>0</v>
      </c>
      <c r="F446" s="24">
        <v>1114.49</v>
      </c>
      <c r="G446" s="24">
        <v>24.09</v>
      </c>
      <c r="H446" s="20">
        <f t="shared" si="24"/>
        <v>2320.65</v>
      </c>
      <c r="I446" s="20">
        <f t="shared" si="25"/>
        <v>2695.09</v>
      </c>
      <c r="J446" s="20">
        <f t="shared" si="26"/>
        <v>3307.93</v>
      </c>
      <c r="K446" s="20">
        <f t="shared" si="27"/>
        <v>4668.58</v>
      </c>
      <c r="L446" s="25">
        <v>139.45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43119</v>
      </c>
      <c r="B447" s="18">
        <v>6</v>
      </c>
      <c r="C447" s="19">
        <v>1409.22</v>
      </c>
      <c r="D447" s="19">
        <v>40.57</v>
      </c>
      <c r="E447" s="19">
        <v>0</v>
      </c>
      <c r="F447" s="24">
        <v>1454.28</v>
      </c>
      <c r="G447" s="24">
        <v>31.74</v>
      </c>
      <c r="H447" s="20">
        <f t="shared" si="24"/>
        <v>2668.09</v>
      </c>
      <c r="I447" s="20">
        <f t="shared" si="25"/>
        <v>3042.5299999999997</v>
      </c>
      <c r="J447" s="20">
        <f t="shared" si="26"/>
        <v>3655.37</v>
      </c>
      <c r="K447" s="20">
        <f t="shared" si="27"/>
        <v>5016.02</v>
      </c>
      <c r="L447" s="25">
        <v>41.48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43119</v>
      </c>
      <c r="B448" s="18">
        <v>7</v>
      </c>
      <c r="C448" s="19">
        <v>1627.35</v>
      </c>
      <c r="D448" s="19">
        <v>47.71</v>
      </c>
      <c r="E448" s="19">
        <v>0</v>
      </c>
      <c r="F448" s="24">
        <v>1672.41</v>
      </c>
      <c r="G448" s="24">
        <v>36.66</v>
      </c>
      <c r="H448" s="20">
        <f t="shared" si="24"/>
        <v>2891.1400000000003</v>
      </c>
      <c r="I448" s="20">
        <f t="shared" si="25"/>
        <v>3265.58</v>
      </c>
      <c r="J448" s="20">
        <f t="shared" si="26"/>
        <v>3878.42</v>
      </c>
      <c r="K448" s="20">
        <f t="shared" si="27"/>
        <v>5239.07</v>
      </c>
      <c r="L448" s="25">
        <v>48.78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43119</v>
      </c>
      <c r="B449" s="18">
        <v>8</v>
      </c>
      <c r="C449" s="19">
        <v>1787.17</v>
      </c>
      <c r="D449" s="19">
        <v>257.76</v>
      </c>
      <c r="E449" s="19">
        <v>0</v>
      </c>
      <c r="F449" s="24">
        <v>1832.23</v>
      </c>
      <c r="G449" s="24">
        <v>40.26</v>
      </c>
      <c r="H449" s="20">
        <f t="shared" si="24"/>
        <v>3054.5600000000004</v>
      </c>
      <c r="I449" s="20">
        <f t="shared" si="25"/>
        <v>3429</v>
      </c>
      <c r="J449" s="20">
        <f t="shared" si="26"/>
        <v>4041.84</v>
      </c>
      <c r="K449" s="20">
        <f t="shared" si="27"/>
        <v>5402.49</v>
      </c>
      <c r="L449" s="25">
        <v>263.57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43119</v>
      </c>
      <c r="B450" s="18">
        <v>9</v>
      </c>
      <c r="C450" s="19">
        <v>1792.72</v>
      </c>
      <c r="D450" s="19">
        <v>385.74</v>
      </c>
      <c r="E450" s="19">
        <v>0</v>
      </c>
      <c r="F450" s="24">
        <v>1837.78</v>
      </c>
      <c r="G450" s="24">
        <v>40.38</v>
      </c>
      <c r="H450" s="20">
        <f t="shared" si="24"/>
        <v>3060.2300000000005</v>
      </c>
      <c r="I450" s="20">
        <f t="shared" si="25"/>
        <v>3434.67</v>
      </c>
      <c r="J450" s="20">
        <f t="shared" si="26"/>
        <v>4047.51</v>
      </c>
      <c r="K450" s="20">
        <f t="shared" si="27"/>
        <v>5408.16</v>
      </c>
      <c r="L450" s="25">
        <v>394.43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43119</v>
      </c>
      <c r="B451" s="18">
        <v>10</v>
      </c>
      <c r="C451" s="19">
        <v>1795.11</v>
      </c>
      <c r="D451" s="19">
        <v>247.97</v>
      </c>
      <c r="E451" s="19">
        <v>0</v>
      </c>
      <c r="F451" s="24">
        <v>1840.17</v>
      </c>
      <c r="G451" s="24">
        <v>40.44</v>
      </c>
      <c r="H451" s="20">
        <f t="shared" si="24"/>
        <v>3062.6800000000003</v>
      </c>
      <c r="I451" s="20">
        <f t="shared" si="25"/>
        <v>3437.12</v>
      </c>
      <c r="J451" s="20">
        <f t="shared" si="26"/>
        <v>4049.96</v>
      </c>
      <c r="K451" s="20">
        <f t="shared" si="27"/>
        <v>5410.61</v>
      </c>
      <c r="L451" s="25">
        <v>253.56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43119</v>
      </c>
      <c r="B452" s="18">
        <v>11</v>
      </c>
      <c r="C452" s="19">
        <v>1795.75</v>
      </c>
      <c r="D452" s="19">
        <v>0</v>
      </c>
      <c r="E452" s="19">
        <v>122.06</v>
      </c>
      <c r="F452" s="24">
        <v>1840.81</v>
      </c>
      <c r="G452" s="24">
        <v>40.45</v>
      </c>
      <c r="H452" s="20">
        <f t="shared" si="24"/>
        <v>3063.33</v>
      </c>
      <c r="I452" s="20">
        <f t="shared" si="25"/>
        <v>3437.77</v>
      </c>
      <c r="J452" s="20">
        <f t="shared" si="26"/>
        <v>4050.6099999999997</v>
      </c>
      <c r="K452" s="20">
        <f t="shared" si="27"/>
        <v>5411.26</v>
      </c>
      <c r="L452" s="25">
        <v>0</v>
      </c>
      <c r="M452" s="32">
        <v>124.81</v>
      </c>
      <c r="V452" s="17"/>
      <c r="W452" s="17"/>
    </row>
    <row r="453" spans="1:23" s="16" customFormat="1" ht="14.25" customHeight="1">
      <c r="A453" s="31">
        <f>'до 150 кВт'!A453</f>
        <v>43119</v>
      </c>
      <c r="B453" s="18">
        <v>12</v>
      </c>
      <c r="C453" s="19">
        <v>1794.43</v>
      </c>
      <c r="D453" s="19">
        <v>0</v>
      </c>
      <c r="E453" s="19">
        <v>127.04</v>
      </c>
      <c r="F453" s="24">
        <v>1839.49</v>
      </c>
      <c r="G453" s="24">
        <v>40.42</v>
      </c>
      <c r="H453" s="20">
        <f t="shared" si="24"/>
        <v>3061.9800000000005</v>
      </c>
      <c r="I453" s="20">
        <f t="shared" si="25"/>
        <v>3436.42</v>
      </c>
      <c r="J453" s="20">
        <f t="shared" si="26"/>
        <v>4049.26</v>
      </c>
      <c r="K453" s="20">
        <f t="shared" si="27"/>
        <v>5409.91</v>
      </c>
      <c r="L453" s="25">
        <v>0</v>
      </c>
      <c r="M453" s="32">
        <v>129.9</v>
      </c>
      <c r="V453" s="17"/>
      <c r="W453" s="17"/>
    </row>
    <row r="454" spans="1:23" s="16" customFormat="1" ht="14.25" customHeight="1">
      <c r="A454" s="31">
        <f>'до 150 кВт'!A454</f>
        <v>43119</v>
      </c>
      <c r="B454" s="18">
        <v>13</v>
      </c>
      <c r="C454" s="19">
        <v>1794.94</v>
      </c>
      <c r="D454" s="19">
        <v>0</v>
      </c>
      <c r="E454" s="19">
        <v>120.57</v>
      </c>
      <c r="F454" s="24">
        <v>1840</v>
      </c>
      <c r="G454" s="24">
        <v>40.43</v>
      </c>
      <c r="H454" s="20">
        <f t="shared" si="24"/>
        <v>3062.5</v>
      </c>
      <c r="I454" s="20">
        <f t="shared" si="25"/>
        <v>3436.94</v>
      </c>
      <c r="J454" s="20">
        <f t="shared" si="26"/>
        <v>4049.7799999999997</v>
      </c>
      <c r="K454" s="20">
        <f t="shared" si="27"/>
        <v>5410.43</v>
      </c>
      <c r="L454" s="25">
        <v>0</v>
      </c>
      <c r="M454" s="32">
        <v>123.29</v>
      </c>
      <c r="V454" s="17"/>
      <c r="W454" s="17"/>
    </row>
    <row r="455" spans="1:23" s="16" customFormat="1" ht="14.25" customHeight="1">
      <c r="A455" s="31">
        <f>'до 150 кВт'!A455</f>
        <v>43119</v>
      </c>
      <c r="B455" s="18">
        <v>14</v>
      </c>
      <c r="C455" s="19">
        <v>1793.87</v>
      </c>
      <c r="D455" s="19">
        <v>0</v>
      </c>
      <c r="E455" s="19">
        <v>156.6</v>
      </c>
      <c r="F455" s="24">
        <v>1838.93</v>
      </c>
      <c r="G455" s="24">
        <v>40.41</v>
      </c>
      <c r="H455" s="20">
        <f t="shared" si="24"/>
        <v>3061.41</v>
      </c>
      <c r="I455" s="20">
        <f t="shared" si="25"/>
        <v>3435.85</v>
      </c>
      <c r="J455" s="20">
        <f t="shared" si="26"/>
        <v>4048.6899999999996</v>
      </c>
      <c r="K455" s="20">
        <f t="shared" si="27"/>
        <v>5409.34</v>
      </c>
      <c r="L455" s="25">
        <v>0</v>
      </c>
      <c r="M455" s="32">
        <v>160.13</v>
      </c>
      <c r="V455" s="17"/>
      <c r="W455" s="17"/>
    </row>
    <row r="456" spans="1:23" s="16" customFormat="1" ht="14.25" customHeight="1">
      <c r="A456" s="31">
        <f>'до 150 кВт'!A456</f>
        <v>43119</v>
      </c>
      <c r="B456" s="18">
        <v>15</v>
      </c>
      <c r="C456" s="19">
        <v>2219.27</v>
      </c>
      <c r="D456" s="19">
        <v>0</v>
      </c>
      <c r="E456" s="19">
        <v>87.87</v>
      </c>
      <c r="F456" s="24">
        <v>2264.33</v>
      </c>
      <c r="G456" s="24">
        <v>49.99</v>
      </c>
      <c r="H456" s="20">
        <f t="shared" si="24"/>
        <v>3496.39</v>
      </c>
      <c r="I456" s="20">
        <f t="shared" si="25"/>
        <v>3870.83</v>
      </c>
      <c r="J456" s="20">
        <f t="shared" si="26"/>
        <v>4483.67</v>
      </c>
      <c r="K456" s="20">
        <f t="shared" si="27"/>
        <v>5844.32</v>
      </c>
      <c r="L456" s="25">
        <v>0</v>
      </c>
      <c r="M456" s="32">
        <v>89.85</v>
      </c>
      <c r="V456" s="17"/>
      <c r="W456" s="17"/>
    </row>
    <row r="457" spans="1:23" s="16" customFormat="1" ht="14.25" customHeight="1">
      <c r="A457" s="31">
        <f>'до 150 кВт'!A457</f>
        <v>43119</v>
      </c>
      <c r="B457" s="18">
        <v>16</v>
      </c>
      <c r="C457" s="19">
        <v>1707.63</v>
      </c>
      <c r="D457" s="19">
        <v>0</v>
      </c>
      <c r="E457" s="19">
        <v>48.06</v>
      </c>
      <c r="F457" s="24">
        <v>1752.69</v>
      </c>
      <c r="G457" s="24">
        <v>38.46</v>
      </c>
      <c r="H457" s="20">
        <f t="shared" si="24"/>
        <v>2973.2200000000003</v>
      </c>
      <c r="I457" s="20">
        <f t="shared" si="25"/>
        <v>3347.66</v>
      </c>
      <c r="J457" s="20">
        <f t="shared" si="26"/>
        <v>3960.5</v>
      </c>
      <c r="K457" s="20">
        <f t="shared" si="27"/>
        <v>5321.15</v>
      </c>
      <c r="L457" s="25">
        <v>0</v>
      </c>
      <c r="M457" s="32">
        <v>49.14</v>
      </c>
      <c r="V457" s="17"/>
      <c r="W457" s="17"/>
    </row>
    <row r="458" spans="1:23" s="16" customFormat="1" ht="14.25" customHeight="1">
      <c r="A458" s="31">
        <f>'до 150 кВт'!A458</f>
        <v>43119</v>
      </c>
      <c r="B458" s="18">
        <v>17</v>
      </c>
      <c r="C458" s="19">
        <v>1724.24</v>
      </c>
      <c r="D458" s="19">
        <v>0</v>
      </c>
      <c r="E458" s="19">
        <v>79.65</v>
      </c>
      <c r="F458" s="24">
        <v>1769.3</v>
      </c>
      <c r="G458" s="24">
        <v>38.84</v>
      </c>
      <c r="H458" s="20">
        <f aca="true" t="shared" si="28" ref="H458:H521">SUM($C458,$G458,$R$5,$R$6)</f>
        <v>2990.21</v>
      </c>
      <c r="I458" s="20">
        <f aca="true" t="shared" si="29" ref="I458:I521">SUM($C458,$G458,$S$5,$S$6)</f>
        <v>3364.6499999999996</v>
      </c>
      <c r="J458" s="20">
        <f aca="true" t="shared" si="30" ref="J458:J521">SUM($C458,$G458,$T$5,$T$6)</f>
        <v>3977.49</v>
      </c>
      <c r="K458" s="20">
        <f aca="true" t="shared" si="31" ref="K458:K521">SUM($C458,$G458,$U$5,$U$6)</f>
        <v>5338.139999999999</v>
      </c>
      <c r="L458" s="25">
        <v>0</v>
      </c>
      <c r="M458" s="32">
        <v>81.44</v>
      </c>
      <c r="V458" s="17"/>
      <c r="W458" s="17"/>
    </row>
    <row r="459" spans="1:23" s="16" customFormat="1" ht="14.25" customHeight="1">
      <c r="A459" s="31">
        <f>'до 150 кВт'!A459</f>
        <v>43119</v>
      </c>
      <c r="B459" s="18">
        <v>18</v>
      </c>
      <c r="C459" s="19">
        <v>1767.68</v>
      </c>
      <c r="D459" s="19">
        <v>0</v>
      </c>
      <c r="E459" s="19">
        <v>34.09</v>
      </c>
      <c r="F459" s="24">
        <v>1812.74</v>
      </c>
      <c r="G459" s="24">
        <v>39.82</v>
      </c>
      <c r="H459" s="20">
        <f t="shared" si="28"/>
        <v>3034.63</v>
      </c>
      <c r="I459" s="20">
        <f t="shared" si="29"/>
        <v>3409.0699999999997</v>
      </c>
      <c r="J459" s="20">
        <f t="shared" si="30"/>
        <v>4021.91</v>
      </c>
      <c r="K459" s="20">
        <f t="shared" si="31"/>
        <v>5382.5599999999995</v>
      </c>
      <c r="L459" s="25">
        <v>0</v>
      </c>
      <c r="M459" s="32">
        <v>34.86</v>
      </c>
      <c r="V459" s="17"/>
      <c r="W459" s="17"/>
    </row>
    <row r="460" spans="1:23" s="16" customFormat="1" ht="14.25" customHeight="1">
      <c r="A460" s="31">
        <f>'до 150 кВт'!A460</f>
        <v>43119</v>
      </c>
      <c r="B460" s="18">
        <v>19</v>
      </c>
      <c r="C460" s="19">
        <v>1800.83</v>
      </c>
      <c r="D460" s="19">
        <v>0</v>
      </c>
      <c r="E460" s="19">
        <v>159.85</v>
      </c>
      <c r="F460" s="24">
        <v>1845.89</v>
      </c>
      <c r="G460" s="24">
        <v>40.56</v>
      </c>
      <c r="H460" s="20">
        <f t="shared" si="28"/>
        <v>3068.52</v>
      </c>
      <c r="I460" s="20">
        <f t="shared" si="29"/>
        <v>3442.96</v>
      </c>
      <c r="J460" s="20">
        <f t="shared" si="30"/>
        <v>4055.7999999999997</v>
      </c>
      <c r="K460" s="20">
        <f t="shared" si="31"/>
        <v>5416.45</v>
      </c>
      <c r="L460" s="25">
        <v>0</v>
      </c>
      <c r="M460" s="32">
        <v>163.45</v>
      </c>
      <c r="V460" s="17"/>
      <c r="W460" s="17"/>
    </row>
    <row r="461" spans="1:23" s="16" customFormat="1" ht="14.25" customHeight="1">
      <c r="A461" s="31">
        <f>'до 150 кВт'!A461</f>
        <v>43119</v>
      </c>
      <c r="B461" s="18">
        <v>20</v>
      </c>
      <c r="C461" s="19">
        <v>1814.94</v>
      </c>
      <c r="D461" s="19">
        <v>0</v>
      </c>
      <c r="E461" s="19">
        <v>183.18</v>
      </c>
      <c r="F461" s="24">
        <v>1860</v>
      </c>
      <c r="G461" s="24">
        <v>40.88</v>
      </c>
      <c r="H461" s="20">
        <f t="shared" si="28"/>
        <v>3082.9500000000003</v>
      </c>
      <c r="I461" s="20">
        <f t="shared" si="29"/>
        <v>3457.3900000000003</v>
      </c>
      <c r="J461" s="20">
        <f t="shared" si="30"/>
        <v>4070.23</v>
      </c>
      <c r="K461" s="20">
        <f t="shared" si="31"/>
        <v>5430.88</v>
      </c>
      <c r="L461" s="25">
        <v>0</v>
      </c>
      <c r="M461" s="32">
        <v>187.31</v>
      </c>
      <c r="V461" s="17"/>
      <c r="W461" s="17"/>
    </row>
    <row r="462" spans="1:23" s="16" customFormat="1" ht="14.25" customHeight="1">
      <c r="A462" s="31">
        <f>'до 150 кВт'!A462</f>
        <v>43119</v>
      </c>
      <c r="B462" s="18">
        <v>21</v>
      </c>
      <c r="C462" s="19">
        <v>1805.6</v>
      </c>
      <c r="D462" s="19">
        <v>0</v>
      </c>
      <c r="E462" s="19">
        <v>177.94</v>
      </c>
      <c r="F462" s="24">
        <v>1850.66</v>
      </c>
      <c r="G462" s="24">
        <v>40.67</v>
      </c>
      <c r="H462" s="20">
        <f t="shared" si="28"/>
        <v>3073.4</v>
      </c>
      <c r="I462" s="20">
        <f t="shared" si="29"/>
        <v>3447.84</v>
      </c>
      <c r="J462" s="20">
        <f t="shared" si="30"/>
        <v>4060.68</v>
      </c>
      <c r="K462" s="20">
        <f t="shared" si="31"/>
        <v>5421.33</v>
      </c>
      <c r="L462" s="25">
        <v>0</v>
      </c>
      <c r="M462" s="32">
        <v>181.95</v>
      </c>
      <c r="V462" s="17"/>
      <c r="W462" s="17"/>
    </row>
    <row r="463" spans="1:23" s="16" customFormat="1" ht="14.25" customHeight="1">
      <c r="A463" s="31">
        <f>'до 150 кВт'!A463</f>
        <v>43119</v>
      </c>
      <c r="B463" s="18">
        <v>22</v>
      </c>
      <c r="C463" s="19">
        <v>1771.5</v>
      </c>
      <c r="D463" s="19">
        <v>0</v>
      </c>
      <c r="E463" s="19">
        <v>373.91</v>
      </c>
      <c r="F463" s="24">
        <v>1816.56</v>
      </c>
      <c r="G463" s="24">
        <v>39.9</v>
      </c>
      <c r="H463" s="20">
        <f t="shared" si="28"/>
        <v>3038.53</v>
      </c>
      <c r="I463" s="20">
        <f t="shared" si="29"/>
        <v>3412.9700000000003</v>
      </c>
      <c r="J463" s="20">
        <f t="shared" si="30"/>
        <v>4025.81</v>
      </c>
      <c r="K463" s="20">
        <f t="shared" si="31"/>
        <v>5386.46</v>
      </c>
      <c r="L463" s="25">
        <v>0</v>
      </c>
      <c r="M463" s="32">
        <v>382.33</v>
      </c>
      <c r="V463" s="17"/>
      <c r="W463" s="17"/>
    </row>
    <row r="464" spans="1:23" s="16" customFormat="1" ht="14.25" customHeight="1">
      <c r="A464" s="31">
        <f>'до 150 кВт'!A464</f>
        <v>43119</v>
      </c>
      <c r="B464" s="18">
        <v>23</v>
      </c>
      <c r="C464" s="19">
        <v>1721.78</v>
      </c>
      <c r="D464" s="19">
        <v>0</v>
      </c>
      <c r="E464" s="19">
        <v>195.64</v>
      </c>
      <c r="F464" s="24">
        <v>1766.84</v>
      </c>
      <c r="G464" s="24">
        <v>38.78</v>
      </c>
      <c r="H464" s="20">
        <f t="shared" si="28"/>
        <v>2987.69</v>
      </c>
      <c r="I464" s="20">
        <f t="shared" si="29"/>
        <v>3362.13</v>
      </c>
      <c r="J464" s="20">
        <f t="shared" si="30"/>
        <v>3974.97</v>
      </c>
      <c r="K464" s="20">
        <f t="shared" si="31"/>
        <v>5335.62</v>
      </c>
      <c r="L464" s="25">
        <v>0</v>
      </c>
      <c r="M464" s="32">
        <v>200.05</v>
      </c>
      <c r="V464" s="17"/>
      <c r="W464" s="17"/>
    </row>
    <row r="465" spans="1:23" s="16" customFormat="1" ht="14.25" customHeight="1">
      <c r="A465" s="31">
        <f>'до 150 кВт'!A465</f>
        <v>43120</v>
      </c>
      <c r="B465" s="18">
        <v>0</v>
      </c>
      <c r="C465" s="19">
        <v>2231.55</v>
      </c>
      <c r="D465" s="19">
        <v>0</v>
      </c>
      <c r="E465" s="19">
        <v>946.47</v>
      </c>
      <c r="F465" s="24">
        <v>2276.61</v>
      </c>
      <c r="G465" s="24">
        <v>50.27</v>
      </c>
      <c r="H465" s="20">
        <f t="shared" si="28"/>
        <v>3508.9500000000003</v>
      </c>
      <c r="I465" s="20">
        <f t="shared" si="29"/>
        <v>3883.3900000000003</v>
      </c>
      <c r="J465" s="20">
        <f t="shared" si="30"/>
        <v>4496.23</v>
      </c>
      <c r="K465" s="20">
        <f t="shared" si="31"/>
        <v>5856.88</v>
      </c>
      <c r="L465" s="25">
        <v>0</v>
      </c>
      <c r="M465" s="32">
        <v>967.79</v>
      </c>
      <c r="V465" s="17"/>
      <c r="W465" s="17"/>
    </row>
    <row r="466" spans="1:23" s="16" customFormat="1" ht="14.25" customHeight="1">
      <c r="A466" s="31">
        <f>'до 150 кВт'!A466</f>
        <v>43120</v>
      </c>
      <c r="B466" s="18">
        <v>1</v>
      </c>
      <c r="C466" s="19">
        <v>1481.02</v>
      </c>
      <c r="D466" s="19">
        <v>0</v>
      </c>
      <c r="E466" s="19">
        <v>217.5</v>
      </c>
      <c r="F466" s="24">
        <v>1526.08</v>
      </c>
      <c r="G466" s="24">
        <v>33.36</v>
      </c>
      <c r="H466" s="20">
        <f t="shared" si="28"/>
        <v>2741.51</v>
      </c>
      <c r="I466" s="20">
        <f t="shared" si="29"/>
        <v>3115.95</v>
      </c>
      <c r="J466" s="20">
        <f t="shared" si="30"/>
        <v>3728.79</v>
      </c>
      <c r="K466" s="20">
        <f t="shared" si="31"/>
        <v>5089.44</v>
      </c>
      <c r="L466" s="25">
        <v>0</v>
      </c>
      <c r="M466" s="32">
        <v>222.4</v>
      </c>
      <c r="V466" s="17"/>
      <c r="W466" s="17"/>
    </row>
    <row r="467" spans="1:23" s="16" customFormat="1" ht="14.25" customHeight="1">
      <c r="A467" s="31">
        <f>'до 150 кВт'!A467</f>
        <v>43120</v>
      </c>
      <c r="B467" s="18">
        <v>2</v>
      </c>
      <c r="C467" s="19">
        <v>1338.44</v>
      </c>
      <c r="D467" s="19">
        <v>0</v>
      </c>
      <c r="E467" s="19">
        <v>140.96</v>
      </c>
      <c r="F467" s="24">
        <v>1383.5</v>
      </c>
      <c r="G467" s="24">
        <v>30.15</v>
      </c>
      <c r="H467" s="20">
        <f t="shared" si="28"/>
        <v>2595.7200000000003</v>
      </c>
      <c r="I467" s="20">
        <f t="shared" si="29"/>
        <v>2970.16</v>
      </c>
      <c r="J467" s="20">
        <f t="shared" si="30"/>
        <v>3583</v>
      </c>
      <c r="K467" s="20">
        <f t="shared" si="31"/>
        <v>4943.65</v>
      </c>
      <c r="L467" s="25">
        <v>0</v>
      </c>
      <c r="M467" s="32">
        <v>144.14</v>
      </c>
      <c r="V467" s="17"/>
      <c r="W467" s="17"/>
    </row>
    <row r="468" spans="1:23" s="16" customFormat="1" ht="14.25" customHeight="1">
      <c r="A468" s="31">
        <f>'до 150 кВт'!A468</f>
        <v>43120</v>
      </c>
      <c r="B468" s="18">
        <v>3</v>
      </c>
      <c r="C468" s="19">
        <v>1296.77</v>
      </c>
      <c r="D468" s="19">
        <v>0</v>
      </c>
      <c r="E468" s="19">
        <v>134.89</v>
      </c>
      <c r="F468" s="24">
        <v>1341.83</v>
      </c>
      <c r="G468" s="24">
        <v>29.21</v>
      </c>
      <c r="H468" s="20">
        <f t="shared" si="28"/>
        <v>2553.11</v>
      </c>
      <c r="I468" s="20">
        <f t="shared" si="29"/>
        <v>2927.55</v>
      </c>
      <c r="J468" s="20">
        <f t="shared" si="30"/>
        <v>3540.39</v>
      </c>
      <c r="K468" s="20">
        <f t="shared" si="31"/>
        <v>4901.04</v>
      </c>
      <c r="L468" s="25">
        <v>0</v>
      </c>
      <c r="M468" s="32">
        <v>137.93</v>
      </c>
      <c r="V468" s="17"/>
      <c r="W468" s="17"/>
    </row>
    <row r="469" spans="1:23" s="16" customFormat="1" ht="14.25" customHeight="1">
      <c r="A469" s="31">
        <f>'до 150 кВт'!A469</f>
        <v>43120</v>
      </c>
      <c r="B469" s="18">
        <v>4</v>
      </c>
      <c r="C469" s="19">
        <v>1305.57</v>
      </c>
      <c r="D469" s="19">
        <v>658.09</v>
      </c>
      <c r="E469" s="19">
        <v>0</v>
      </c>
      <c r="F469" s="24">
        <v>1350.63</v>
      </c>
      <c r="G469" s="24">
        <v>29.41</v>
      </c>
      <c r="H469" s="20">
        <f t="shared" si="28"/>
        <v>2562.11</v>
      </c>
      <c r="I469" s="20">
        <f t="shared" si="29"/>
        <v>2936.55</v>
      </c>
      <c r="J469" s="20">
        <f t="shared" si="30"/>
        <v>3549.39</v>
      </c>
      <c r="K469" s="20">
        <f t="shared" si="31"/>
        <v>4910.04</v>
      </c>
      <c r="L469" s="25">
        <v>672.91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43120</v>
      </c>
      <c r="B470" s="18">
        <v>5</v>
      </c>
      <c r="C470" s="19">
        <v>1195.73</v>
      </c>
      <c r="D470" s="19">
        <v>79.03</v>
      </c>
      <c r="E470" s="19">
        <v>0</v>
      </c>
      <c r="F470" s="24">
        <v>1240.79</v>
      </c>
      <c r="G470" s="24">
        <v>26.93</v>
      </c>
      <c r="H470" s="20">
        <f t="shared" si="28"/>
        <v>2449.79</v>
      </c>
      <c r="I470" s="20">
        <f t="shared" si="29"/>
        <v>2824.23</v>
      </c>
      <c r="J470" s="20">
        <f t="shared" si="30"/>
        <v>3437.0699999999997</v>
      </c>
      <c r="K470" s="20">
        <f t="shared" si="31"/>
        <v>4797.72</v>
      </c>
      <c r="L470" s="25">
        <v>80.81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43120</v>
      </c>
      <c r="B471" s="18">
        <v>6</v>
      </c>
      <c r="C471" s="19">
        <v>1438.59</v>
      </c>
      <c r="D471" s="19">
        <v>177.63</v>
      </c>
      <c r="E471" s="19">
        <v>0</v>
      </c>
      <c r="F471" s="24">
        <v>1483.65</v>
      </c>
      <c r="G471" s="24">
        <v>32.4</v>
      </c>
      <c r="H471" s="20">
        <f t="shared" si="28"/>
        <v>2698.12</v>
      </c>
      <c r="I471" s="20">
        <f t="shared" si="29"/>
        <v>3072.56</v>
      </c>
      <c r="J471" s="20">
        <f t="shared" si="30"/>
        <v>3685.3999999999996</v>
      </c>
      <c r="K471" s="20">
        <f t="shared" si="31"/>
        <v>5046.05</v>
      </c>
      <c r="L471" s="25">
        <v>181.63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43120</v>
      </c>
      <c r="B472" s="18">
        <v>7</v>
      </c>
      <c r="C472" s="19">
        <v>1637.9</v>
      </c>
      <c r="D472" s="19">
        <v>508.8</v>
      </c>
      <c r="E472" s="19">
        <v>0</v>
      </c>
      <c r="F472" s="24">
        <v>1682.96</v>
      </c>
      <c r="G472" s="24">
        <v>36.89</v>
      </c>
      <c r="H472" s="20">
        <f t="shared" si="28"/>
        <v>2901.92</v>
      </c>
      <c r="I472" s="20">
        <f t="shared" si="29"/>
        <v>3276.36</v>
      </c>
      <c r="J472" s="20">
        <f t="shared" si="30"/>
        <v>3889.2</v>
      </c>
      <c r="K472" s="20">
        <f t="shared" si="31"/>
        <v>5249.85</v>
      </c>
      <c r="L472" s="25">
        <v>520.26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43120</v>
      </c>
      <c r="B473" s="18">
        <v>8</v>
      </c>
      <c r="C473" s="19">
        <v>2238.26</v>
      </c>
      <c r="D473" s="19">
        <v>0</v>
      </c>
      <c r="E473" s="19">
        <v>120.25</v>
      </c>
      <c r="F473" s="24">
        <v>2283.32</v>
      </c>
      <c r="G473" s="24">
        <v>50.42</v>
      </c>
      <c r="H473" s="20">
        <f t="shared" si="28"/>
        <v>3515.8100000000004</v>
      </c>
      <c r="I473" s="20">
        <f t="shared" si="29"/>
        <v>3890.25</v>
      </c>
      <c r="J473" s="20">
        <f t="shared" si="30"/>
        <v>4503.09</v>
      </c>
      <c r="K473" s="20">
        <f t="shared" si="31"/>
        <v>5863.74</v>
      </c>
      <c r="L473" s="25">
        <v>0</v>
      </c>
      <c r="M473" s="32">
        <v>122.96</v>
      </c>
      <c r="V473" s="17"/>
      <c r="W473" s="17"/>
    </row>
    <row r="474" spans="1:23" s="16" customFormat="1" ht="14.25" customHeight="1">
      <c r="A474" s="31">
        <f>'до 150 кВт'!A474</f>
        <v>43120</v>
      </c>
      <c r="B474" s="18">
        <v>9</v>
      </c>
      <c r="C474" s="19">
        <v>2237.4</v>
      </c>
      <c r="D474" s="19">
        <v>0</v>
      </c>
      <c r="E474" s="19">
        <v>34.07</v>
      </c>
      <c r="F474" s="24">
        <v>2282.46</v>
      </c>
      <c r="G474" s="24">
        <v>50.4</v>
      </c>
      <c r="H474" s="20">
        <f t="shared" si="28"/>
        <v>3514.9300000000003</v>
      </c>
      <c r="I474" s="20">
        <f t="shared" si="29"/>
        <v>3889.37</v>
      </c>
      <c r="J474" s="20">
        <f t="shared" si="30"/>
        <v>4502.21</v>
      </c>
      <c r="K474" s="20">
        <f t="shared" si="31"/>
        <v>5862.860000000001</v>
      </c>
      <c r="L474" s="25">
        <v>0</v>
      </c>
      <c r="M474" s="32">
        <v>34.84</v>
      </c>
      <c r="V474" s="17"/>
      <c r="W474" s="17"/>
    </row>
    <row r="475" spans="1:23" s="16" customFormat="1" ht="14.25" customHeight="1">
      <c r="A475" s="31">
        <f>'до 150 кВт'!A475</f>
        <v>43120</v>
      </c>
      <c r="B475" s="18">
        <v>10</v>
      </c>
      <c r="C475" s="19">
        <v>2238.5</v>
      </c>
      <c r="D475" s="19">
        <v>45.77</v>
      </c>
      <c r="E475" s="19">
        <v>0</v>
      </c>
      <c r="F475" s="24">
        <v>2283.56</v>
      </c>
      <c r="G475" s="24">
        <v>50.42</v>
      </c>
      <c r="H475" s="20">
        <f t="shared" si="28"/>
        <v>3516.05</v>
      </c>
      <c r="I475" s="20">
        <f t="shared" si="29"/>
        <v>3890.49</v>
      </c>
      <c r="J475" s="20">
        <f t="shared" si="30"/>
        <v>4503.33</v>
      </c>
      <c r="K475" s="20">
        <f t="shared" si="31"/>
        <v>5863.98</v>
      </c>
      <c r="L475" s="25">
        <v>46.8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43120</v>
      </c>
      <c r="B476" s="18">
        <v>11</v>
      </c>
      <c r="C476" s="19">
        <v>2237.14</v>
      </c>
      <c r="D476" s="19">
        <v>0</v>
      </c>
      <c r="E476" s="19">
        <v>3.96</v>
      </c>
      <c r="F476" s="24">
        <v>2282.2</v>
      </c>
      <c r="G476" s="24">
        <v>50.39</v>
      </c>
      <c r="H476" s="20">
        <f t="shared" si="28"/>
        <v>3514.66</v>
      </c>
      <c r="I476" s="20">
        <f t="shared" si="29"/>
        <v>3889.0999999999995</v>
      </c>
      <c r="J476" s="20">
        <f t="shared" si="30"/>
        <v>4501.94</v>
      </c>
      <c r="K476" s="20">
        <f t="shared" si="31"/>
        <v>5862.59</v>
      </c>
      <c r="L476" s="25">
        <v>0</v>
      </c>
      <c r="M476" s="32">
        <v>4.05</v>
      </c>
      <c r="V476" s="17"/>
      <c r="W476" s="17"/>
    </row>
    <row r="477" spans="1:23" s="16" customFormat="1" ht="14.25" customHeight="1">
      <c r="A477" s="31">
        <f>'до 150 кВт'!A477</f>
        <v>43120</v>
      </c>
      <c r="B477" s="18">
        <v>12</v>
      </c>
      <c r="C477" s="19">
        <v>2238.59</v>
      </c>
      <c r="D477" s="19">
        <v>54.21</v>
      </c>
      <c r="E477" s="19">
        <v>0</v>
      </c>
      <c r="F477" s="24">
        <v>2283.65</v>
      </c>
      <c r="G477" s="24">
        <v>50.42</v>
      </c>
      <c r="H477" s="20">
        <f t="shared" si="28"/>
        <v>3516.1400000000003</v>
      </c>
      <c r="I477" s="20">
        <f t="shared" si="29"/>
        <v>3890.58</v>
      </c>
      <c r="J477" s="20">
        <f t="shared" si="30"/>
        <v>4503.42</v>
      </c>
      <c r="K477" s="20">
        <f t="shared" si="31"/>
        <v>5864.07</v>
      </c>
      <c r="L477" s="25">
        <v>55.43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43120</v>
      </c>
      <c r="B478" s="18">
        <v>13</v>
      </c>
      <c r="C478" s="19">
        <v>2238.61</v>
      </c>
      <c r="D478" s="19">
        <v>56.38</v>
      </c>
      <c r="E478" s="19">
        <v>0</v>
      </c>
      <c r="F478" s="24">
        <v>2283.67</v>
      </c>
      <c r="G478" s="24">
        <v>50.43</v>
      </c>
      <c r="H478" s="20">
        <f t="shared" si="28"/>
        <v>3516.17</v>
      </c>
      <c r="I478" s="20">
        <f t="shared" si="29"/>
        <v>3890.6099999999997</v>
      </c>
      <c r="J478" s="20">
        <f t="shared" si="30"/>
        <v>4503.45</v>
      </c>
      <c r="K478" s="20">
        <f t="shared" si="31"/>
        <v>5864.1</v>
      </c>
      <c r="L478" s="25">
        <v>57.65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43120</v>
      </c>
      <c r="B479" s="18">
        <v>14</v>
      </c>
      <c r="C479" s="19">
        <v>2235.79</v>
      </c>
      <c r="D479" s="19">
        <v>0</v>
      </c>
      <c r="E479" s="19">
        <v>83.94</v>
      </c>
      <c r="F479" s="24">
        <v>2280.85</v>
      </c>
      <c r="G479" s="24">
        <v>50.36</v>
      </c>
      <c r="H479" s="20">
        <f t="shared" si="28"/>
        <v>3513.28</v>
      </c>
      <c r="I479" s="20">
        <f t="shared" si="29"/>
        <v>3887.7200000000003</v>
      </c>
      <c r="J479" s="20">
        <f t="shared" si="30"/>
        <v>4500.5599999999995</v>
      </c>
      <c r="K479" s="20">
        <f t="shared" si="31"/>
        <v>5861.21</v>
      </c>
      <c r="L479" s="25">
        <v>0</v>
      </c>
      <c r="M479" s="32">
        <v>85.83</v>
      </c>
      <c r="V479" s="17"/>
      <c r="W479" s="17"/>
    </row>
    <row r="480" spans="1:23" s="16" customFormat="1" ht="14.25" customHeight="1">
      <c r="A480" s="31">
        <f>'до 150 кВт'!A480</f>
        <v>43120</v>
      </c>
      <c r="B480" s="18">
        <v>15</v>
      </c>
      <c r="C480" s="19">
        <v>2233.84</v>
      </c>
      <c r="D480" s="19">
        <v>0</v>
      </c>
      <c r="E480" s="19">
        <v>207.51</v>
      </c>
      <c r="F480" s="24">
        <v>2278.9</v>
      </c>
      <c r="G480" s="24">
        <v>50.32</v>
      </c>
      <c r="H480" s="20">
        <f t="shared" si="28"/>
        <v>3511.2900000000004</v>
      </c>
      <c r="I480" s="20">
        <f t="shared" si="29"/>
        <v>3885.7300000000005</v>
      </c>
      <c r="J480" s="20">
        <f t="shared" si="30"/>
        <v>4498.57</v>
      </c>
      <c r="K480" s="20">
        <f t="shared" si="31"/>
        <v>5859.22</v>
      </c>
      <c r="L480" s="25">
        <v>0</v>
      </c>
      <c r="M480" s="32">
        <v>212.18</v>
      </c>
      <c r="V480" s="17"/>
      <c r="W480" s="17"/>
    </row>
    <row r="481" spans="1:23" s="16" customFormat="1" ht="14.25" customHeight="1">
      <c r="A481" s="31">
        <f>'до 150 кВт'!A481</f>
        <v>43120</v>
      </c>
      <c r="B481" s="18">
        <v>16</v>
      </c>
      <c r="C481" s="19">
        <v>1718.74</v>
      </c>
      <c r="D481" s="19">
        <v>0</v>
      </c>
      <c r="E481" s="19">
        <v>42.78</v>
      </c>
      <c r="F481" s="24">
        <v>1763.8</v>
      </c>
      <c r="G481" s="24">
        <v>38.72</v>
      </c>
      <c r="H481" s="20">
        <f t="shared" si="28"/>
        <v>2984.59</v>
      </c>
      <c r="I481" s="20">
        <f t="shared" si="29"/>
        <v>3359.0299999999997</v>
      </c>
      <c r="J481" s="20">
        <f t="shared" si="30"/>
        <v>3971.87</v>
      </c>
      <c r="K481" s="20">
        <f t="shared" si="31"/>
        <v>5332.52</v>
      </c>
      <c r="L481" s="25">
        <v>0</v>
      </c>
      <c r="M481" s="32">
        <v>43.74</v>
      </c>
      <c r="V481" s="17"/>
      <c r="W481" s="17"/>
    </row>
    <row r="482" spans="1:23" s="16" customFormat="1" ht="14.25" customHeight="1">
      <c r="A482" s="31">
        <f>'до 150 кВт'!A482</f>
        <v>43120</v>
      </c>
      <c r="B482" s="18">
        <v>17</v>
      </c>
      <c r="C482" s="19">
        <v>1724.41</v>
      </c>
      <c r="D482" s="19">
        <v>6.77</v>
      </c>
      <c r="E482" s="19">
        <v>0</v>
      </c>
      <c r="F482" s="24">
        <v>1769.47</v>
      </c>
      <c r="G482" s="24">
        <v>38.84</v>
      </c>
      <c r="H482" s="20">
        <f t="shared" si="28"/>
        <v>2990.38</v>
      </c>
      <c r="I482" s="20">
        <f t="shared" si="29"/>
        <v>3364.8199999999997</v>
      </c>
      <c r="J482" s="20">
        <f t="shared" si="30"/>
        <v>3977.66</v>
      </c>
      <c r="K482" s="20">
        <f t="shared" si="31"/>
        <v>5338.3099999999995</v>
      </c>
      <c r="L482" s="25">
        <v>6.92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43120</v>
      </c>
      <c r="B483" s="18">
        <v>18</v>
      </c>
      <c r="C483" s="19">
        <v>1780.51</v>
      </c>
      <c r="D483" s="19">
        <v>0</v>
      </c>
      <c r="E483" s="19">
        <v>101.02</v>
      </c>
      <c r="F483" s="24">
        <v>1825.57</v>
      </c>
      <c r="G483" s="24">
        <v>40.11</v>
      </c>
      <c r="H483" s="20">
        <f t="shared" si="28"/>
        <v>3047.75</v>
      </c>
      <c r="I483" s="20">
        <f t="shared" si="29"/>
        <v>3422.1899999999996</v>
      </c>
      <c r="J483" s="20">
        <f t="shared" si="30"/>
        <v>4035.0299999999997</v>
      </c>
      <c r="K483" s="20">
        <f t="shared" si="31"/>
        <v>5395.68</v>
      </c>
      <c r="L483" s="25">
        <v>0</v>
      </c>
      <c r="M483" s="32">
        <v>103.3</v>
      </c>
      <c r="V483" s="17"/>
      <c r="W483" s="17"/>
    </row>
    <row r="484" spans="1:23" s="16" customFormat="1" ht="14.25" customHeight="1">
      <c r="A484" s="31">
        <f>'до 150 кВт'!A484</f>
        <v>43120</v>
      </c>
      <c r="B484" s="18">
        <v>19</v>
      </c>
      <c r="C484" s="19">
        <v>2210.5</v>
      </c>
      <c r="D484" s="19">
        <v>0</v>
      </c>
      <c r="E484" s="19">
        <v>191.78</v>
      </c>
      <c r="F484" s="24">
        <v>2255.56</v>
      </c>
      <c r="G484" s="24">
        <v>49.79</v>
      </c>
      <c r="H484" s="20">
        <f t="shared" si="28"/>
        <v>3487.42</v>
      </c>
      <c r="I484" s="20">
        <f t="shared" si="29"/>
        <v>3861.8599999999997</v>
      </c>
      <c r="J484" s="20">
        <f t="shared" si="30"/>
        <v>4474.7</v>
      </c>
      <c r="K484" s="20">
        <f t="shared" si="31"/>
        <v>5835.35</v>
      </c>
      <c r="L484" s="25">
        <v>0</v>
      </c>
      <c r="M484" s="32">
        <v>196.1</v>
      </c>
      <c r="V484" s="17"/>
      <c r="W484" s="17"/>
    </row>
    <row r="485" spans="1:23" s="16" customFormat="1" ht="14.25" customHeight="1">
      <c r="A485" s="31">
        <f>'до 150 кВт'!A485</f>
        <v>43120</v>
      </c>
      <c r="B485" s="18">
        <v>20</v>
      </c>
      <c r="C485" s="19">
        <v>2224.56</v>
      </c>
      <c r="D485" s="19">
        <v>0</v>
      </c>
      <c r="E485" s="19">
        <v>569.95</v>
      </c>
      <c r="F485" s="24">
        <v>2269.62</v>
      </c>
      <c r="G485" s="24">
        <v>50.11</v>
      </c>
      <c r="H485" s="20">
        <f t="shared" si="28"/>
        <v>3501.8</v>
      </c>
      <c r="I485" s="20">
        <f t="shared" si="29"/>
        <v>3876.24</v>
      </c>
      <c r="J485" s="20">
        <f t="shared" si="30"/>
        <v>4489.08</v>
      </c>
      <c r="K485" s="20">
        <f t="shared" si="31"/>
        <v>5849.73</v>
      </c>
      <c r="L485" s="25">
        <v>0</v>
      </c>
      <c r="M485" s="32">
        <v>582.79</v>
      </c>
      <c r="V485" s="17"/>
      <c r="W485" s="17"/>
    </row>
    <row r="486" spans="1:23" s="16" customFormat="1" ht="14.25" customHeight="1">
      <c r="A486" s="31">
        <f>'до 150 кВт'!A486</f>
        <v>43120</v>
      </c>
      <c r="B486" s="18">
        <v>21</v>
      </c>
      <c r="C486" s="19">
        <v>2213.95</v>
      </c>
      <c r="D486" s="19">
        <v>0</v>
      </c>
      <c r="E486" s="19">
        <v>562.33</v>
      </c>
      <c r="F486" s="24">
        <v>2259.01</v>
      </c>
      <c r="G486" s="24">
        <v>49.87</v>
      </c>
      <c r="H486" s="20">
        <f t="shared" si="28"/>
        <v>3490.95</v>
      </c>
      <c r="I486" s="20">
        <f t="shared" si="29"/>
        <v>3865.3899999999994</v>
      </c>
      <c r="J486" s="20">
        <f t="shared" si="30"/>
        <v>4478.23</v>
      </c>
      <c r="K486" s="20">
        <f t="shared" si="31"/>
        <v>5838.879999999999</v>
      </c>
      <c r="L486" s="25">
        <v>0</v>
      </c>
      <c r="M486" s="32">
        <v>575</v>
      </c>
      <c r="V486" s="17"/>
      <c r="W486" s="17"/>
    </row>
    <row r="487" spans="1:23" s="16" customFormat="1" ht="14.25" customHeight="1">
      <c r="A487" s="31">
        <f>'до 150 кВт'!A487</f>
        <v>43120</v>
      </c>
      <c r="B487" s="18">
        <v>22</v>
      </c>
      <c r="C487" s="19">
        <v>2228.49</v>
      </c>
      <c r="D487" s="19">
        <v>0</v>
      </c>
      <c r="E487" s="19">
        <v>847.14</v>
      </c>
      <c r="F487" s="24">
        <v>2273.55</v>
      </c>
      <c r="G487" s="24">
        <v>50.2</v>
      </c>
      <c r="H487" s="20">
        <f t="shared" si="28"/>
        <v>3505.8199999999997</v>
      </c>
      <c r="I487" s="20">
        <f t="shared" si="29"/>
        <v>3880.2599999999993</v>
      </c>
      <c r="J487" s="20">
        <f t="shared" si="30"/>
        <v>4493.099999999999</v>
      </c>
      <c r="K487" s="20">
        <f t="shared" si="31"/>
        <v>5853.75</v>
      </c>
      <c r="L487" s="25">
        <v>0</v>
      </c>
      <c r="M487" s="32">
        <v>866.22</v>
      </c>
      <c r="V487" s="17"/>
      <c r="W487" s="17"/>
    </row>
    <row r="488" spans="1:23" s="16" customFormat="1" ht="14.25" customHeight="1">
      <c r="A488" s="31">
        <f>'до 150 кВт'!A488</f>
        <v>43120</v>
      </c>
      <c r="B488" s="18">
        <v>23</v>
      </c>
      <c r="C488" s="19">
        <v>2231.32</v>
      </c>
      <c r="D488" s="19">
        <v>0</v>
      </c>
      <c r="E488" s="19">
        <v>812.78</v>
      </c>
      <c r="F488" s="24">
        <v>2276.38</v>
      </c>
      <c r="G488" s="24">
        <v>50.26</v>
      </c>
      <c r="H488" s="20">
        <f t="shared" si="28"/>
        <v>3508.7100000000005</v>
      </c>
      <c r="I488" s="20">
        <f t="shared" si="29"/>
        <v>3883.1500000000005</v>
      </c>
      <c r="J488" s="20">
        <f t="shared" si="30"/>
        <v>4495.99</v>
      </c>
      <c r="K488" s="20">
        <f t="shared" si="31"/>
        <v>5856.64</v>
      </c>
      <c r="L488" s="25">
        <v>0</v>
      </c>
      <c r="M488" s="32">
        <v>831.09</v>
      </c>
      <c r="V488" s="17"/>
      <c r="W488" s="17"/>
    </row>
    <row r="489" spans="1:23" s="16" customFormat="1" ht="14.25" customHeight="1">
      <c r="A489" s="31">
        <f>'до 150 кВт'!A489</f>
        <v>43121</v>
      </c>
      <c r="B489" s="18">
        <v>0</v>
      </c>
      <c r="C489" s="19">
        <v>1641.4</v>
      </c>
      <c r="D489" s="19">
        <v>0</v>
      </c>
      <c r="E489" s="19">
        <v>330.1</v>
      </c>
      <c r="F489" s="24">
        <v>1686.46</v>
      </c>
      <c r="G489" s="24">
        <v>36.97</v>
      </c>
      <c r="H489" s="20">
        <f t="shared" si="28"/>
        <v>2905.5</v>
      </c>
      <c r="I489" s="20">
        <f t="shared" si="29"/>
        <v>3279.94</v>
      </c>
      <c r="J489" s="20">
        <f t="shared" si="30"/>
        <v>3892.7799999999997</v>
      </c>
      <c r="K489" s="20">
        <f t="shared" si="31"/>
        <v>5253.43</v>
      </c>
      <c r="L489" s="25">
        <v>0</v>
      </c>
      <c r="M489" s="32">
        <v>337.54</v>
      </c>
      <c r="V489" s="17"/>
      <c r="W489" s="17"/>
    </row>
    <row r="490" spans="1:23" s="16" customFormat="1" ht="14.25" customHeight="1">
      <c r="A490" s="31">
        <f>'до 150 кВт'!A490</f>
        <v>43121</v>
      </c>
      <c r="B490" s="18">
        <v>1</v>
      </c>
      <c r="C490" s="19">
        <v>1371.63</v>
      </c>
      <c r="D490" s="19">
        <v>0</v>
      </c>
      <c r="E490" s="19">
        <v>163.15</v>
      </c>
      <c r="F490" s="24">
        <v>1416.69</v>
      </c>
      <c r="G490" s="24">
        <v>30.9</v>
      </c>
      <c r="H490" s="20">
        <f t="shared" si="28"/>
        <v>2629.6600000000003</v>
      </c>
      <c r="I490" s="20">
        <f t="shared" si="29"/>
        <v>3004.1000000000004</v>
      </c>
      <c r="J490" s="20">
        <f t="shared" si="30"/>
        <v>3616.94</v>
      </c>
      <c r="K490" s="20">
        <f t="shared" si="31"/>
        <v>4977.59</v>
      </c>
      <c r="L490" s="25">
        <v>0</v>
      </c>
      <c r="M490" s="32">
        <v>166.83</v>
      </c>
      <c r="V490" s="17"/>
      <c r="W490" s="17"/>
    </row>
    <row r="491" spans="1:23" s="16" customFormat="1" ht="14.25" customHeight="1">
      <c r="A491" s="31">
        <f>'до 150 кВт'!A491</f>
        <v>43121</v>
      </c>
      <c r="B491" s="18">
        <v>2</v>
      </c>
      <c r="C491" s="19">
        <v>1296.93</v>
      </c>
      <c r="D491" s="19">
        <v>0</v>
      </c>
      <c r="E491" s="19">
        <v>220.64</v>
      </c>
      <c r="F491" s="24">
        <v>1341.99</v>
      </c>
      <c r="G491" s="24">
        <v>29.21</v>
      </c>
      <c r="H491" s="20">
        <f t="shared" si="28"/>
        <v>2553.2700000000004</v>
      </c>
      <c r="I491" s="20">
        <f t="shared" si="29"/>
        <v>2927.71</v>
      </c>
      <c r="J491" s="20">
        <f t="shared" si="30"/>
        <v>3540.55</v>
      </c>
      <c r="K491" s="20">
        <f t="shared" si="31"/>
        <v>4901.2</v>
      </c>
      <c r="L491" s="25">
        <v>0</v>
      </c>
      <c r="M491" s="32">
        <v>225.61</v>
      </c>
      <c r="V491" s="17"/>
      <c r="W491" s="17"/>
    </row>
    <row r="492" spans="1:23" s="16" customFormat="1" ht="14.25" customHeight="1">
      <c r="A492" s="31">
        <f>'до 150 кВт'!A492</f>
        <v>43121</v>
      </c>
      <c r="B492" s="18">
        <v>3</v>
      </c>
      <c r="C492" s="19">
        <v>1268.62</v>
      </c>
      <c r="D492" s="19">
        <v>0</v>
      </c>
      <c r="E492" s="19">
        <v>206.89</v>
      </c>
      <c r="F492" s="24">
        <v>1313.68</v>
      </c>
      <c r="G492" s="24">
        <v>28.58</v>
      </c>
      <c r="H492" s="20">
        <f t="shared" si="28"/>
        <v>2524.33</v>
      </c>
      <c r="I492" s="20">
        <f t="shared" si="29"/>
        <v>2898.7699999999995</v>
      </c>
      <c r="J492" s="20">
        <f t="shared" si="30"/>
        <v>3511.6099999999997</v>
      </c>
      <c r="K492" s="20">
        <f t="shared" si="31"/>
        <v>4872.26</v>
      </c>
      <c r="L492" s="25">
        <v>0</v>
      </c>
      <c r="M492" s="32">
        <v>211.55</v>
      </c>
      <c r="V492" s="17"/>
      <c r="W492" s="17"/>
    </row>
    <row r="493" spans="1:23" s="16" customFormat="1" ht="14.25" customHeight="1">
      <c r="A493" s="31">
        <f>'до 150 кВт'!A493</f>
        <v>43121</v>
      </c>
      <c r="B493" s="18">
        <v>4</v>
      </c>
      <c r="C493" s="19">
        <v>1262.95</v>
      </c>
      <c r="D493" s="19">
        <v>0</v>
      </c>
      <c r="E493" s="19">
        <v>190.49</v>
      </c>
      <c r="F493" s="24">
        <v>1308.01</v>
      </c>
      <c r="G493" s="24">
        <v>28.45</v>
      </c>
      <c r="H493" s="20">
        <f t="shared" si="28"/>
        <v>2518.53</v>
      </c>
      <c r="I493" s="20">
        <f t="shared" si="29"/>
        <v>2892.9700000000003</v>
      </c>
      <c r="J493" s="20">
        <f t="shared" si="30"/>
        <v>3505.81</v>
      </c>
      <c r="K493" s="20">
        <f t="shared" si="31"/>
        <v>4866.46</v>
      </c>
      <c r="L493" s="25">
        <v>0</v>
      </c>
      <c r="M493" s="32">
        <v>194.78</v>
      </c>
      <c r="V493" s="17"/>
      <c r="W493" s="17"/>
    </row>
    <row r="494" spans="1:23" s="16" customFormat="1" ht="14.25" customHeight="1">
      <c r="A494" s="31">
        <f>'до 150 кВт'!A494</f>
        <v>43121</v>
      </c>
      <c r="B494" s="18">
        <v>5</v>
      </c>
      <c r="C494" s="19">
        <v>1280.49</v>
      </c>
      <c r="D494" s="19">
        <v>0</v>
      </c>
      <c r="E494" s="19">
        <v>93.18</v>
      </c>
      <c r="F494" s="24">
        <v>1325.55</v>
      </c>
      <c r="G494" s="24">
        <v>28.84</v>
      </c>
      <c r="H494" s="20">
        <f t="shared" si="28"/>
        <v>2536.46</v>
      </c>
      <c r="I494" s="20">
        <f t="shared" si="29"/>
        <v>2910.8999999999996</v>
      </c>
      <c r="J494" s="20">
        <f t="shared" si="30"/>
        <v>3523.74</v>
      </c>
      <c r="K494" s="20">
        <f t="shared" si="31"/>
        <v>4884.389999999999</v>
      </c>
      <c r="L494" s="25">
        <v>0</v>
      </c>
      <c r="M494" s="32">
        <v>95.28</v>
      </c>
      <c r="V494" s="17"/>
      <c r="W494" s="17"/>
    </row>
    <row r="495" spans="1:23" s="16" customFormat="1" ht="14.25" customHeight="1">
      <c r="A495" s="31">
        <f>'до 150 кВт'!A495</f>
        <v>43121</v>
      </c>
      <c r="B495" s="18">
        <v>6</v>
      </c>
      <c r="C495" s="19">
        <v>1203.72</v>
      </c>
      <c r="D495" s="19">
        <v>52.4</v>
      </c>
      <c r="E495" s="19">
        <v>0</v>
      </c>
      <c r="F495" s="24">
        <v>1248.78</v>
      </c>
      <c r="G495" s="24">
        <v>27.11</v>
      </c>
      <c r="H495" s="20">
        <f t="shared" si="28"/>
        <v>2457.96</v>
      </c>
      <c r="I495" s="20">
        <f t="shared" si="29"/>
        <v>2832.3999999999996</v>
      </c>
      <c r="J495" s="20">
        <f t="shared" si="30"/>
        <v>3445.24</v>
      </c>
      <c r="K495" s="20">
        <f t="shared" si="31"/>
        <v>4805.889999999999</v>
      </c>
      <c r="L495" s="25">
        <v>53.58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43121</v>
      </c>
      <c r="B496" s="18">
        <v>7</v>
      </c>
      <c r="C496" s="19">
        <v>1547.08</v>
      </c>
      <c r="D496" s="19">
        <v>0</v>
      </c>
      <c r="E496" s="19">
        <v>241.59</v>
      </c>
      <c r="F496" s="24">
        <v>1592.14</v>
      </c>
      <c r="G496" s="24">
        <v>34.85</v>
      </c>
      <c r="H496" s="20">
        <f t="shared" si="28"/>
        <v>2809.06</v>
      </c>
      <c r="I496" s="20">
        <f t="shared" si="29"/>
        <v>3183.5</v>
      </c>
      <c r="J496" s="20">
        <f t="shared" si="30"/>
        <v>3796.3399999999997</v>
      </c>
      <c r="K496" s="20">
        <f t="shared" si="31"/>
        <v>5156.99</v>
      </c>
      <c r="L496" s="25">
        <v>0</v>
      </c>
      <c r="M496" s="32">
        <v>247.03</v>
      </c>
      <c r="V496" s="17"/>
      <c r="W496" s="17"/>
    </row>
    <row r="497" spans="1:23" s="16" customFormat="1" ht="14.25" customHeight="1">
      <c r="A497" s="31">
        <f>'до 150 кВт'!A497</f>
        <v>43121</v>
      </c>
      <c r="B497" s="18">
        <v>8</v>
      </c>
      <c r="C497" s="19">
        <v>1623.63</v>
      </c>
      <c r="D497" s="19">
        <v>0</v>
      </c>
      <c r="E497" s="19">
        <v>226.55</v>
      </c>
      <c r="F497" s="24">
        <v>1668.69</v>
      </c>
      <c r="G497" s="24">
        <v>36.57</v>
      </c>
      <c r="H497" s="20">
        <f t="shared" si="28"/>
        <v>2887.33</v>
      </c>
      <c r="I497" s="20">
        <f t="shared" si="29"/>
        <v>3261.77</v>
      </c>
      <c r="J497" s="20">
        <f t="shared" si="30"/>
        <v>3874.6099999999997</v>
      </c>
      <c r="K497" s="20">
        <f t="shared" si="31"/>
        <v>5235.26</v>
      </c>
      <c r="L497" s="25">
        <v>0</v>
      </c>
      <c r="M497" s="32">
        <v>231.65</v>
      </c>
      <c r="V497" s="17"/>
      <c r="W497" s="17"/>
    </row>
    <row r="498" spans="1:23" s="16" customFormat="1" ht="14.25" customHeight="1">
      <c r="A498" s="31">
        <f>'до 150 кВт'!A498</f>
        <v>43121</v>
      </c>
      <c r="B498" s="18">
        <v>9</v>
      </c>
      <c r="C498" s="19">
        <v>1680.43</v>
      </c>
      <c r="D498" s="19">
        <v>0</v>
      </c>
      <c r="E498" s="19">
        <v>56.44</v>
      </c>
      <c r="F498" s="24">
        <v>1725.49</v>
      </c>
      <c r="G498" s="24">
        <v>37.85</v>
      </c>
      <c r="H498" s="20">
        <f t="shared" si="28"/>
        <v>2945.41</v>
      </c>
      <c r="I498" s="20">
        <f t="shared" si="29"/>
        <v>3319.85</v>
      </c>
      <c r="J498" s="20">
        <f t="shared" si="30"/>
        <v>3932.6899999999996</v>
      </c>
      <c r="K498" s="20">
        <f t="shared" si="31"/>
        <v>5293.34</v>
      </c>
      <c r="L498" s="25">
        <v>0</v>
      </c>
      <c r="M498" s="32">
        <v>57.71</v>
      </c>
      <c r="V498" s="17"/>
      <c r="W498" s="17"/>
    </row>
    <row r="499" spans="1:23" s="16" customFormat="1" ht="14.25" customHeight="1">
      <c r="A499" s="31">
        <f>'до 150 кВт'!A499</f>
        <v>43121</v>
      </c>
      <c r="B499" s="18">
        <v>10</v>
      </c>
      <c r="C499" s="19">
        <v>2271.94</v>
      </c>
      <c r="D499" s="19">
        <v>0</v>
      </c>
      <c r="E499" s="19">
        <v>552.66</v>
      </c>
      <c r="F499" s="24">
        <v>2317</v>
      </c>
      <c r="G499" s="24">
        <v>51.18</v>
      </c>
      <c r="H499" s="20">
        <f t="shared" si="28"/>
        <v>3550.25</v>
      </c>
      <c r="I499" s="20">
        <f t="shared" si="29"/>
        <v>3924.6899999999996</v>
      </c>
      <c r="J499" s="20">
        <f t="shared" si="30"/>
        <v>4537.53</v>
      </c>
      <c r="K499" s="20">
        <f t="shared" si="31"/>
        <v>5898.18</v>
      </c>
      <c r="L499" s="25">
        <v>0</v>
      </c>
      <c r="M499" s="32">
        <v>565.11</v>
      </c>
      <c r="V499" s="17"/>
      <c r="W499" s="17"/>
    </row>
    <row r="500" spans="1:23" s="16" customFormat="1" ht="14.25" customHeight="1">
      <c r="A500" s="31">
        <f>'до 150 кВт'!A500</f>
        <v>43121</v>
      </c>
      <c r="B500" s="18">
        <v>11</v>
      </c>
      <c r="C500" s="19">
        <v>2265.02</v>
      </c>
      <c r="D500" s="19">
        <v>0</v>
      </c>
      <c r="E500" s="19">
        <v>763.65</v>
      </c>
      <c r="F500" s="24">
        <v>2310.08</v>
      </c>
      <c r="G500" s="24">
        <v>51.02</v>
      </c>
      <c r="H500" s="20">
        <f t="shared" si="28"/>
        <v>3543.17</v>
      </c>
      <c r="I500" s="20">
        <f t="shared" si="29"/>
        <v>3917.6099999999997</v>
      </c>
      <c r="J500" s="20">
        <f t="shared" si="30"/>
        <v>4530.45</v>
      </c>
      <c r="K500" s="20">
        <f t="shared" si="31"/>
        <v>5891.1</v>
      </c>
      <c r="L500" s="25">
        <v>0</v>
      </c>
      <c r="M500" s="32">
        <v>780.85</v>
      </c>
      <c r="V500" s="17"/>
      <c r="W500" s="17"/>
    </row>
    <row r="501" spans="1:23" s="16" customFormat="1" ht="14.25" customHeight="1">
      <c r="A501" s="31">
        <f>'до 150 кВт'!A501</f>
        <v>43121</v>
      </c>
      <c r="B501" s="18">
        <v>12</v>
      </c>
      <c r="C501" s="19">
        <v>2267.81</v>
      </c>
      <c r="D501" s="19">
        <v>0</v>
      </c>
      <c r="E501" s="19">
        <v>769.98</v>
      </c>
      <c r="F501" s="24">
        <v>2312.87</v>
      </c>
      <c r="G501" s="24">
        <v>51.08</v>
      </c>
      <c r="H501" s="20">
        <f t="shared" si="28"/>
        <v>3546.02</v>
      </c>
      <c r="I501" s="20">
        <f t="shared" si="29"/>
        <v>3920.46</v>
      </c>
      <c r="J501" s="20">
        <f t="shared" si="30"/>
        <v>4533.299999999999</v>
      </c>
      <c r="K501" s="20">
        <f t="shared" si="31"/>
        <v>5893.95</v>
      </c>
      <c r="L501" s="25">
        <v>0</v>
      </c>
      <c r="M501" s="32">
        <v>787.32</v>
      </c>
      <c r="V501" s="17"/>
      <c r="W501" s="17"/>
    </row>
    <row r="502" spans="1:23" s="16" customFormat="1" ht="14.25" customHeight="1">
      <c r="A502" s="31">
        <f>'до 150 кВт'!A502</f>
        <v>43121</v>
      </c>
      <c r="B502" s="18">
        <v>13</v>
      </c>
      <c r="C502" s="19">
        <v>2265.1</v>
      </c>
      <c r="D502" s="19">
        <v>0</v>
      </c>
      <c r="E502" s="19">
        <v>521.45</v>
      </c>
      <c r="F502" s="24">
        <v>2310.16</v>
      </c>
      <c r="G502" s="24">
        <v>51.02</v>
      </c>
      <c r="H502" s="20">
        <f t="shared" si="28"/>
        <v>3543.25</v>
      </c>
      <c r="I502" s="20">
        <f t="shared" si="29"/>
        <v>3917.6899999999996</v>
      </c>
      <c r="J502" s="20">
        <f t="shared" si="30"/>
        <v>4530.53</v>
      </c>
      <c r="K502" s="20">
        <f t="shared" si="31"/>
        <v>5891.18</v>
      </c>
      <c r="L502" s="25">
        <v>0</v>
      </c>
      <c r="M502" s="32">
        <v>533.2</v>
      </c>
      <c r="V502" s="17"/>
      <c r="W502" s="17"/>
    </row>
    <row r="503" spans="1:23" s="16" customFormat="1" ht="14.25" customHeight="1">
      <c r="A503" s="31">
        <f>'до 150 кВт'!A503</f>
        <v>43121</v>
      </c>
      <c r="B503" s="18">
        <v>14</v>
      </c>
      <c r="C503" s="19">
        <v>2258.99</v>
      </c>
      <c r="D503" s="19">
        <v>0</v>
      </c>
      <c r="E503" s="19">
        <v>801.44</v>
      </c>
      <c r="F503" s="24">
        <v>2304.05</v>
      </c>
      <c r="G503" s="24">
        <v>50.88</v>
      </c>
      <c r="H503" s="20">
        <f t="shared" si="28"/>
        <v>3537</v>
      </c>
      <c r="I503" s="20">
        <f t="shared" si="29"/>
        <v>3911.4399999999996</v>
      </c>
      <c r="J503" s="20">
        <f t="shared" si="30"/>
        <v>4524.28</v>
      </c>
      <c r="K503" s="20">
        <f t="shared" si="31"/>
        <v>5884.93</v>
      </c>
      <c r="L503" s="25">
        <v>0</v>
      </c>
      <c r="M503" s="32">
        <v>819.49</v>
      </c>
      <c r="V503" s="17"/>
      <c r="W503" s="17"/>
    </row>
    <row r="504" spans="1:23" s="16" customFormat="1" ht="14.25" customHeight="1">
      <c r="A504" s="31">
        <f>'до 150 кВт'!A504</f>
        <v>43121</v>
      </c>
      <c r="B504" s="18">
        <v>15</v>
      </c>
      <c r="C504" s="19">
        <v>2251.38</v>
      </c>
      <c r="D504" s="19">
        <v>0</v>
      </c>
      <c r="E504" s="19">
        <v>549.15</v>
      </c>
      <c r="F504" s="24">
        <v>2296.44</v>
      </c>
      <c r="G504" s="24">
        <v>50.71</v>
      </c>
      <c r="H504" s="20">
        <f t="shared" si="28"/>
        <v>3529.2200000000003</v>
      </c>
      <c r="I504" s="20">
        <f t="shared" si="29"/>
        <v>3903.66</v>
      </c>
      <c r="J504" s="20">
        <f t="shared" si="30"/>
        <v>4516.5</v>
      </c>
      <c r="K504" s="20">
        <f t="shared" si="31"/>
        <v>5877.15</v>
      </c>
      <c r="L504" s="25">
        <v>0</v>
      </c>
      <c r="M504" s="32">
        <v>561.52</v>
      </c>
      <c r="V504" s="17"/>
      <c r="W504" s="17"/>
    </row>
    <row r="505" spans="1:23" s="16" customFormat="1" ht="14.25" customHeight="1">
      <c r="A505" s="31">
        <f>'до 150 кВт'!A505</f>
        <v>43121</v>
      </c>
      <c r="B505" s="18">
        <v>16</v>
      </c>
      <c r="C505" s="19">
        <v>1637.99</v>
      </c>
      <c r="D505" s="19">
        <v>0</v>
      </c>
      <c r="E505" s="19">
        <v>86.1</v>
      </c>
      <c r="F505" s="24">
        <v>1683.05</v>
      </c>
      <c r="G505" s="24">
        <v>36.9</v>
      </c>
      <c r="H505" s="20">
        <f t="shared" si="28"/>
        <v>2902.0200000000004</v>
      </c>
      <c r="I505" s="20">
        <f t="shared" si="29"/>
        <v>3276.46</v>
      </c>
      <c r="J505" s="20">
        <f t="shared" si="30"/>
        <v>3889.3</v>
      </c>
      <c r="K505" s="20">
        <f t="shared" si="31"/>
        <v>5249.95</v>
      </c>
      <c r="L505" s="25">
        <v>0</v>
      </c>
      <c r="M505" s="32">
        <v>88.04</v>
      </c>
      <c r="V505" s="17"/>
      <c r="W505" s="17"/>
    </row>
    <row r="506" spans="1:23" s="16" customFormat="1" ht="14.25" customHeight="1">
      <c r="A506" s="31">
        <f>'до 150 кВт'!A506</f>
        <v>43121</v>
      </c>
      <c r="B506" s="18">
        <v>17</v>
      </c>
      <c r="C506" s="19">
        <v>1645.1</v>
      </c>
      <c r="D506" s="19">
        <v>101.47</v>
      </c>
      <c r="E506" s="19">
        <v>0</v>
      </c>
      <c r="F506" s="24">
        <v>1690.16</v>
      </c>
      <c r="G506" s="24">
        <v>37.06</v>
      </c>
      <c r="H506" s="20">
        <f t="shared" si="28"/>
        <v>2909.29</v>
      </c>
      <c r="I506" s="20">
        <f t="shared" si="29"/>
        <v>3283.7299999999996</v>
      </c>
      <c r="J506" s="20">
        <f t="shared" si="30"/>
        <v>3896.5699999999997</v>
      </c>
      <c r="K506" s="20">
        <f t="shared" si="31"/>
        <v>5257.219999999999</v>
      </c>
      <c r="L506" s="25">
        <v>103.76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43121</v>
      </c>
      <c r="B507" s="18">
        <v>18</v>
      </c>
      <c r="C507" s="19">
        <v>1697.37</v>
      </c>
      <c r="D507" s="19">
        <v>0</v>
      </c>
      <c r="E507" s="19">
        <v>61.8</v>
      </c>
      <c r="F507" s="24">
        <v>1742.43</v>
      </c>
      <c r="G507" s="24">
        <v>38.23</v>
      </c>
      <c r="H507" s="20">
        <f t="shared" si="28"/>
        <v>2962.73</v>
      </c>
      <c r="I507" s="20">
        <f t="shared" si="29"/>
        <v>3337.17</v>
      </c>
      <c r="J507" s="20">
        <f t="shared" si="30"/>
        <v>3950.0099999999998</v>
      </c>
      <c r="K507" s="20">
        <f t="shared" si="31"/>
        <v>5310.66</v>
      </c>
      <c r="L507" s="25">
        <v>0</v>
      </c>
      <c r="M507" s="32">
        <v>63.19</v>
      </c>
      <c r="V507" s="17"/>
      <c r="W507" s="17"/>
    </row>
    <row r="508" spans="1:23" s="16" customFormat="1" ht="14.25" customHeight="1">
      <c r="A508" s="31">
        <f>'до 150 кВт'!A508</f>
        <v>43121</v>
      </c>
      <c r="B508" s="18">
        <v>19</v>
      </c>
      <c r="C508" s="19">
        <v>1733.58</v>
      </c>
      <c r="D508" s="19">
        <v>0</v>
      </c>
      <c r="E508" s="19">
        <v>248.39</v>
      </c>
      <c r="F508" s="24">
        <v>1778.64</v>
      </c>
      <c r="G508" s="24">
        <v>39.05</v>
      </c>
      <c r="H508" s="20">
        <f t="shared" si="28"/>
        <v>2999.76</v>
      </c>
      <c r="I508" s="20">
        <f t="shared" si="29"/>
        <v>3374.2</v>
      </c>
      <c r="J508" s="20">
        <f t="shared" si="30"/>
        <v>3987.04</v>
      </c>
      <c r="K508" s="20">
        <f t="shared" si="31"/>
        <v>5347.69</v>
      </c>
      <c r="L508" s="25">
        <v>0</v>
      </c>
      <c r="M508" s="32">
        <v>253.99</v>
      </c>
      <c r="V508" s="17"/>
      <c r="W508" s="17"/>
    </row>
    <row r="509" spans="1:23" s="16" customFormat="1" ht="14.25" customHeight="1">
      <c r="A509" s="31">
        <f>'до 150 кВт'!A509</f>
        <v>43121</v>
      </c>
      <c r="B509" s="18">
        <v>20</v>
      </c>
      <c r="C509" s="19">
        <v>2219.82</v>
      </c>
      <c r="D509" s="19">
        <v>0</v>
      </c>
      <c r="E509" s="19">
        <v>523.93</v>
      </c>
      <c r="F509" s="24">
        <v>2264.88</v>
      </c>
      <c r="G509" s="24">
        <v>50</v>
      </c>
      <c r="H509" s="20">
        <f t="shared" si="28"/>
        <v>3496.9500000000003</v>
      </c>
      <c r="I509" s="20">
        <f t="shared" si="29"/>
        <v>3871.3900000000003</v>
      </c>
      <c r="J509" s="20">
        <f t="shared" si="30"/>
        <v>4484.23</v>
      </c>
      <c r="K509" s="20">
        <f t="shared" si="31"/>
        <v>5844.88</v>
      </c>
      <c r="L509" s="25">
        <v>0</v>
      </c>
      <c r="M509" s="32">
        <v>535.73</v>
      </c>
      <c r="V509" s="17"/>
      <c r="W509" s="17"/>
    </row>
    <row r="510" spans="1:23" s="16" customFormat="1" ht="14.25" customHeight="1">
      <c r="A510" s="31">
        <f>'до 150 кВт'!A510</f>
        <v>43121</v>
      </c>
      <c r="B510" s="18">
        <v>21</v>
      </c>
      <c r="C510" s="19">
        <v>2229.9</v>
      </c>
      <c r="D510" s="19">
        <v>0</v>
      </c>
      <c r="E510" s="19">
        <v>457.01</v>
      </c>
      <c r="F510" s="24">
        <v>2274.96</v>
      </c>
      <c r="G510" s="24">
        <v>50.23</v>
      </c>
      <c r="H510" s="20">
        <f t="shared" si="28"/>
        <v>3507.26</v>
      </c>
      <c r="I510" s="20">
        <f t="shared" si="29"/>
        <v>3881.7</v>
      </c>
      <c r="J510" s="20">
        <f t="shared" si="30"/>
        <v>4494.54</v>
      </c>
      <c r="K510" s="20">
        <f t="shared" si="31"/>
        <v>5855.1900000000005</v>
      </c>
      <c r="L510" s="25">
        <v>0</v>
      </c>
      <c r="M510" s="32">
        <v>467.3</v>
      </c>
      <c r="V510" s="17"/>
      <c r="W510" s="17"/>
    </row>
    <row r="511" spans="1:23" s="16" customFormat="1" ht="14.25" customHeight="1">
      <c r="A511" s="31">
        <f>'до 150 кВт'!A511</f>
        <v>43121</v>
      </c>
      <c r="B511" s="18">
        <v>22</v>
      </c>
      <c r="C511" s="19">
        <v>2235.04</v>
      </c>
      <c r="D511" s="19">
        <v>0</v>
      </c>
      <c r="E511" s="19">
        <v>549.64</v>
      </c>
      <c r="F511" s="24">
        <v>2280.1</v>
      </c>
      <c r="G511" s="24">
        <v>50.34</v>
      </c>
      <c r="H511" s="20">
        <f t="shared" si="28"/>
        <v>3512.51</v>
      </c>
      <c r="I511" s="20">
        <f t="shared" si="29"/>
        <v>3886.95</v>
      </c>
      <c r="J511" s="20">
        <f t="shared" si="30"/>
        <v>4499.79</v>
      </c>
      <c r="K511" s="20">
        <f t="shared" si="31"/>
        <v>5860.4400000000005</v>
      </c>
      <c r="L511" s="25">
        <v>0</v>
      </c>
      <c r="M511" s="32">
        <v>562.02</v>
      </c>
      <c r="V511" s="17"/>
      <c r="W511" s="17"/>
    </row>
    <row r="512" spans="1:23" s="16" customFormat="1" ht="14.25" customHeight="1">
      <c r="A512" s="31">
        <f>'до 150 кВт'!A512</f>
        <v>43121</v>
      </c>
      <c r="B512" s="18">
        <v>23</v>
      </c>
      <c r="C512" s="19">
        <v>1630.2</v>
      </c>
      <c r="D512" s="19">
        <v>70.24</v>
      </c>
      <c r="E512" s="19">
        <v>0</v>
      </c>
      <c r="F512" s="24">
        <v>1675.26</v>
      </c>
      <c r="G512" s="24">
        <v>36.72</v>
      </c>
      <c r="H512" s="20">
        <f t="shared" si="28"/>
        <v>2894.05</v>
      </c>
      <c r="I512" s="20">
        <f t="shared" si="29"/>
        <v>3268.49</v>
      </c>
      <c r="J512" s="20">
        <f t="shared" si="30"/>
        <v>3881.33</v>
      </c>
      <c r="K512" s="20">
        <f t="shared" si="31"/>
        <v>5241.98</v>
      </c>
      <c r="L512" s="25">
        <v>71.82</v>
      </c>
      <c r="M512" s="32">
        <v>0</v>
      </c>
      <c r="V512" s="17"/>
      <c r="W512" s="17"/>
    </row>
    <row r="513" spans="1:23" s="16" customFormat="1" ht="14.25" customHeight="1">
      <c r="A513" s="31">
        <f>'до 150 кВт'!A513</f>
        <v>43122</v>
      </c>
      <c r="B513" s="18">
        <v>0</v>
      </c>
      <c r="C513" s="19">
        <v>1488.08</v>
      </c>
      <c r="D513" s="19">
        <v>0</v>
      </c>
      <c r="E513" s="19">
        <v>281.9</v>
      </c>
      <c r="F513" s="24">
        <v>1533.14</v>
      </c>
      <c r="G513" s="24">
        <v>33.52</v>
      </c>
      <c r="H513" s="20">
        <f t="shared" si="28"/>
        <v>2748.73</v>
      </c>
      <c r="I513" s="20">
        <f t="shared" si="29"/>
        <v>3123.17</v>
      </c>
      <c r="J513" s="20">
        <f t="shared" si="30"/>
        <v>3736.0099999999998</v>
      </c>
      <c r="K513" s="20">
        <f t="shared" si="31"/>
        <v>5096.66</v>
      </c>
      <c r="L513" s="25">
        <v>0</v>
      </c>
      <c r="M513" s="32">
        <v>288.25</v>
      </c>
      <c r="V513" s="17"/>
      <c r="W513" s="17"/>
    </row>
    <row r="514" spans="1:23" s="16" customFormat="1" ht="14.25" customHeight="1">
      <c r="A514" s="31">
        <f>'до 150 кВт'!A514</f>
        <v>43122</v>
      </c>
      <c r="B514" s="18">
        <v>1</v>
      </c>
      <c r="C514" s="19">
        <v>1137.51</v>
      </c>
      <c r="D514" s="19">
        <v>0</v>
      </c>
      <c r="E514" s="19">
        <v>49.99</v>
      </c>
      <c r="F514" s="24">
        <v>1182.57</v>
      </c>
      <c r="G514" s="24">
        <v>25.62</v>
      </c>
      <c r="H514" s="20">
        <f t="shared" si="28"/>
        <v>2390.26</v>
      </c>
      <c r="I514" s="20">
        <f t="shared" si="29"/>
        <v>2764.7</v>
      </c>
      <c r="J514" s="20">
        <f t="shared" si="30"/>
        <v>3377.54</v>
      </c>
      <c r="K514" s="20">
        <f t="shared" si="31"/>
        <v>4738.19</v>
      </c>
      <c r="L514" s="25">
        <v>0</v>
      </c>
      <c r="M514" s="32">
        <v>51.12</v>
      </c>
      <c r="V514" s="17"/>
      <c r="W514" s="17"/>
    </row>
    <row r="515" spans="1:23" s="16" customFormat="1" ht="14.25" customHeight="1">
      <c r="A515" s="31">
        <f>'до 150 кВт'!A515</f>
        <v>43122</v>
      </c>
      <c r="B515" s="18">
        <v>2</v>
      </c>
      <c r="C515" s="19">
        <v>1050.91</v>
      </c>
      <c r="D515" s="19">
        <v>0</v>
      </c>
      <c r="E515" s="19">
        <v>39.95</v>
      </c>
      <c r="F515" s="24">
        <v>1095.97</v>
      </c>
      <c r="G515" s="24">
        <v>23.67</v>
      </c>
      <c r="H515" s="20">
        <f t="shared" si="28"/>
        <v>2301.71</v>
      </c>
      <c r="I515" s="20">
        <f t="shared" si="29"/>
        <v>2676.15</v>
      </c>
      <c r="J515" s="20">
        <f t="shared" si="30"/>
        <v>3288.99</v>
      </c>
      <c r="K515" s="20">
        <f t="shared" si="31"/>
        <v>4649.64</v>
      </c>
      <c r="L515" s="25">
        <v>0</v>
      </c>
      <c r="M515" s="32">
        <v>40.85</v>
      </c>
      <c r="V515" s="17"/>
      <c r="W515" s="17"/>
    </row>
    <row r="516" spans="1:23" s="16" customFormat="1" ht="14.25" customHeight="1">
      <c r="A516" s="31">
        <f>'до 150 кВт'!A516</f>
        <v>43122</v>
      </c>
      <c r="B516" s="18">
        <v>3</v>
      </c>
      <c r="C516" s="19">
        <v>1041.82</v>
      </c>
      <c r="D516" s="19">
        <v>0</v>
      </c>
      <c r="E516" s="19">
        <v>55.06</v>
      </c>
      <c r="F516" s="24">
        <v>1086.88</v>
      </c>
      <c r="G516" s="24">
        <v>23.47</v>
      </c>
      <c r="H516" s="20">
        <f t="shared" si="28"/>
        <v>2292.42</v>
      </c>
      <c r="I516" s="20">
        <f t="shared" si="29"/>
        <v>2666.8599999999997</v>
      </c>
      <c r="J516" s="20">
        <f t="shared" si="30"/>
        <v>3279.7</v>
      </c>
      <c r="K516" s="20">
        <f t="shared" si="31"/>
        <v>4640.35</v>
      </c>
      <c r="L516" s="25">
        <v>0</v>
      </c>
      <c r="M516" s="32">
        <v>56.3</v>
      </c>
      <c r="V516" s="17"/>
      <c r="W516" s="17"/>
    </row>
    <row r="517" spans="1:23" s="16" customFormat="1" ht="14.25" customHeight="1">
      <c r="A517" s="31">
        <f>'до 150 кВт'!A517</f>
        <v>43122</v>
      </c>
      <c r="B517" s="18">
        <v>4</v>
      </c>
      <c r="C517" s="19">
        <v>1049.81</v>
      </c>
      <c r="D517" s="19">
        <v>39.42</v>
      </c>
      <c r="E517" s="19">
        <v>0</v>
      </c>
      <c r="F517" s="24">
        <v>1094.87</v>
      </c>
      <c r="G517" s="24">
        <v>23.65</v>
      </c>
      <c r="H517" s="20">
        <f t="shared" si="28"/>
        <v>2300.59</v>
      </c>
      <c r="I517" s="20">
        <f t="shared" si="29"/>
        <v>2675.0299999999997</v>
      </c>
      <c r="J517" s="20">
        <f t="shared" si="30"/>
        <v>3287.87</v>
      </c>
      <c r="K517" s="20">
        <f t="shared" si="31"/>
        <v>4648.52</v>
      </c>
      <c r="L517" s="25">
        <v>40.31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43122</v>
      </c>
      <c r="B518" s="18">
        <v>5</v>
      </c>
      <c r="C518" s="19">
        <v>1124.65</v>
      </c>
      <c r="D518" s="19">
        <v>138.17</v>
      </c>
      <c r="E518" s="19">
        <v>0</v>
      </c>
      <c r="F518" s="24">
        <v>1169.71</v>
      </c>
      <c r="G518" s="24">
        <v>25.33</v>
      </c>
      <c r="H518" s="20">
        <f t="shared" si="28"/>
        <v>2377.11</v>
      </c>
      <c r="I518" s="20">
        <f t="shared" si="29"/>
        <v>2751.55</v>
      </c>
      <c r="J518" s="20">
        <f t="shared" si="30"/>
        <v>3364.39</v>
      </c>
      <c r="K518" s="20">
        <f t="shared" si="31"/>
        <v>4725.04</v>
      </c>
      <c r="L518" s="25">
        <v>141.28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43122</v>
      </c>
      <c r="B519" s="18">
        <v>6</v>
      </c>
      <c r="C519" s="19">
        <v>1262.92</v>
      </c>
      <c r="D519" s="19">
        <v>215.88</v>
      </c>
      <c r="E519" s="19">
        <v>0</v>
      </c>
      <c r="F519" s="24">
        <v>1307.98</v>
      </c>
      <c r="G519" s="24">
        <v>28.45</v>
      </c>
      <c r="H519" s="20">
        <f t="shared" si="28"/>
        <v>2518.5</v>
      </c>
      <c r="I519" s="20">
        <f t="shared" si="29"/>
        <v>2892.94</v>
      </c>
      <c r="J519" s="20">
        <f t="shared" si="30"/>
        <v>3505.7799999999997</v>
      </c>
      <c r="K519" s="20">
        <f t="shared" si="31"/>
        <v>4866.43</v>
      </c>
      <c r="L519" s="25">
        <v>220.74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43122</v>
      </c>
      <c r="B520" s="18">
        <v>7</v>
      </c>
      <c r="C520" s="19">
        <v>1638.45</v>
      </c>
      <c r="D520" s="19">
        <v>8.35</v>
      </c>
      <c r="E520" s="19">
        <v>0</v>
      </c>
      <c r="F520" s="24">
        <v>1683.51</v>
      </c>
      <c r="G520" s="24">
        <v>36.91</v>
      </c>
      <c r="H520" s="20">
        <f t="shared" si="28"/>
        <v>2902.4900000000002</v>
      </c>
      <c r="I520" s="20">
        <f t="shared" si="29"/>
        <v>3276.9300000000003</v>
      </c>
      <c r="J520" s="20">
        <f t="shared" si="30"/>
        <v>3889.77</v>
      </c>
      <c r="K520" s="20">
        <f t="shared" si="31"/>
        <v>5250.42</v>
      </c>
      <c r="L520" s="25">
        <v>8.54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43122</v>
      </c>
      <c r="B521" s="18">
        <v>8</v>
      </c>
      <c r="C521" s="19">
        <v>1645.46</v>
      </c>
      <c r="D521" s="19">
        <v>33.12</v>
      </c>
      <c r="E521" s="19">
        <v>0</v>
      </c>
      <c r="F521" s="24">
        <v>1690.52</v>
      </c>
      <c r="G521" s="24">
        <v>37.06</v>
      </c>
      <c r="H521" s="20">
        <f t="shared" si="28"/>
        <v>2909.65</v>
      </c>
      <c r="I521" s="20">
        <f t="shared" si="29"/>
        <v>3284.09</v>
      </c>
      <c r="J521" s="20">
        <f t="shared" si="30"/>
        <v>3896.93</v>
      </c>
      <c r="K521" s="20">
        <f t="shared" si="31"/>
        <v>5257.58</v>
      </c>
      <c r="L521" s="25">
        <v>33.87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43122</v>
      </c>
      <c r="B522" s="18">
        <v>9</v>
      </c>
      <c r="C522" s="19">
        <v>1771.82</v>
      </c>
      <c r="D522" s="19">
        <v>0</v>
      </c>
      <c r="E522" s="19">
        <v>82.66</v>
      </c>
      <c r="F522" s="24">
        <v>1816.88</v>
      </c>
      <c r="G522" s="24">
        <v>39.91</v>
      </c>
      <c r="H522" s="20">
        <f aca="true" t="shared" si="32" ref="H522:H585">SUM($C522,$G522,$R$5,$R$6)</f>
        <v>3038.86</v>
      </c>
      <c r="I522" s="20">
        <f aca="true" t="shared" si="33" ref="I522:I585">SUM($C522,$G522,$S$5,$S$6)</f>
        <v>3413.3</v>
      </c>
      <c r="J522" s="20">
        <f aca="true" t="shared" si="34" ref="J522:J585">SUM($C522,$G522,$T$5,$T$6)</f>
        <v>4026.14</v>
      </c>
      <c r="K522" s="20">
        <f aca="true" t="shared" si="35" ref="K522:K585">SUM($C522,$G522,$U$5,$U$6)</f>
        <v>5386.79</v>
      </c>
      <c r="L522" s="25">
        <v>0</v>
      </c>
      <c r="M522" s="32">
        <v>84.52</v>
      </c>
      <c r="V522" s="17"/>
      <c r="W522" s="17"/>
    </row>
    <row r="523" spans="1:23" s="16" customFormat="1" ht="14.25" customHeight="1">
      <c r="A523" s="31">
        <f>'до 150 кВт'!A523</f>
        <v>43122</v>
      </c>
      <c r="B523" s="18">
        <v>10</v>
      </c>
      <c r="C523" s="19">
        <v>1764.52</v>
      </c>
      <c r="D523" s="19">
        <v>61.03</v>
      </c>
      <c r="E523" s="19">
        <v>0</v>
      </c>
      <c r="F523" s="24">
        <v>1809.58</v>
      </c>
      <c r="G523" s="24">
        <v>39.75</v>
      </c>
      <c r="H523" s="20">
        <f t="shared" si="32"/>
        <v>3031.4</v>
      </c>
      <c r="I523" s="20">
        <f t="shared" si="33"/>
        <v>3405.84</v>
      </c>
      <c r="J523" s="20">
        <f t="shared" si="34"/>
        <v>4018.68</v>
      </c>
      <c r="K523" s="20">
        <f t="shared" si="35"/>
        <v>5379.33</v>
      </c>
      <c r="L523" s="25">
        <v>62.4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43122</v>
      </c>
      <c r="B524" s="18">
        <v>11</v>
      </c>
      <c r="C524" s="19">
        <v>1765.89</v>
      </c>
      <c r="D524" s="19">
        <v>93.63</v>
      </c>
      <c r="E524" s="19">
        <v>0</v>
      </c>
      <c r="F524" s="24">
        <v>1810.95</v>
      </c>
      <c r="G524" s="24">
        <v>39.78</v>
      </c>
      <c r="H524" s="20">
        <f t="shared" si="32"/>
        <v>3032.8</v>
      </c>
      <c r="I524" s="20">
        <f t="shared" si="33"/>
        <v>3407.24</v>
      </c>
      <c r="J524" s="20">
        <f t="shared" si="34"/>
        <v>4020.08</v>
      </c>
      <c r="K524" s="20">
        <f t="shared" si="35"/>
        <v>5380.73</v>
      </c>
      <c r="L524" s="25">
        <v>95.74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43122</v>
      </c>
      <c r="B525" s="18">
        <v>12</v>
      </c>
      <c r="C525" s="19">
        <v>1765.92</v>
      </c>
      <c r="D525" s="19">
        <v>101.82</v>
      </c>
      <c r="E525" s="19">
        <v>0</v>
      </c>
      <c r="F525" s="24">
        <v>1810.98</v>
      </c>
      <c r="G525" s="24">
        <v>39.78</v>
      </c>
      <c r="H525" s="20">
        <f t="shared" si="32"/>
        <v>3032.83</v>
      </c>
      <c r="I525" s="20">
        <f t="shared" si="33"/>
        <v>3407.27</v>
      </c>
      <c r="J525" s="20">
        <f t="shared" si="34"/>
        <v>4020.1099999999997</v>
      </c>
      <c r="K525" s="20">
        <f t="shared" si="35"/>
        <v>5380.76</v>
      </c>
      <c r="L525" s="25">
        <v>104.11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43122</v>
      </c>
      <c r="B526" s="18">
        <v>13</v>
      </c>
      <c r="C526" s="19">
        <v>1767.7</v>
      </c>
      <c r="D526" s="19">
        <v>105.36</v>
      </c>
      <c r="E526" s="19">
        <v>0</v>
      </c>
      <c r="F526" s="24">
        <v>1812.76</v>
      </c>
      <c r="G526" s="24">
        <v>39.82</v>
      </c>
      <c r="H526" s="20">
        <f t="shared" si="32"/>
        <v>3034.65</v>
      </c>
      <c r="I526" s="20">
        <f t="shared" si="33"/>
        <v>3409.09</v>
      </c>
      <c r="J526" s="20">
        <f t="shared" si="34"/>
        <v>4021.93</v>
      </c>
      <c r="K526" s="20">
        <f t="shared" si="35"/>
        <v>5382.58</v>
      </c>
      <c r="L526" s="25">
        <v>107.73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43122</v>
      </c>
      <c r="B527" s="18">
        <v>14</v>
      </c>
      <c r="C527" s="19">
        <v>1767.51</v>
      </c>
      <c r="D527" s="19">
        <v>106.73</v>
      </c>
      <c r="E527" s="19">
        <v>0</v>
      </c>
      <c r="F527" s="24">
        <v>1812.57</v>
      </c>
      <c r="G527" s="24">
        <v>39.81</v>
      </c>
      <c r="H527" s="20">
        <f t="shared" si="32"/>
        <v>3034.45</v>
      </c>
      <c r="I527" s="20">
        <f t="shared" si="33"/>
        <v>3408.89</v>
      </c>
      <c r="J527" s="20">
        <f t="shared" si="34"/>
        <v>4021.7299999999996</v>
      </c>
      <c r="K527" s="20">
        <f t="shared" si="35"/>
        <v>5382.38</v>
      </c>
      <c r="L527" s="25">
        <v>109.13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43122</v>
      </c>
      <c r="B528" s="18">
        <v>15</v>
      </c>
      <c r="C528" s="19">
        <v>1776.46</v>
      </c>
      <c r="D528" s="19">
        <v>74.78</v>
      </c>
      <c r="E528" s="19">
        <v>0</v>
      </c>
      <c r="F528" s="24">
        <v>1821.52</v>
      </c>
      <c r="G528" s="24">
        <v>40.02</v>
      </c>
      <c r="H528" s="20">
        <f t="shared" si="32"/>
        <v>3043.61</v>
      </c>
      <c r="I528" s="20">
        <f t="shared" si="33"/>
        <v>3418.05</v>
      </c>
      <c r="J528" s="20">
        <f t="shared" si="34"/>
        <v>4030.89</v>
      </c>
      <c r="K528" s="20">
        <f t="shared" si="35"/>
        <v>5391.54</v>
      </c>
      <c r="L528" s="25">
        <v>76.46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43122</v>
      </c>
      <c r="B529" s="18">
        <v>16</v>
      </c>
      <c r="C529" s="19">
        <v>1648.16</v>
      </c>
      <c r="D529" s="19">
        <v>182.4</v>
      </c>
      <c r="E529" s="19">
        <v>0</v>
      </c>
      <c r="F529" s="24">
        <v>1693.22</v>
      </c>
      <c r="G529" s="24">
        <v>37.13</v>
      </c>
      <c r="H529" s="20">
        <f t="shared" si="32"/>
        <v>2912.42</v>
      </c>
      <c r="I529" s="20">
        <f t="shared" si="33"/>
        <v>3286.86</v>
      </c>
      <c r="J529" s="20">
        <f t="shared" si="34"/>
        <v>3899.7</v>
      </c>
      <c r="K529" s="20">
        <f t="shared" si="35"/>
        <v>5260.35</v>
      </c>
      <c r="L529" s="25">
        <v>186.51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43122</v>
      </c>
      <c r="B530" s="18">
        <v>17</v>
      </c>
      <c r="C530" s="19">
        <v>1690.77</v>
      </c>
      <c r="D530" s="19">
        <v>71.75</v>
      </c>
      <c r="E530" s="19">
        <v>0</v>
      </c>
      <c r="F530" s="24">
        <v>1735.83</v>
      </c>
      <c r="G530" s="24">
        <v>38.09</v>
      </c>
      <c r="H530" s="20">
        <f t="shared" si="32"/>
        <v>2955.99</v>
      </c>
      <c r="I530" s="20">
        <f t="shared" si="33"/>
        <v>3330.43</v>
      </c>
      <c r="J530" s="20">
        <f t="shared" si="34"/>
        <v>3943.2699999999995</v>
      </c>
      <c r="K530" s="20">
        <f t="shared" si="35"/>
        <v>5303.92</v>
      </c>
      <c r="L530" s="25">
        <v>73.37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43122</v>
      </c>
      <c r="B531" s="18">
        <v>18</v>
      </c>
      <c r="C531" s="19">
        <v>1884.07</v>
      </c>
      <c r="D531" s="19">
        <v>0</v>
      </c>
      <c r="E531" s="19">
        <v>161.8</v>
      </c>
      <c r="F531" s="24">
        <v>1929.13</v>
      </c>
      <c r="G531" s="24">
        <v>42.44</v>
      </c>
      <c r="H531" s="20">
        <f t="shared" si="32"/>
        <v>3153.6400000000003</v>
      </c>
      <c r="I531" s="20">
        <f t="shared" si="33"/>
        <v>3528.08</v>
      </c>
      <c r="J531" s="20">
        <f t="shared" si="34"/>
        <v>4140.92</v>
      </c>
      <c r="K531" s="20">
        <f t="shared" si="35"/>
        <v>5501.57</v>
      </c>
      <c r="L531" s="25">
        <v>0</v>
      </c>
      <c r="M531" s="32">
        <v>165.44</v>
      </c>
      <c r="V531" s="17"/>
      <c r="W531" s="17"/>
    </row>
    <row r="532" spans="1:23" s="16" customFormat="1" ht="14.25" customHeight="1">
      <c r="A532" s="31">
        <f>'до 150 кВт'!A532</f>
        <v>43122</v>
      </c>
      <c r="B532" s="18">
        <v>19</v>
      </c>
      <c r="C532" s="19">
        <v>1724.09</v>
      </c>
      <c r="D532" s="19">
        <v>140.01</v>
      </c>
      <c r="E532" s="19">
        <v>0</v>
      </c>
      <c r="F532" s="24">
        <v>1769.15</v>
      </c>
      <c r="G532" s="24">
        <v>38.84</v>
      </c>
      <c r="H532" s="20">
        <f t="shared" si="32"/>
        <v>2990.06</v>
      </c>
      <c r="I532" s="20">
        <f t="shared" si="33"/>
        <v>3364.5</v>
      </c>
      <c r="J532" s="20">
        <f t="shared" si="34"/>
        <v>3977.3399999999997</v>
      </c>
      <c r="K532" s="20">
        <f t="shared" si="35"/>
        <v>5337.99</v>
      </c>
      <c r="L532" s="25">
        <v>143.16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43122</v>
      </c>
      <c r="B533" s="18">
        <v>20</v>
      </c>
      <c r="C533" s="19">
        <v>1770.32</v>
      </c>
      <c r="D533" s="19">
        <v>359.44</v>
      </c>
      <c r="E533" s="19">
        <v>0</v>
      </c>
      <c r="F533" s="24">
        <v>1815.38</v>
      </c>
      <c r="G533" s="24">
        <v>39.88</v>
      </c>
      <c r="H533" s="20">
        <f t="shared" si="32"/>
        <v>3037.33</v>
      </c>
      <c r="I533" s="20">
        <f t="shared" si="33"/>
        <v>3411.77</v>
      </c>
      <c r="J533" s="20">
        <f t="shared" si="34"/>
        <v>4024.6099999999997</v>
      </c>
      <c r="K533" s="20">
        <f t="shared" si="35"/>
        <v>5385.26</v>
      </c>
      <c r="L533" s="25">
        <v>367.54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43122</v>
      </c>
      <c r="B534" s="18">
        <v>21</v>
      </c>
      <c r="C534" s="19">
        <v>1773.88</v>
      </c>
      <c r="D534" s="19">
        <v>30.55</v>
      </c>
      <c r="E534" s="19">
        <v>0</v>
      </c>
      <c r="F534" s="24">
        <v>1818.94</v>
      </c>
      <c r="G534" s="24">
        <v>39.96</v>
      </c>
      <c r="H534" s="20">
        <f t="shared" si="32"/>
        <v>3040.9700000000003</v>
      </c>
      <c r="I534" s="20">
        <f t="shared" si="33"/>
        <v>3415.41</v>
      </c>
      <c r="J534" s="20">
        <f t="shared" si="34"/>
        <v>4028.25</v>
      </c>
      <c r="K534" s="20">
        <f t="shared" si="35"/>
        <v>5388.9</v>
      </c>
      <c r="L534" s="25">
        <v>31.24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43122</v>
      </c>
      <c r="B535" s="18">
        <v>22</v>
      </c>
      <c r="C535" s="19">
        <v>1760.18</v>
      </c>
      <c r="D535" s="19">
        <v>0</v>
      </c>
      <c r="E535" s="19">
        <v>552.78</v>
      </c>
      <c r="F535" s="24">
        <v>1805.24</v>
      </c>
      <c r="G535" s="24">
        <v>39.65</v>
      </c>
      <c r="H535" s="20">
        <f t="shared" si="32"/>
        <v>3026.96</v>
      </c>
      <c r="I535" s="20">
        <f t="shared" si="33"/>
        <v>3401.4</v>
      </c>
      <c r="J535" s="20">
        <f t="shared" si="34"/>
        <v>4014.24</v>
      </c>
      <c r="K535" s="20">
        <f t="shared" si="35"/>
        <v>5374.89</v>
      </c>
      <c r="L535" s="25">
        <v>0</v>
      </c>
      <c r="M535" s="32">
        <v>565.23</v>
      </c>
      <c r="V535" s="17"/>
      <c r="W535" s="17"/>
    </row>
    <row r="536" spans="1:23" s="16" customFormat="1" ht="14.25" customHeight="1">
      <c r="A536" s="31">
        <f>'до 150 кВт'!A536</f>
        <v>43122</v>
      </c>
      <c r="B536" s="18">
        <v>23</v>
      </c>
      <c r="C536" s="19">
        <v>1605.96</v>
      </c>
      <c r="D536" s="19">
        <v>0</v>
      </c>
      <c r="E536" s="19">
        <v>159.09</v>
      </c>
      <c r="F536" s="24">
        <v>1651.02</v>
      </c>
      <c r="G536" s="24">
        <v>36.17</v>
      </c>
      <c r="H536" s="20">
        <f t="shared" si="32"/>
        <v>2869.26</v>
      </c>
      <c r="I536" s="20">
        <f t="shared" si="33"/>
        <v>3243.7</v>
      </c>
      <c r="J536" s="20">
        <f t="shared" si="34"/>
        <v>3856.54</v>
      </c>
      <c r="K536" s="20">
        <f t="shared" si="35"/>
        <v>5217.1900000000005</v>
      </c>
      <c r="L536" s="25">
        <v>0</v>
      </c>
      <c r="M536" s="32">
        <v>162.67</v>
      </c>
      <c r="V536" s="17"/>
      <c r="W536" s="17"/>
    </row>
    <row r="537" spans="1:23" s="16" customFormat="1" ht="14.25" customHeight="1">
      <c r="A537" s="31">
        <f>'до 150 кВт'!A537</f>
        <v>43123</v>
      </c>
      <c r="B537" s="18">
        <v>0</v>
      </c>
      <c r="C537" s="19">
        <v>1480.1</v>
      </c>
      <c r="D537" s="19">
        <v>0</v>
      </c>
      <c r="E537" s="19">
        <v>492.54</v>
      </c>
      <c r="F537" s="24">
        <v>1525.16</v>
      </c>
      <c r="G537" s="24">
        <v>33.34</v>
      </c>
      <c r="H537" s="20">
        <f t="shared" si="32"/>
        <v>2740.5699999999997</v>
      </c>
      <c r="I537" s="20">
        <f t="shared" si="33"/>
        <v>3115.0099999999998</v>
      </c>
      <c r="J537" s="20">
        <f t="shared" si="34"/>
        <v>3727.8499999999995</v>
      </c>
      <c r="K537" s="20">
        <f t="shared" si="35"/>
        <v>5088.5</v>
      </c>
      <c r="L537" s="25">
        <v>0</v>
      </c>
      <c r="M537" s="32">
        <v>503.63</v>
      </c>
      <c r="V537" s="17"/>
      <c r="W537" s="17"/>
    </row>
    <row r="538" spans="1:23" s="16" customFormat="1" ht="14.25" customHeight="1">
      <c r="A538" s="31">
        <f>'до 150 кВт'!A538</f>
        <v>43123</v>
      </c>
      <c r="B538" s="18">
        <v>1</v>
      </c>
      <c r="C538" s="19">
        <v>1069.95</v>
      </c>
      <c r="D538" s="19">
        <v>0</v>
      </c>
      <c r="E538" s="19">
        <v>109.84</v>
      </c>
      <c r="F538" s="24">
        <v>1115.01</v>
      </c>
      <c r="G538" s="24">
        <v>24.1</v>
      </c>
      <c r="H538" s="20">
        <f t="shared" si="32"/>
        <v>2321.1800000000003</v>
      </c>
      <c r="I538" s="20">
        <f t="shared" si="33"/>
        <v>2695.62</v>
      </c>
      <c r="J538" s="20">
        <f t="shared" si="34"/>
        <v>3308.46</v>
      </c>
      <c r="K538" s="20">
        <f t="shared" si="35"/>
        <v>4669.11</v>
      </c>
      <c r="L538" s="25">
        <v>0</v>
      </c>
      <c r="M538" s="32">
        <v>112.31</v>
      </c>
      <c r="V538" s="17"/>
      <c r="W538" s="17"/>
    </row>
    <row r="539" spans="1:23" s="16" customFormat="1" ht="14.25" customHeight="1">
      <c r="A539" s="31">
        <f>'до 150 кВт'!A539</f>
        <v>43123</v>
      </c>
      <c r="B539" s="18">
        <v>2</v>
      </c>
      <c r="C539" s="19">
        <v>1018.36</v>
      </c>
      <c r="D539" s="19">
        <v>0</v>
      </c>
      <c r="E539" s="19">
        <v>17.62</v>
      </c>
      <c r="F539" s="24">
        <v>1063.42</v>
      </c>
      <c r="G539" s="24">
        <v>22.94</v>
      </c>
      <c r="H539" s="20">
        <f t="shared" si="32"/>
        <v>2268.4300000000003</v>
      </c>
      <c r="I539" s="20">
        <f t="shared" si="33"/>
        <v>2642.87</v>
      </c>
      <c r="J539" s="20">
        <f t="shared" si="34"/>
        <v>3255.71</v>
      </c>
      <c r="K539" s="20">
        <f t="shared" si="35"/>
        <v>4616.36</v>
      </c>
      <c r="L539" s="25">
        <v>0</v>
      </c>
      <c r="M539" s="32">
        <v>18.02</v>
      </c>
      <c r="V539" s="17"/>
      <c r="W539" s="17"/>
    </row>
    <row r="540" spans="1:23" s="16" customFormat="1" ht="14.25" customHeight="1">
      <c r="A540" s="31">
        <f>'до 150 кВт'!A540</f>
        <v>43123</v>
      </c>
      <c r="B540" s="18">
        <v>3</v>
      </c>
      <c r="C540" s="19">
        <v>1016.75</v>
      </c>
      <c r="D540" s="19">
        <v>2.95</v>
      </c>
      <c r="E540" s="19">
        <v>0</v>
      </c>
      <c r="F540" s="24">
        <v>1061.81</v>
      </c>
      <c r="G540" s="24">
        <v>22.9</v>
      </c>
      <c r="H540" s="20">
        <f t="shared" si="32"/>
        <v>2266.78</v>
      </c>
      <c r="I540" s="20">
        <f t="shared" si="33"/>
        <v>2641.2200000000003</v>
      </c>
      <c r="J540" s="20">
        <f t="shared" si="34"/>
        <v>3254.06</v>
      </c>
      <c r="K540" s="20">
        <f t="shared" si="35"/>
        <v>4614.71</v>
      </c>
      <c r="L540" s="25">
        <v>3.02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43123</v>
      </c>
      <c r="B541" s="18">
        <v>4</v>
      </c>
      <c r="C541" s="19">
        <v>1021.19</v>
      </c>
      <c r="D541" s="19">
        <v>0</v>
      </c>
      <c r="E541" s="19">
        <v>7.4</v>
      </c>
      <c r="F541" s="24">
        <v>1066.25</v>
      </c>
      <c r="G541" s="24">
        <v>23</v>
      </c>
      <c r="H541" s="20">
        <f t="shared" si="32"/>
        <v>2271.32</v>
      </c>
      <c r="I541" s="20">
        <f t="shared" si="33"/>
        <v>2645.76</v>
      </c>
      <c r="J541" s="20">
        <f t="shared" si="34"/>
        <v>3258.6</v>
      </c>
      <c r="K541" s="20">
        <f t="shared" si="35"/>
        <v>4619.25</v>
      </c>
      <c r="L541" s="25">
        <v>0</v>
      </c>
      <c r="M541" s="32">
        <v>7.57</v>
      </c>
      <c r="V541" s="17"/>
      <c r="W541" s="17"/>
    </row>
    <row r="542" spans="1:23" s="16" customFormat="1" ht="14.25" customHeight="1">
      <c r="A542" s="31">
        <f>'до 150 кВт'!A542</f>
        <v>43123</v>
      </c>
      <c r="B542" s="18">
        <v>5</v>
      </c>
      <c r="C542" s="19">
        <v>1416.09</v>
      </c>
      <c r="D542" s="19">
        <v>0</v>
      </c>
      <c r="E542" s="19">
        <v>247.32</v>
      </c>
      <c r="F542" s="24">
        <v>1461.15</v>
      </c>
      <c r="G542" s="24">
        <v>31.9</v>
      </c>
      <c r="H542" s="20">
        <f t="shared" si="32"/>
        <v>2675.12</v>
      </c>
      <c r="I542" s="20">
        <f t="shared" si="33"/>
        <v>3049.56</v>
      </c>
      <c r="J542" s="20">
        <f t="shared" si="34"/>
        <v>3662.3999999999996</v>
      </c>
      <c r="K542" s="20">
        <f t="shared" si="35"/>
        <v>5023.05</v>
      </c>
      <c r="L542" s="25">
        <v>0</v>
      </c>
      <c r="M542" s="32">
        <v>252.89</v>
      </c>
      <c r="V542" s="17"/>
      <c r="W542" s="17"/>
    </row>
    <row r="543" spans="1:23" s="16" customFormat="1" ht="14.25" customHeight="1">
      <c r="A543" s="31">
        <f>'до 150 кВт'!A543</f>
        <v>43123</v>
      </c>
      <c r="B543" s="18">
        <v>6</v>
      </c>
      <c r="C543" s="19">
        <v>1260.54</v>
      </c>
      <c r="D543" s="19">
        <v>207.14</v>
      </c>
      <c r="E543" s="19">
        <v>0</v>
      </c>
      <c r="F543" s="24">
        <v>1305.6</v>
      </c>
      <c r="G543" s="24">
        <v>28.39</v>
      </c>
      <c r="H543" s="20">
        <f t="shared" si="32"/>
        <v>2516.0600000000004</v>
      </c>
      <c r="I543" s="20">
        <f t="shared" si="33"/>
        <v>2890.5</v>
      </c>
      <c r="J543" s="20">
        <f t="shared" si="34"/>
        <v>3503.34</v>
      </c>
      <c r="K543" s="20">
        <f t="shared" si="35"/>
        <v>4863.99</v>
      </c>
      <c r="L543" s="25">
        <v>211.81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43123</v>
      </c>
      <c r="B544" s="18">
        <v>7</v>
      </c>
      <c r="C544" s="19">
        <v>1624.98</v>
      </c>
      <c r="D544" s="19">
        <v>0</v>
      </c>
      <c r="E544" s="19">
        <v>78.84</v>
      </c>
      <c r="F544" s="24">
        <v>1670.04</v>
      </c>
      <c r="G544" s="24">
        <v>36.6</v>
      </c>
      <c r="H544" s="20">
        <f t="shared" si="32"/>
        <v>2888.71</v>
      </c>
      <c r="I544" s="20">
        <f t="shared" si="33"/>
        <v>3263.1499999999996</v>
      </c>
      <c r="J544" s="20">
        <f t="shared" si="34"/>
        <v>3875.99</v>
      </c>
      <c r="K544" s="20">
        <f t="shared" si="35"/>
        <v>5236.639999999999</v>
      </c>
      <c r="L544" s="25">
        <v>0</v>
      </c>
      <c r="M544" s="32">
        <v>80.62</v>
      </c>
      <c r="V544" s="17"/>
      <c r="W544" s="17"/>
    </row>
    <row r="545" spans="1:23" s="16" customFormat="1" ht="14.25" customHeight="1">
      <c r="A545" s="31">
        <f>'до 150 кВт'!A545</f>
        <v>43123</v>
      </c>
      <c r="B545" s="18">
        <v>8</v>
      </c>
      <c r="C545" s="19">
        <v>1648.4</v>
      </c>
      <c r="D545" s="19">
        <v>476.21</v>
      </c>
      <c r="E545" s="19">
        <v>0</v>
      </c>
      <c r="F545" s="24">
        <v>1693.46</v>
      </c>
      <c r="G545" s="24">
        <v>37.13</v>
      </c>
      <c r="H545" s="20">
        <f t="shared" si="32"/>
        <v>2912.6600000000003</v>
      </c>
      <c r="I545" s="20">
        <f t="shared" si="33"/>
        <v>3287.1000000000004</v>
      </c>
      <c r="J545" s="20">
        <f t="shared" si="34"/>
        <v>3899.94</v>
      </c>
      <c r="K545" s="20">
        <f t="shared" si="35"/>
        <v>5260.59</v>
      </c>
      <c r="L545" s="25">
        <v>486.94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43123</v>
      </c>
      <c r="B546" s="18">
        <v>9</v>
      </c>
      <c r="C546" s="19">
        <v>2212.72</v>
      </c>
      <c r="D546" s="19">
        <v>0</v>
      </c>
      <c r="E546" s="19">
        <v>85.78</v>
      </c>
      <c r="F546" s="24">
        <v>2257.78</v>
      </c>
      <c r="G546" s="24">
        <v>49.84</v>
      </c>
      <c r="H546" s="20">
        <f t="shared" si="32"/>
        <v>3489.69</v>
      </c>
      <c r="I546" s="20">
        <f t="shared" si="33"/>
        <v>3864.13</v>
      </c>
      <c r="J546" s="20">
        <f t="shared" si="34"/>
        <v>4476.969999999999</v>
      </c>
      <c r="K546" s="20">
        <f t="shared" si="35"/>
        <v>5837.62</v>
      </c>
      <c r="L546" s="25">
        <v>0</v>
      </c>
      <c r="M546" s="32">
        <v>87.71</v>
      </c>
      <c r="V546" s="17"/>
      <c r="W546" s="17"/>
    </row>
    <row r="547" spans="1:23" s="16" customFormat="1" ht="14.25" customHeight="1">
      <c r="A547" s="31">
        <f>'до 150 кВт'!A547</f>
        <v>43123</v>
      </c>
      <c r="B547" s="18">
        <v>10</v>
      </c>
      <c r="C547" s="19">
        <v>2217.07</v>
      </c>
      <c r="D547" s="19">
        <v>0</v>
      </c>
      <c r="E547" s="19">
        <v>93.91</v>
      </c>
      <c r="F547" s="24">
        <v>2262.13</v>
      </c>
      <c r="G547" s="24">
        <v>49.94</v>
      </c>
      <c r="H547" s="20">
        <f t="shared" si="32"/>
        <v>3494.1400000000003</v>
      </c>
      <c r="I547" s="20">
        <f t="shared" si="33"/>
        <v>3868.58</v>
      </c>
      <c r="J547" s="20">
        <f t="shared" si="34"/>
        <v>4481.42</v>
      </c>
      <c r="K547" s="20">
        <f t="shared" si="35"/>
        <v>5842.07</v>
      </c>
      <c r="L547" s="25">
        <v>0</v>
      </c>
      <c r="M547" s="32">
        <v>96.03</v>
      </c>
      <c r="V547" s="17"/>
      <c r="W547" s="17"/>
    </row>
    <row r="548" spans="1:23" s="16" customFormat="1" ht="14.25" customHeight="1">
      <c r="A548" s="31">
        <f>'до 150 кВт'!A548</f>
        <v>43123</v>
      </c>
      <c r="B548" s="18">
        <v>11</v>
      </c>
      <c r="C548" s="19">
        <v>2216.28</v>
      </c>
      <c r="D548" s="19">
        <v>0</v>
      </c>
      <c r="E548" s="19">
        <v>590.89</v>
      </c>
      <c r="F548" s="24">
        <v>2261.34</v>
      </c>
      <c r="G548" s="24">
        <v>49.92</v>
      </c>
      <c r="H548" s="20">
        <f t="shared" si="32"/>
        <v>3493.3300000000004</v>
      </c>
      <c r="I548" s="20">
        <f t="shared" si="33"/>
        <v>3867.7700000000004</v>
      </c>
      <c r="J548" s="20">
        <f t="shared" si="34"/>
        <v>4480.610000000001</v>
      </c>
      <c r="K548" s="20">
        <f t="shared" si="35"/>
        <v>5841.26</v>
      </c>
      <c r="L548" s="25">
        <v>0</v>
      </c>
      <c r="M548" s="32">
        <v>604.2</v>
      </c>
      <c r="V548" s="17"/>
      <c r="W548" s="17"/>
    </row>
    <row r="549" spans="1:23" s="16" customFormat="1" ht="14.25" customHeight="1">
      <c r="A549" s="31">
        <f>'до 150 кВт'!A549</f>
        <v>43123</v>
      </c>
      <c r="B549" s="18">
        <v>12</v>
      </c>
      <c r="C549" s="19">
        <v>2213.62</v>
      </c>
      <c r="D549" s="19">
        <v>0</v>
      </c>
      <c r="E549" s="19">
        <v>646.45</v>
      </c>
      <c r="F549" s="24">
        <v>2258.68</v>
      </c>
      <c r="G549" s="24">
        <v>49.86</v>
      </c>
      <c r="H549" s="20">
        <f t="shared" si="32"/>
        <v>3490.61</v>
      </c>
      <c r="I549" s="20">
        <f t="shared" si="33"/>
        <v>3865.05</v>
      </c>
      <c r="J549" s="20">
        <f t="shared" si="34"/>
        <v>4477.889999999999</v>
      </c>
      <c r="K549" s="20">
        <f t="shared" si="35"/>
        <v>5838.54</v>
      </c>
      <c r="L549" s="25">
        <v>0</v>
      </c>
      <c r="M549" s="32">
        <v>661.01</v>
      </c>
      <c r="V549" s="17"/>
      <c r="W549" s="17"/>
    </row>
    <row r="550" spans="1:23" s="16" customFormat="1" ht="14.25" customHeight="1">
      <c r="A550" s="31">
        <f>'до 150 кВт'!A550</f>
        <v>43123</v>
      </c>
      <c r="B550" s="18">
        <v>13</v>
      </c>
      <c r="C550" s="19">
        <v>2217.84</v>
      </c>
      <c r="D550" s="19">
        <v>0</v>
      </c>
      <c r="E550" s="19">
        <v>679.55</v>
      </c>
      <c r="F550" s="24">
        <v>2262.9</v>
      </c>
      <c r="G550" s="24">
        <v>49.96</v>
      </c>
      <c r="H550" s="20">
        <f t="shared" si="32"/>
        <v>3494.9300000000003</v>
      </c>
      <c r="I550" s="20">
        <f t="shared" si="33"/>
        <v>3869.37</v>
      </c>
      <c r="J550" s="20">
        <f t="shared" si="34"/>
        <v>4482.21</v>
      </c>
      <c r="K550" s="20">
        <f t="shared" si="35"/>
        <v>5842.860000000001</v>
      </c>
      <c r="L550" s="25">
        <v>0</v>
      </c>
      <c r="M550" s="32">
        <v>694.86</v>
      </c>
      <c r="V550" s="17"/>
      <c r="W550" s="17"/>
    </row>
    <row r="551" spans="1:23" s="16" customFormat="1" ht="14.25" customHeight="1">
      <c r="A551" s="31">
        <f>'до 150 кВт'!A551</f>
        <v>43123</v>
      </c>
      <c r="B551" s="18">
        <v>14</v>
      </c>
      <c r="C551" s="19">
        <v>2215.82</v>
      </c>
      <c r="D551" s="19">
        <v>0</v>
      </c>
      <c r="E551" s="19">
        <v>700.31</v>
      </c>
      <c r="F551" s="24">
        <v>2260.88</v>
      </c>
      <c r="G551" s="24">
        <v>49.91</v>
      </c>
      <c r="H551" s="20">
        <f t="shared" si="32"/>
        <v>3492.86</v>
      </c>
      <c r="I551" s="20">
        <f t="shared" si="33"/>
        <v>3867.3</v>
      </c>
      <c r="J551" s="20">
        <f t="shared" si="34"/>
        <v>4480.139999999999</v>
      </c>
      <c r="K551" s="20">
        <f t="shared" si="35"/>
        <v>5840.79</v>
      </c>
      <c r="L551" s="25">
        <v>0</v>
      </c>
      <c r="M551" s="32">
        <v>716.08</v>
      </c>
      <c r="V551" s="17"/>
      <c r="W551" s="17"/>
    </row>
    <row r="552" spans="1:23" s="16" customFormat="1" ht="14.25" customHeight="1">
      <c r="A552" s="31">
        <f>'до 150 кВт'!A552</f>
        <v>43123</v>
      </c>
      <c r="B552" s="18">
        <v>15</v>
      </c>
      <c r="C552" s="19">
        <v>2213.39</v>
      </c>
      <c r="D552" s="19">
        <v>0</v>
      </c>
      <c r="E552" s="19">
        <v>697.51</v>
      </c>
      <c r="F552" s="24">
        <v>2258.45</v>
      </c>
      <c r="G552" s="24">
        <v>49.86</v>
      </c>
      <c r="H552" s="20">
        <f t="shared" si="32"/>
        <v>3490.38</v>
      </c>
      <c r="I552" s="20">
        <f t="shared" si="33"/>
        <v>3864.8199999999997</v>
      </c>
      <c r="J552" s="20">
        <f t="shared" si="34"/>
        <v>4477.66</v>
      </c>
      <c r="K552" s="20">
        <f t="shared" si="35"/>
        <v>5838.3099999999995</v>
      </c>
      <c r="L552" s="25">
        <v>0</v>
      </c>
      <c r="M552" s="32">
        <v>713.22</v>
      </c>
      <c r="V552" s="17"/>
      <c r="W552" s="17"/>
    </row>
    <row r="553" spans="1:23" s="16" customFormat="1" ht="14.25" customHeight="1">
      <c r="A553" s="31">
        <f>'до 150 кВт'!A553</f>
        <v>43123</v>
      </c>
      <c r="B553" s="18">
        <v>16</v>
      </c>
      <c r="C553" s="19">
        <v>1643.18</v>
      </c>
      <c r="D553" s="19">
        <v>0</v>
      </c>
      <c r="E553" s="19">
        <v>102.59</v>
      </c>
      <c r="F553" s="24">
        <v>1688.24</v>
      </c>
      <c r="G553" s="24">
        <v>37.01</v>
      </c>
      <c r="H553" s="20">
        <f t="shared" si="32"/>
        <v>2907.32</v>
      </c>
      <c r="I553" s="20">
        <f t="shared" si="33"/>
        <v>3281.76</v>
      </c>
      <c r="J553" s="20">
        <f t="shared" si="34"/>
        <v>3894.6</v>
      </c>
      <c r="K553" s="20">
        <f t="shared" si="35"/>
        <v>5255.25</v>
      </c>
      <c r="L553" s="25">
        <v>0</v>
      </c>
      <c r="M553" s="32">
        <v>104.9</v>
      </c>
      <c r="V553" s="17"/>
      <c r="W553" s="17"/>
    </row>
    <row r="554" spans="1:23" s="16" customFormat="1" ht="14.25" customHeight="1">
      <c r="A554" s="31">
        <f>'до 150 кВт'!A554</f>
        <v>43123</v>
      </c>
      <c r="B554" s="18">
        <v>17</v>
      </c>
      <c r="C554" s="19">
        <v>1799.62</v>
      </c>
      <c r="D554" s="19">
        <v>22.59</v>
      </c>
      <c r="E554" s="19">
        <v>0</v>
      </c>
      <c r="F554" s="24">
        <v>1844.68</v>
      </c>
      <c r="G554" s="24">
        <v>40.54</v>
      </c>
      <c r="H554" s="20">
        <f t="shared" si="32"/>
        <v>3067.29</v>
      </c>
      <c r="I554" s="20">
        <f t="shared" si="33"/>
        <v>3441.7299999999996</v>
      </c>
      <c r="J554" s="20">
        <f t="shared" si="34"/>
        <v>4054.5699999999997</v>
      </c>
      <c r="K554" s="20">
        <f t="shared" si="35"/>
        <v>5415.219999999999</v>
      </c>
      <c r="L554" s="25">
        <v>23.1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43123</v>
      </c>
      <c r="B555" s="18">
        <v>18</v>
      </c>
      <c r="C555" s="19">
        <v>1799.86</v>
      </c>
      <c r="D555" s="19">
        <v>28.42</v>
      </c>
      <c r="E555" s="19">
        <v>0</v>
      </c>
      <c r="F555" s="24">
        <v>1844.92</v>
      </c>
      <c r="G555" s="24">
        <v>40.54</v>
      </c>
      <c r="H555" s="20">
        <f t="shared" si="32"/>
        <v>3067.5299999999997</v>
      </c>
      <c r="I555" s="20">
        <f t="shared" si="33"/>
        <v>3441.97</v>
      </c>
      <c r="J555" s="20">
        <f t="shared" si="34"/>
        <v>4054.8099999999995</v>
      </c>
      <c r="K555" s="20">
        <f t="shared" si="35"/>
        <v>5415.46</v>
      </c>
      <c r="L555" s="25">
        <v>29.06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43123</v>
      </c>
      <c r="B556" s="18">
        <v>19</v>
      </c>
      <c r="C556" s="19">
        <v>1718</v>
      </c>
      <c r="D556" s="19">
        <v>0</v>
      </c>
      <c r="E556" s="19">
        <v>120.47</v>
      </c>
      <c r="F556" s="24">
        <v>1763.06</v>
      </c>
      <c r="G556" s="24">
        <v>38.7</v>
      </c>
      <c r="H556" s="20">
        <f t="shared" si="32"/>
        <v>2983.83</v>
      </c>
      <c r="I556" s="20">
        <f t="shared" si="33"/>
        <v>3358.27</v>
      </c>
      <c r="J556" s="20">
        <f t="shared" si="34"/>
        <v>3971.1099999999997</v>
      </c>
      <c r="K556" s="20">
        <f t="shared" si="35"/>
        <v>5331.76</v>
      </c>
      <c r="L556" s="25">
        <v>0</v>
      </c>
      <c r="M556" s="32">
        <v>123.18</v>
      </c>
      <c r="V556" s="17"/>
      <c r="W556" s="17"/>
    </row>
    <row r="557" spans="1:23" s="16" customFormat="1" ht="14.25" customHeight="1">
      <c r="A557" s="31">
        <f>'до 150 кВт'!A557</f>
        <v>43123</v>
      </c>
      <c r="B557" s="18">
        <v>20</v>
      </c>
      <c r="C557" s="19">
        <v>2197.49</v>
      </c>
      <c r="D557" s="19">
        <v>0</v>
      </c>
      <c r="E557" s="19">
        <v>22.48</v>
      </c>
      <c r="F557" s="24">
        <v>2242.55</v>
      </c>
      <c r="G557" s="24">
        <v>49.5</v>
      </c>
      <c r="H557" s="20">
        <f t="shared" si="32"/>
        <v>3474.12</v>
      </c>
      <c r="I557" s="20">
        <f t="shared" si="33"/>
        <v>3848.5599999999995</v>
      </c>
      <c r="J557" s="20">
        <f t="shared" si="34"/>
        <v>4461.4</v>
      </c>
      <c r="K557" s="20">
        <f t="shared" si="35"/>
        <v>5822.049999999999</v>
      </c>
      <c r="L557" s="25">
        <v>0</v>
      </c>
      <c r="M557" s="32">
        <v>22.99</v>
      </c>
      <c r="V557" s="17"/>
      <c r="W557" s="17"/>
    </row>
    <row r="558" spans="1:23" s="16" customFormat="1" ht="14.25" customHeight="1">
      <c r="A558" s="31">
        <f>'до 150 кВт'!A558</f>
        <v>43123</v>
      </c>
      <c r="B558" s="18">
        <v>21</v>
      </c>
      <c r="C558" s="19">
        <v>2192.31</v>
      </c>
      <c r="D558" s="19">
        <v>0</v>
      </c>
      <c r="E558" s="19">
        <v>1096.24</v>
      </c>
      <c r="F558" s="24">
        <v>2237.37</v>
      </c>
      <c r="G558" s="24">
        <v>49.38</v>
      </c>
      <c r="H558" s="20">
        <f t="shared" si="32"/>
        <v>3468.82</v>
      </c>
      <c r="I558" s="20">
        <f t="shared" si="33"/>
        <v>3843.26</v>
      </c>
      <c r="J558" s="20">
        <f t="shared" si="34"/>
        <v>4456.1</v>
      </c>
      <c r="K558" s="20">
        <f t="shared" si="35"/>
        <v>5816.75</v>
      </c>
      <c r="L558" s="25">
        <v>0</v>
      </c>
      <c r="M558" s="32">
        <v>1120.93</v>
      </c>
      <c r="V558" s="17"/>
      <c r="W558" s="17"/>
    </row>
    <row r="559" spans="1:23" s="16" customFormat="1" ht="14.25" customHeight="1">
      <c r="A559" s="31">
        <f>'до 150 кВт'!A559</f>
        <v>43123</v>
      </c>
      <c r="B559" s="18">
        <v>22</v>
      </c>
      <c r="C559" s="19">
        <v>2042.53</v>
      </c>
      <c r="D559" s="19">
        <v>0</v>
      </c>
      <c r="E559" s="19">
        <v>615.38</v>
      </c>
      <c r="F559" s="24">
        <v>2087.59</v>
      </c>
      <c r="G559" s="24">
        <v>46.01</v>
      </c>
      <c r="H559" s="20">
        <f t="shared" si="32"/>
        <v>3315.67</v>
      </c>
      <c r="I559" s="20">
        <f t="shared" si="33"/>
        <v>3690.1099999999997</v>
      </c>
      <c r="J559" s="20">
        <f t="shared" si="34"/>
        <v>4302.95</v>
      </c>
      <c r="K559" s="20">
        <f t="shared" si="35"/>
        <v>5663.6</v>
      </c>
      <c r="L559" s="25">
        <v>0</v>
      </c>
      <c r="M559" s="32">
        <v>629.24</v>
      </c>
      <c r="V559" s="17"/>
      <c r="W559" s="17"/>
    </row>
    <row r="560" spans="1:23" s="16" customFormat="1" ht="14.25" customHeight="1">
      <c r="A560" s="31">
        <f>'до 150 кВт'!A560</f>
        <v>43123</v>
      </c>
      <c r="B560" s="18">
        <v>23</v>
      </c>
      <c r="C560" s="19">
        <v>1603.5</v>
      </c>
      <c r="D560" s="19">
        <v>0</v>
      </c>
      <c r="E560" s="19">
        <v>585.66</v>
      </c>
      <c r="F560" s="24">
        <v>1648.56</v>
      </c>
      <c r="G560" s="24">
        <v>36.12</v>
      </c>
      <c r="H560" s="20">
        <f t="shared" si="32"/>
        <v>2866.75</v>
      </c>
      <c r="I560" s="20">
        <f t="shared" si="33"/>
        <v>3241.1899999999996</v>
      </c>
      <c r="J560" s="20">
        <f t="shared" si="34"/>
        <v>3854.0299999999997</v>
      </c>
      <c r="K560" s="20">
        <f t="shared" si="35"/>
        <v>5214.68</v>
      </c>
      <c r="L560" s="25">
        <v>0</v>
      </c>
      <c r="M560" s="32">
        <v>598.85</v>
      </c>
      <c r="V560" s="17"/>
      <c r="W560" s="17"/>
    </row>
    <row r="561" spans="1:23" s="16" customFormat="1" ht="14.25" customHeight="1">
      <c r="A561" s="31">
        <f>'до 150 кВт'!A561</f>
        <v>43124</v>
      </c>
      <c r="B561" s="18">
        <v>0</v>
      </c>
      <c r="C561" s="19">
        <v>1182.84</v>
      </c>
      <c r="D561" s="19">
        <v>0</v>
      </c>
      <c r="E561" s="19">
        <v>79.97</v>
      </c>
      <c r="F561" s="24">
        <v>1227.9</v>
      </c>
      <c r="G561" s="24">
        <v>26.64</v>
      </c>
      <c r="H561" s="20">
        <f t="shared" si="32"/>
        <v>2436.61</v>
      </c>
      <c r="I561" s="20">
        <f t="shared" si="33"/>
        <v>2811.05</v>
      </c>
      <c r="J561" s="20">
        <f t="shared" si="34"/>
        <v>3423.89</v>
      </c>
      <c r="K561" s="20">
        <f t="shared" si="35"/>
        <v>4784.54</v>
      </c>
      <c r="L561" s="25">
        <v>0</v>
      </c>
      <c r="M561" s="32">
        <v>81.77</v>
      </c>
      <c r="V561" s="17"/>
      <c r="W561" s="17"/>
    </row>
    <row r="562" spans="1:23" s="16" customFormat="1" ht="14.25" customHeight="1">
      <c r="A562" s="31">
        <f>'до 150 кВт'!A562</f>
        <v>43124</v>
      </c>
      <c r="B562" s="18">
        <v>1</v>
      </c>
      <c r="C562" s="19">
        <v>1064.84</v>
      </c>
      <c r="D562" s="19">
        <v>0</v>
      </c>
      <c r="E562" s="19">
        <v>49.07</v>
      </c>
      <c r="F562" s="24">
        <v>1109.9</v>
      </c>
      <c r="G562" s="24">
        <v>23.99</v>
      </c>
      <c r="H562" s="20">
        <f t="shared" si="32"/>
        <v>2315.96</v>
      </c>
      <c r="I562" s="20">
        <f t="shared" si="33"/>
        <v>2690.3999999999996</v>
      </c>
      <c r="J562" s="20">
        <f t="shared" si="34"/>
        <v>3303.24</v>
      </c>
      <c r="K562" s="20">
        <f t="shared" si="35"/>
        <v>4663.889999999999</v>
      </c>
      <c r="L562" s="25">
        <v>0</v>
      </c>
      <c r="M562" s="32">
        <v>50.18</v>
      </c>
      <c r="V562" s="17"/>
      <c r="W562" s="17"/>
    </row>
    <row r="563" spans="1:23" s="16" customFormat="1" ht="14.25" customHeight="1">
      <c r="A563" s="31">
        <f>'до 150 кВт'!A563</f>
        <v>43124</v>
      </c>
      <c r="B563" s="18">
        <v>2</v>
      </c>
      <c r="C563" s="19">
        <v>1040.74</v>
      </c>
      <c r="D563" s="19">
        <v>0</v>
      </c>
      <c r="E563" s="19">
        <v>68.52</v>
      </c>
      <c r="F563" s="24">
        <v>1085.8</v>
      </c>
      <c r="G563" s="24">
        <v>23.44</v>
      </c>
      <c r="H563" s="20">
        <f t="shared" si="32"/>
        <v>2291.3100000000004</v>
      </c>
      <c r="I563" s="20">
        <f t="shared" si="33"/>
        <v>2665.75</v>
      </c>
      <c r="J563" s="20">
        <f t="shared" si="34"/>
        <v>3278.59</v>
      </c>
      <c r="K563" s="20">
        <f t="shared" si="35"/>
        <v>4639.24</v>
      </c>
      <c r="L563" s="25">
        <v>0</v>
      </c>
      <c r="M563" s="32">
        <v>70.06</v>
      </c>
      <c r="V563" s="17"/>
      <c r="W563" s="17"/>
    </row>
    <row r="564" spans="1:23" s="16" customFormat="1" ht="14.25" customHeight="1">
      <c r="A564" s="31">
        <f>'до 150 кВт'!A564</f>
        <v>43124</v>
      </c>
      <c r="B564" s="18">
        <v>3</v>
      </c>
      <c r="C564" s="19">
        <v>1039.88</v>
      </c>
      <c r="D564" s="19">
        <v>0</v>
      </c>
      <c r="E564" s="19">
        <v>17.55</v>
      </c>
      <c r="F564" s="24">
        <v>1084.94</v>
      </c>
      <c r="G564" s="24">
        <v>23.42</v>
      </c>
      <c r="H564" s="20">
        <f t="shared" si="32"/>
        <v>2290.4300000000003</v>
      </c>
      <c r="I564" s="20">
        <f t="shared" si="33"/>
        <v>2664.87</v>
      </c>
      <c r="J564" s="20">
        <f t="shared" si="34"/>
        <v>3277.71</v>
      </c>
      <c r="K564" s="20">
        <f t="shared" si="35"/>
        <v>4638.360000000001</v>
      </c>
      <c r="L564" s="25">
        <v>0</v>
      </c>
      <c r="M564" s="32">
        <v>17.95</v>
      </c>
      <c r="V564" s="17"/>
      <c r="W564" s="17"/>
    </row>
    <row r="565" spans="1:23" s="16" customFormat="1" ht="14.25" customHeight="1">
      <c r="A565" s="31">
        <f>'до 150 кВт'!A565</f>
        <v>43124</v>
      </c>
      <c r="B565" s="18">
        <v>4</v>
      </c>
      <c r="C565" s="19">
        <v>1041.22</v>
      </c>
      <c r="D565" s="19">
        <v>2.86</v>
      </c>
      <c r="E565" s="19">
        <v>0</v>
      </c>
      <c r="F565" s="24">
        <v>1086.28</v>
      </c>
      <c r="G565" s="24">
        <v>23.45</v>
      </c>
      <c r="H565" s="20">
        <f t="shared" si="32"/>
        <v>2291.8</v>
      </c>
      <c r="I565" s="20">
        <f t="shared" si="33"/>
        <v>2666.24</v>
      </c>
      <c r="J565" s="20">
        <f t="shared" si="34"/>
        <v>3279.08</v>
      </c>
      <c r="K565" s="20">
        <f t="shared" si="35"/>
        <v>4639.73</v>
      </c>
      <c r="L565" s="25">
        <v>2.92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43124</v>
      </c>
      <c r="B566" s="18">
        <v>5</v>
      </c>
      <c r="C566" s="19">
        <v>1106.66</v>
      </c>
      <c r="D566" s="19">
        <v>18.63</v>
      </c>
      <c r="E566" s="19">
        <v>0</v>
      </c>
      <c r="F566" s="24">
        <v>1151.72</v>
      </c>
      <c r="G566" s="24">
        <v>24.93</v>
      </c>
      <c r="H566" s="20">
        <f t="shared" si="32"/>
        <v>2358.7200000000003</v>
      </c>
      <c r="I566" s="20">
        <f t="shared" si="33"/>
        <v>2733.16</v>
      </c>
      <c r="J566" s="20">
        <f t="shared" si="34"/>
        <v>3346</v>
      </c>
      <c r="K566" s="20">
        <f t="shared" si="35"/>
        <v>4706.65</v>
      </c>
      <c r="L566" s="25">
        <v>19.05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43124</v>
      </c>
      <c r="B567" s="18">
        <v>6</v>
      </c>
      <c r="C567" s="19">
        <v>1256.05</v>
      </c>
      <c r="D567" s="19">
        <v>243.52</v>
      </c>
      <c r="E567" s="19">
        <v>0</v>
      </c>
      <c r="F567" s="24">
        <v>1301.11</v>
      </c>
      <c r="G567" s="24">
        <v>28.29</v>
      </c>
      <c r="H567" s="20">
        <f t="shared" si="32"/>
        <v>2511.4700000000003</v>
      </c>
      <c r="I567" s="20">
        <f t="shared" si="33"/>
        <v>2885.91</v>
      </c>
      <c r="J567" s="20">
        <f t="shared" si="34"/>
        <v>3498.75</v>
      </c>
      <c r="K567" s="20">
        <f t="shared" si="35"/>
        <v>4859.4</v>
      </c>
      <c r="L567" s="25">
        <v>249.01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43124</v>
      </c>
      <c r="B568" s="18">
        <v>7</v>
      </c>
      <c r="C568" s="19">
        <v>1647.52</v>
      </c>
      <c r="D568" s="19">
        <v>622.58</v>
      </c>
      <c r="E568" s="19">
        <v>0</v>
      </c>
      <c r="F568" s="24">
        <v>1692.58</v>
      </c>
      <c r="G568" s="24">
        <v>37.11</v>
      </c>
      <c r="H568" s="20">
        <f t="shared" si="32"/>
        <v>2911.76</v>
      </c>
      <c r="I568" s="20">
        <f t="shared" si="33"/>
        <v>3286.2</v>
      </c>
      <c r="J568" s="20">
        <f t="shared" si="34"/>
        <v>3899.04</v>
      </c>
      <c r="K568" s="20">
        <f t="shared" si="35"/>
        <v>5259.69</v>
      </c>
      <c r="L568" s="25">
        <v>636.6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43124</v>
      </c>
      <c r="B569" s="18">
        <v>8</v>
      </c>
      <c r="C569" s="19">
        <v>1703.92</v>
      </c>
      <c r="D569" s="19">
        <v>521.21</v>
      </c>
      <c r="E569" s="19">
        <v>0</v>
      </c>
      <c r="F569" s="24">
        <v>1748.98</v>
      </c>
      <c r="G569" s="24">
        <v>38.38</v>
      </c>
      <c r="H569" s="20">
        <f t="shared" si="32"/>
        <v>2969.4300000000003</v>
      </c>
      <c r="I569" s="20">
        <f t="shared" si="33"/>
        <v>3343.87</v>
      </c>
      <c r="J569" s="20">
        <f t="shared" si="34"/>
        <v>3956.71</v>
      </c>
      <c r="K569" s="20">
        <f t="shared" si="35"/>
        <v>5317.360000000001</v>
      </c>
      <c r="L569" s="25">
        <v>532.95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43124</v>
      </c>
      <c r="B570" s="18">
        <v>9</v>
      </c>
      <c r="C570" s="19">
        <v>1713.27</v>
      </c>
      <c r="D570" s="19">
        <v>550.46</v>
      </c>
      <c r="E570" s="19">
        <v>0</v>
      </c>
      <c r="F570" s="24">
        <v>1758.33</v>
      </c>
      <c r="G570" s="24">
        <v>38.59</v>
      </c>
      <c r="H570" s="20">
        <f t="shared" si="32"/>
        <v>2978.99</v>
      </c>
      <c r="I570" s="20">
        <f t="shared" si="33"/>
        <v>3353.43</v>
      </c>
      <c r="J570" s="20">
        <f t="shared" si="34"/>
        <v>3966.2699999999995</v>
      </c>
      <c r="K570" s="20">
        <f t="shared" si="35"/>
        <v>5326.92</v>
      </c>
      <c r="L570" s="25">
        <v>562.86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43124</v>
      </c>
      <c r="B571" s="18">
        <v>10</v>
      </c>
      <c r="C571" s="19">
        <v>1723.81</v>
      </c>
      <c r="D571" s="19">
        <v>402.88</v>
      </c>
      <c r="E571" s="19">
        <v>0</v>
      </c>
      <c r="F571" s="24">
        <v>1768.87</v>
      </c>
      <c r="G571" s="24">
        <v>38.83</v>
      </c>
      <c r="H571" s="20">
        <f t="shared" si="32"/>
        <v>2989.77</v>
      </c>
      <c r="I571" s="20">
        <f t="shared" si="33"/>
        <v>3364.21</v>
      </c>
      <c r="J571" s="20">
        <f t="shared" si="34"/>
        <v>3977.0499999999997</v>
      </c>
      <c r="K571" s="20">
        <f t="shared" si="35"/>
        <v>5337.7</v>
      </c>
      <c r="L571" s="25">
        <v>411.95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43124</v>
      </c>
      <c r="B572" s="18">
        <v>11</v>
      </c>
      <c r="C572" s="19">
        <v>1718.05</v>
      </c>
      <c r="D572" s="19">
        <v>423.91</v>
      </c>
      <c r="E572" s="19">
        <v>0</v>
      </c>
      <c r="F572" s="24">
        <v>1763.11</v>
      </c>
      <c r="G572" s="24">
        <v>38.7</v>
      </c>
      <c r="H572" s="20">
        <f t="shared" si="32"/>
        <v>2983.88</v>
      </c>
      <c r="I572" s="20">
        <f t="shared" si="33"/>
        <v>3358.3199999999997</v>
      </c>
      <c r="J572" s="20">
        <f t="shared" si="34"/>
        <v>3971.16</v>
      </c>
      <c r="K572" s="20">
        <f t="shared" si="35"/>
        <v>5331.8099999999995</v>
      </c>
      <c r="L572" s="25">
        <v>433.46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43124</v>
      </c>
      <c r="B573" s="18">
        <v>12</v>
      </c>
      <c r="C573" s="19">
        <v>1710.57</v>
      </c>
      <c r="D573" s="19">
        <v>533.66</v>
      </c>
      <c r="E573" s="19">
        <v>0</v>
      </c>
      <c r="F573" s="24">
        <v>1755.63</v>
      </c>
      <c r="G573" s="24">
        <v>38.53</v>
      </c>
      <c r="H573" s="20">
        <f t="shared" si="32"/>
        <v>2976.23</v>
      </c>
      <c r="I573" s="20">
        <f t="shared" si="33"/>
        <v>3350.67</v>
      </c>
      <c r="J573" s="20">
        <f t="shared" si="34"/>
        <v>3963.5099999999998</v>
      </c>
      <c r="K573" s="20">
        <f t="shared" si="35"/>
        <v>5324.16</v>
      </c>
      <c r="L573" s="25">
        <v>545.68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43124</v>
      </c>
      <c r="B574" s="18">
        <v>13</v>
      </c>
      <c r="C574" s="19">
        <v>1711.55</v>
      </c>
      <c r="D574" s="19">
        <v>527.73</v>
      </c>
      <c r="E574" s="19">
        <v>0</v>
      </c>
      <c r="F574" s="24">
        <v>1756.61</v>
      </c>
      <c r="G574" s="24">
        <v>38.55</v>
      </c>
      <c r="H574" s="20">
        <f t="shared" si="32"/>
        <v>2977.23</v>
      </c>
      <c r="I574" s="20">
        <f t="shared" si="33"/>
        <v>3351.67</v>
      </c>
      <c r="J574" s="20">
        <f t="shared" si="34"/>
        <v>3964.5099999999998</v>
      </c>
      <c r="K574" s="20">
        <f t="shared" si="35"/>
        <v>5325.16</v>
      </c>
      <c r="L574" s="25">
        <v>539.62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43124</v>
      </c>
      <c r="B575" s="18">
        <v>14</v>
      </c>
      <c r="C575" s="19">
        <v>1727.96</v>
      </c>
      <c r="D575" s="19">
        <v>537.48</v>
      </c>
      <c r="E575" s="19">
        <v>0</v>
      </c>
      <c r="F575" s="24">
        <v>1773.02</v>
      </c>
      <c r="G575" s="24">
        <v>38.92</v>
      </c>
      <c r="H575" s="20">
        <f t="shared" si="32"/>
        <v>2994.01</v>
      </c>
      <c r="I575" s="20">
        <f t="shared" si="33"/>
        <v>3368.45</v>
      </c>
      <c r="J575" s="20">
        <f t="shared" si="34"/>
        <v>3981.29</v>
      </c>
      <c r="K575" s="20">
        <f t="shared" si="35"/>
        <v>5341.9400000000005</v>
      </c>
      <c r="L575" s="25">
        <v>549.59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43124</v>
      </c>
      <c r="B576" s="18">
        <v>15</v>
      </c>
      <c r="C576" s="19">
        <v>1703.81</v>
      </c>
      <c r="D576" s="19">
        <v>429.65</v>
      </c>
      <c r="E576" s="19">
        <v>0</v>
      </c>
      <c r="F576" s="24">
        <v>1748.87</v>
      </c>
      <c r="G576" s="24">
        <v>38.38</v>
      </c>
      <c r="H576" s="20">
        <f t="shared" si="32"/>
        <v>2969.32</v>
      </c>
      <c r="I576" s="20">
        <f t="shared" si="33"/>
        <v>3343.76</v>
      </c>
      <c r="J576" s="20">
        <f t="shared" si="34"/>
        <v>3956.6</v>
      </c>
      <c r="K576" s="20">
        <f t="shared" si="35"/>
        <v>5317.25</v>
      </c>
      <c r="L576" s="25">
        <v>439.33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43124</v>
      </c>
      <c r="B577" s="18">
        <v>16</v>
      </c>
      <c r="C577" s="19">
        <v>1702.52</v>
      </c>
      <c r="D577" s="19">
        <v>26.64</v>
      </c>
      <c r="E577" s="19">
        <v>0</v>
      </c>
      <c r="F577" s="24">
        <v>1747.58</v>
      </c>
      <c r="G577" s="24">
        <v>38.35</v>
      </c>
      <c r="H577" s="20">
        <f t="shared" si="32"/>
        <v>2968</v>
      </c>
      <c r="I577" s="20">
        <f t="shared" si="33"/>
        <v>3342.4399999999996</v>
      </c>
      <c r="J577" s="20">
        <f t="shared" si="34"/>
        <v>3955.2799999999997</v>
      </c>
      <c r="K577" s="20">
        <f t="shared" si="35"/>
        <v>5315.93</v>
      </c>
      <c r="L577" s="25">
        <v>27.24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43124</v>
      </c>
      <c r="B578" s="18">
        <v>17</v>
      </c>
      <c r="C578" s="19">
        <v>1707.05</v>
      </c>
      <c r="D578" s="19">
        <v>0</v>
      </c>
      <c r="E578" s="19">
        <v>248.88</v>
      </c>
      <c r="F578" s="24">
        <v>1752.11</v>
      </c>
      <c r="G578" s="24">
        <v>38.45</v>
      </c>
      <c r="H578" s="20">
        <f t="shared" si="32"/>
        <v>2972.63</v>
      </c>
      <c r="I578" s="20">
        <f t="shared" si="33"/>
        <v>3347.0699999999997</v>
      </c>
      <c r="J578" s="20">
        <f t="shared" si="34"/>
        <v>3959.91</v>
      </c>
      <c r="K578" s="20">
        <f t="shared" si="35"/>
        <v>5320.5599999999995</v>
      </c>
      <c r="L578" s="25">
        <v>0</v>
      </c>
      <c r="M578" s="32">
        <v>254.49</v>
      </c>
      <c r="V578" s="17"/>
      <c r="W578" s="17"/>
    </row>
    <row r="579" spans="1:23" s="16" customFormat="1" ht="14.25" customHeight="1">
      <c r="A579" s="31">
        <f>'до 150 кВт'!A579</f>
        <v>43124</v>
      </c>
      <c r="B579" s="18">
        <v>18</v>
      </c>
      <c r="C579" s="19">
        <v>1723.22</v>
      </c>
      <c r="D579" s="19">
        <v>151.06</v>
      </c>
      <c r="E579" s="19">
        <v>0</v>
      </c>
      <c r="F579" s="24">
        <v>1768.28</v>
      </c>
      <c r="G579" s="24">
        <v>38.82</v>
      </c>
      <c r="H579" s="20">
        <f t="shared" si="32"/>
        <v>2989.17</v>
      </c>
      <c r="I579" s="20">
        <f t="shared" si="33"/>
        <v>3363.6099999999997</v>
      </c>
      <c r="J579" s="20">
        <f t="shared" si="34"/>
        <v>3976.45</v>
      </c>
      <c r="K579" s="20">
        <f t="shared" si="35"/>
        <v>5337.1</v>
      </c>
      <c r="L579" s="25">
        <v>154.46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43124</v>
      </c>
      <c r="B580" s="18">
        <v>19</v>
      </c>
      <c r="C580" s="19">
        <v>1713.27</v>
      </c>
      <c r="D580" s="19">
        <v>411.56</v>
      </c>
      <c r="E580" s="19">
        <v>0</v>
      </c>
      <c r="F580" s="24">
        <v>1758.33</v>
      </c>
      <c r="G580" s="24">
        <v>38.59</v>
      </c>
      <c r="H580" s="20">
        <f t="shared" si="32"/>
        <v>2978.99</v>
      </c>
      <c r="I580" s="20">
        <f t="shared" si="33"/>
        <v>3353.43</v>
      </c>
      <c r="J580" s="20">
        <f t="shared" si="34"/>
        <v>3966.2699999999995</v>
      </c>
      <c r="K580" s="20">
        <f t="shared" si="35"/>
        <v>5326.92</v>
      </c>
      <c r="L580" s="25">
        <v>420.83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43124</v>
      </c>
      <c r="B581" s="18">
        <v>20</v>
      </c>
      <c r="C581" s="19">
        <v>1718.71</v>
      </c>
      <c r="D581" s="19">
        <v>417.75</v>
      </c>
      <c r="E581" s="19">
        <v>0</v>
      </c>
      <c r="F581" s="24">
        <v>1763.77</v>
      </c>
      <c r="G581" s="24">
        <v>38.71</v>
      </c>
      <c r="H581" s="20">
        <f t="shared" si="32"/>
        <v>2984.55</v>
      </c>
      <c r="I581" s="20">
        <f t="shared" si="33"/>
        <v>3358.99</v>
      </c>
      <c r="J581" s="20">
        <f t="shared" si="34"/>
        <v>3971.83</v>
      </c>
      <c r="K581" s="20">
        <f t="shared" si="35"/>
        <v>5332.48</v>
      </c>
      <c r="L581" s="25">
        <v>427.16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43124</v>
      </c>
      <c r="B582" s="18">
        <v>21</v>
      </c>
      <c r="C582" s="19">
        <v>1714.88</v>
      </c>
      <c r="D582" s="19">
        <v>0</v>
      </c>
      <c r="E582" s="19">
        <v>168.98</v>
      </c>
      <c r="F582" s="24">
        <v>1759.94</v>
      </c>
      <c r="G582" s="24">
        <v>38.63</v>
      </c>
      <c r="H582" s="20">
        <f t="shared" si="32"/>
        <v>2980.6400000000003</v>
      </c>
      <c r="I582" s="20">
        <f t="shared" si="33"/>
        <v>3355.08</v>
      </c>
      <c r="J582" s="20">
        <f t="shared" si="34"/>
        <v>3967.92</v>
      </c>
      <c r="K582" s="20">
        <f t="shared" si="35"/>
        <v>5328.57</v>
      </c>
      <c r="L582" s="25">
        <v>0</v>
      </c>
      <c r="M582" s="32">
        <v>172.79</v>
      </c>
      <c r="V582" s="17"/>
      <c r="W582" s="17"/>
    </row>
    <row r="583" spans="1:23" s="16" customFormat="1" ht="14.25" customHeight="1">
      <c r="A583" s="31">
        <f>'до 150 кВт'!A583</f>
        <v>43124</v>
      </c>
      <c r="B583" s="18">
        <v>22</v>
      </c>
      <c r="C583" s="19">
        <v>1723.53</v>
      </c>
      <c r="D583" s="19">
        <v>0</v>
      </c>
      <c r="E583" s="19">
        <v>295.88</v>
      </c>
      <c r="F583" s="24">
        <v>1768.59</v>
      </c>
      <c r="G583" s="24">
        <v>38.82</v>
      </c>
      <c r="H583" s="20">
        <f t="shared" si="32"/>
        <v>2989.48</v>
      </c>
      <c r="I583" s="20">
        <f t="shared" si="33"/>
        <v>3363.92</v>
      </c>
      <c r="J583" s="20">
        <f t="shared" si="34"/>
        <v>3976.7599999999998</v>
      </c>
      <c r="K583" s="20">
        <f t="shared" si="35"/>
        <v>5337.41</v>
      </c>
      <c r="L583" s="25">
        <v>0</v>
      </c>
      <c r="M583" s="32">
        <v>302.54</v>
      </c>
      <c r="V583" s="17"/>
      <c r="W583" s="17"/>
    </row>
    <row r="584" spans="1:23" s="16" customFormat="1" ht="14.25" customHeight="1">
      <c r="A584" s="31">
        <f>'до 150 кВт'!A584</f>
        <v>43124</v>
      </c>
      <c r="B584" s="18">
        <v>23</v>
      </c>
      <c r="C584" s="19">
        <v>1614.04</v>
      </c>
      <c r="D584" s="19">
        <v>0</v>
      </c>
      <c r="E584" s="19">
        <v>795.24</v>
      </c>
      <c r="F584" s="24">
        <v>1659.1</v>
      </c>
      <c r="G584" s="24">
        <v>36.36</v>
      </c>
      <c r="H584" s="20">
        <f t="shared" si="32"/>
        <v>2877.5299999999997</v>
      </c>
      <c r="I584" s="20">
        <f t="shared" si="33"/>
        <v>3251.97</v>
      </c>
      <c r="J584" s="20">
        <f t="shared" si="34"/>
        <v>3864.8099999999995</v>
      </c>
      <c r="K584" s="20">
        <f t="shared" si="35"/>
        <v>5225.46</v>
      </c>
      <c r="L584" s="25">
        <v>0</v>
      </c>
      <c r="M584" s="32">
        <v>813.15</v>
      </c>
      <c r="V584" s="17"/>
      <c r="W584" s="17"/>
    </row>
    <row r="585" spans="1:23" s="16" customFormat="1" ht="14.25" customHeight="1">
      <c r="A585" s="31">
        <f>'до 150 кВт'!A585</f>
        <v>43125</v>
      </c>
      <c r="B585" s="18">
        <v>0</v>
      </c>
      <c r="C585" s="19">
        <v>1493.06</v>
      </c>
      <c r="D585" s="19">
        <v>0</v>
      </c>
      <c r="E585" s="19">
        <v>61.05</v>
      </c>
      <c r="F585" s="24">
        <v>1538.12</v>
      </c>
      <c r="G585" s="24">
        <v>33.63</v>
      </c>
      <c r="H585" s="20">
        <f t="shared" si="32"/>
        <v>2753.82</v>
      </c>
      <c r="I585" s="20">
        <f t="shared" si="33"/>
        <v>3128.26</v>
      </c>
      <c r="J585" s="20">
        <f t="shared" si="34"/>
        <v>3741.1</v>
      </c>
      <c r="K585" s="20">
        <f t="shared" si="35"/>
        <v>5101.75</v>
      </c>
      <c r="L585" s="25">
        <v>0</v>
      </c>
      <c r="M585" s="32">
        <v>62.43</v>
      </c>
      <c r="V585" s="17"/>
      <c r="W585" s="17"/>
    </row>
    <row r="586" spans="1:23" s="16" customFormat="1" ht="14.25" customHeight="1">
      <c r="A586" s="31">
        <f>'до 150 кВт'!A586</f>
        <v>43125</v>
      </c>
      <c r="B586" s="18">
        <v>1</v>
      </c>
      <c r="C586" s="19">
        <v>1044.15</v>
      </c>
      <c r="D586" s="19">
        <v>889.99</v>
      </c>
      <c r="E586" s="19">
        <v>0</v>
      </c>
      <c r="F586" s="24">
        <v>1089.21</v>
      </c>
      <c r="G586" s="24">
        <v>23.52</v>
      </c>
      <c r="H586" s="20">
        <f aca="true" t="shared" si="36" ref="H586:H649">SUM($C586,$G586,$R$5,$R$6)</f>
        <v>2294.8</v>
      </c>
      <c r="I586" s="20">
        <f aca="true" t="shared" si="37" ref="I586:I649">SUM($C586,$G586,$S$5,$S$6)</f>
        <v>2669.24</v>
      </c>
      <c r="J586" s="20">
        <f aca="true" t="shared" si="38" ref="J586:J649">SUM($C586,$G586,$T$5,$T$6)</f>
        <v>3282.08</v>
      </c>
      <c r="K586" s="20">
        <f aca="true" t="shared" si="39" ref="K586:K649">SUM($C586,$G586,$U$5,$U$6)</f>
        <v>4642.73</v>
      </c>
      <c r="L586" s="25">
        <v>910.04</v>
      </c>
      <c r="M586" s="32">
        <v>0</v>
      </c>
      <c r="V586" s="17"/>
      <c r="W586" s="17"/>
    </row>
    <row r="587" spans="1:23" s="16" customFormat="1" ht="14.25" customHeight="1">
      <c r="A587" s="31">
        <f>'до 150 кВт'!A587</f>
        <v>43125</v>
      </c>
      <c r="B587" s="18">
        <v>2</v>
      </c>
      <c r="C587" s="19">
        <v>1035.62</v>
      </c>
      <c r="D587" s="19">
        <v>1036.81</v>
      </c>
      <c r="E587" s="19">
        <v>0</v>
      </c>
      <c r="F587" s="24">
        <v>1080.68</v>
      </c>
      <c r="G587" s="24">
        <v>23.33</v>
      </c>
      <c r="H587" s="20">
        <f t="shared" si="36"/>
        <v>2286.08</v>
      </c>
      <c r="I587" s="20">
        <f t="shared" si="37"/>
        <v>2660.5199999999995</v>
      </c>
      <c r="J587" s="20">
        <f t="shared" si="38"/>
        <v>3273.3599999999997</v>
      </c>
      <c r="K587" s="20">
        <f t="shared" si="39"/>
        <v>4634.01</v>
      </c>
      <c r="L587" s="25">
        <v>1060.16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43125</v>
      </c>
      <c r="B588" s="18">
        <v>3</v>
      </c>
      <c r="C588" s="19">
        <v>1034.04</v>
      </c>
      <c r="D588" s="19">
        <v>1037.51</v>
      </c>
      <c r="E588" s="19">
        <v>0</v>
      </c>
      <c r="F588" s="24">
        <v>1079.1</v>
      </c>
      <c r="G588" s="24">
        <v>23.29</v>
      </c>
      <c r="H588" s="20">
        <f t="shared" si="36"/>
        <v>2284.46</v>
      </c>
      <c r="I588" s="20">
        <f t="shared" si="37"/>
        <v>2658.8999999999996</v>
      </c>
      <c r="J588" s="20">
        <f t="shared" si="38"/>
        <v>3271.74</v>
      </c>
      <c r="K588" s="20">
        <f t="shared" si="39"/>
        <v>4632.389999999999</v>
      </c>
      <c r="L588" s="25">
        <v>1060.88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43125</v>
      </c>
      <c r="B589" s="18">
        <v>4</v>
      </c>
      <c r="C589" s="19">
        <v>1007.83</v>
      </c>
      <c r="D589" s="19">
        <v>1062.72</v>
      </c>
      <c r="E589" s="19">
        <v>0</v>
      </c>
      <c r="F589" s="24">
        <v>1052.89</v>
      </c>
      <c r="G589" s="24">
        <v>22.7</v>
      </c>
      <c r="H589" s="20">
        <f t="shared" si="36"/>
        <v>2257.66</v>
      </c>
      <c r="I589" s="20">
        <f t="shared" si="37"/>
        <v>2632.1</v>
      </c>
      <c r="J589" s="20">
        <f t="shared" si="38"/>
        <v>3244.9399999999996</v>
      </c>
      <c r="K589" s="20">
        <f t="shared" si="39"/>
        <v>4605.59</v>
      </c>
      <c r="L589" s="25">
        <v>1086.66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43125</v>
      </c>
      <c r="B590" s="18">
        <v>5</v>
      </c>
      <c r="C590" s="19">
        <v>1103.66</v>
      </c>
      <c r="D590" s="19">
        <v>965.92</v>
      </c>
      <c r="E590" s="19">
        <v>0</v>
      </c>
      <c r="F590" s="24">
        <v>1148.72</v>
      </c>
      <c r="G590" s="24">
        <v>24.86</v>
      </c>
      <c r="H590" s="20">
        <f t="shared" si="36"/>
        <v>2355.65</v>
      </c>
      <c r="I590" s="20">
        <f t="shared" si="37"/>
        <v>2730.09</v>
      </c>
      <c r="J590" s="20">
        <f t="shared" si="38"/>
        <v>3342.93</v>
      </c>
      <c r="K590" s="20">
        <f t="shared" si="39"/>
        <v>4703.58</v>
      </c>
      <c r="L590" s="25">
        <v>987.68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43125</v>
      </c>
      <c r="B591" s="18">
        <v>6</v>
      </c>
      <c r="C591" s="19">
        <v>1486.48</v>
      </c>
      <c r="D591" s="19">
        <v>743.93</v>
      </c>
      <c r="E591" s="19">
        <v>0</v>
      </c>
      <c r="F591" s="24">
        <v>1531.54</v>
      </c>
      <c r="G591" s="24">
        <v>33.48</v>
      </c>
      <c r="H591" s="20">
        <f t="shared" si="36"/>
        <v>2747.09</v>
      </c>
      <c r="I591" s="20">
        <f t="shared" si="37"/>
        <v>3121.5299999999997</v>
      </c>
      <c r="J591" s="20">
        <f t="shared" si="38"/>
        <v>3734.37</v>
      </c>
      <c r="K591" s="20">
        <f t="shared" si="39"/>
        <v>5095.02</v>
      </c>
      <c r="L591" s="25">
        <v>760.69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43125</v>
      </c>
      <c r="B592" s="18">
        <v>7</v>
      </c>
      <c r="C592" s="19">
        <v>1565.08</v>
      </c>
      <c r="D592" s="19">
        <v>662.17</v>
      </c>
      <c r="E592" s="19">
        <v>0</v>
      </c>
      <c r="F592" s="24">
        <v>1610.14</v>
      </c>
      <c r="G592" s="24">
        <v>35.25</v>
      </c>
      <c r="H592" s="20">
        <f t="shared" si="36"/>
        <v>2827.46</v>
      </c>
      <c r="I592" s="20">
        <f t="shared" si="37"/>
        <v>3201.8999999999996</v>
      </c>
      <c r="J592" s="20">
        <f t="shared" si="38"/>
        <v>3814.74</v>
      </c>
      <c r="K592" s="20">
        <f t="shared" si="39"/>
        <v>5175.389999999999</v>
      </c>
      <c r="L592" s="25">
        <v>677.09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43125</v>
      </c>
      <c r="B593" s="18">
        <v>8</v>
      </c>
      <c r="C593" s="19">
        <v>1642.51</v>
      </c>
      <c r="D593" s="19">
        <v>596.48</v>
      </c>
      <c r="E593" s="19">
        <v>0</v>
      </c>
      <c r="F593" s="24">
        <v>1687.57</v>
      </c>
      <c r="G593" s="24">
        <v>37</v>
      </c>
      <c r="H593" s="20">
        <f t="shared" si="36"/>
        <v>2906.6400000000003</v>
      </c>
      <c r="I593" s="20">
        <f t="shared" si="37"/>
        <v>3281.08</v>
      </c>
      <c r="J593" s="20">
        <f t="shared" si="38"/>
        <v>3893.92</v>
      </c>
      <c r="K593" s="20">
        <f t="shared" si="39"/>
        <v>5254.57</v>
      </c>
      <c r="L593" s="25">
        <v>609.92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43125</v>
      </c>
      <c r="B594" s="18">
        <v>9</v>
      </c>
      <c r="C594" s="19">
        <v>2008.24</v>
      </c>
      <c r="D594" s="19">
        <v>196.76</v>
      </c>
      <c r="E594" s="19">
        <v>0</v>
      </c>
      <c r="F594" s="24">
        <v>2053.3</v>
      </c>
      <c r="G594" s="24">
        <v>45.24</v>
      </c>
      <c r="H594" s="20">
        <f t="shared" si="36"/>
        <v>3280.61</v>
      </c>
      <c r="I594" s="20">
        <f t="shared" si="37"/>
        <v>3655.05</v>
      </c>
      <c r="J594" s="20">
        <f t="shared" si="38"/>
        <v>4267.889999999999</v>
      </c>
      <c r="K594" s="20">
        <f t="shared" si="39"/>
        <v>5628.54</v>
      </c>
      <c r="L594" s="25">
        <v>201.19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43125</v>
      </c>
      <c r="B595" s="18">
        <v>10</v>
      </c>
      <c r="C595" s="19">
        <v>2072.81</v>
      </c>
      <c r="D595" s="19">
        <v>130.15</v>
      </c>
      <c r="E595" s="19">
        <v>0</v>
      </c>
      <c r="F595" s="24">
        <v>2117.87</v>
      </c>
      <c r="G595" s="24">
        <v>46.69</v>
      </c>
      <c r="H595" s="20">
        <f t="shared" si="36"/>
        <v>3346.63</v>
      </c>
      <c r="I595" s="20">
        <f t="shared" si="37"/>
        <v>3721.0699999999997</v>
      </c>
      <c r="J595" s="20">
        <f t="shared" si="38"/>
        <v>4333.91</v>
      </c>
      <c r="K595" s="20">
        <f t="shared" si="39"/>
        <v>5694.5599999999995</v>
      </c>
      <c r="L595" s="25">
        <v>133.08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43125</v>
      </c>
      <c r="B596" s="18">
        <v>11</v>
      </c>
      <c r="C596" s="19">
        <v>2035.49</v>
      </c>
      <c r="D596" s="19">
        <v>171.85</v>
      </c>
      <c r="E596" s="19">
        <v>0</v>
      </c>
      <c r="F596" s="24">
        <v>2080.55</v>
      </c>
      <c r="G596" s="24">
        <v>45.85</v>
      </c>
      <c r="H596" s="20">
        <f t="shared" si="36"/>
        <v>3308.4700000000003</v>
      </c>
      <c r="I596" s="20">
        <f t="shared" si="37"/>
        <v>3682.91</v>
      </c>
      <c r="J596" s="20">
        <f t="shared" si="38"/>
        <v>4295.75</v>
      </c>
      <c r="K596" s="20">
        <f t="shared" si="39"/>
        <v>5656.4</v>
      </c>
      <c r="L596" s="25">
        <v>175.72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43125</v>
      </c>
      <c r="B597" s="18">
        <v>12</v>
      </c>
      <c r="C597" s="19">
        <v>2033.15</v>
      </c>
      <c r="D597" s="19">
        <v>171.78</v>
      </c>
      <c r="E597" s="19">
        <v>0</v>
      </c>
      <c r="F597" s="24">
        <v>2078.21</v>
      </c>
      <c r="G597" s="24">
        <v>45.8</v>
      </c>
      <c r="H597" s="20">
        <f t="shared" si="36"/>
        <v>3306.0800000000004</v>
      </c>
      <c r="I597" s="20">
        <f t="shared" si="37"/>
        <v>3680.5200000000004</v>
      </c>
      <c r="J597" s="20">
        <f t="shared" si="38"/>
        <v>4293.360000000001</v>
      </c>
      <c r="K597" s="20">
        <f t="shared" si="39"/>
        <v>5654.01</v>
      </c>
      <c r="L597" s="25">
        <v>175.65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43125</v>
      </c>
      <c r="B598" s="18">
        <v>13</v>
      </c>
      <c r="C598" s="19">
        <v>2031.34</v>
      </c>
      <c r="D598" s="19">
        <v>182.22</v>
      </c>
      <c r="E598" s="19">
        <v>0</v>
      </c>
      <c r="F598" s="24">
        <v>2076.4</v>
      </c>
      <c r="G598" s="24">
        <v>45.76</v>
      </c>
      <c r="H598" s="20">
        <f t="shared" si="36"/>
        <v>3304.23</v>
      </c>
      <c r="I598" s="20">
        <f t="shared" si="37"/>
        <v>3678.67</v>
      </c>
      <c r="J598" s="20">
        <f t="shared" si="38"/>
        <v>4291.51</v>
      </c>
      <c r="K598" s="20">
        <f t="shared" si="39"/>
        <v>5652.16</v>
      </c>
      <c r="L598" s="25">
        <v>186.32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43125</v>
      </c>
      <c r="B599" s="18">
        <v>14</v>
      </c>
      <c r="C599" s="19">
        <v>2023.28</v>
      </c>
      <c r="D599" s="19">
        <v>183.95</v>
      </c>
      <c r="E599" s="19">
        <v>0</v>
      </c>
      <c r="F599" s="24">
        <v>2068.34</v>
      </c>
      <c r="G599" s="24">
        <v>45.57</v>
      </c>
      <c r="H599" s="20">
        <f t="shared" si="36"/>
        <v>3295.98</v>
      </c>
      <c r="I599" s="20">
        <f t="shared" si="37"/>
        <v>3670.42</v>
      </c>
      <c r="J599" s="20">
        <f t="shared" si="38"/>
        <v>4283.26</v>
      </c>
      <c r="K599" s="20">
        <f t="shared" si="39"/>
        <v>5643.91</v>
      </c>
      <c r="L599" s="25">
        <v>188.09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43125</v>
      </c>
      <c r="B600" s="18">
        <v>15</v>
      </c>
      <c r="C600" s="19">
        <v>2017.05</v>
      </c>
      <c r="D600" s="19">
        <v>194.45</v>
      </c>
      <c r="E600" s="19">
        <v>0</v>
      </c>
      <c r="F600" s="24">
        <v>2062.11</v>
      </c>
      <c r="G600" s="24">
        <v>45.43</v>
      </c>
      <c r="H600" s="20">
        <f t="shared" si="36"/>
        <v>3289.61</v>
      </c>
      <c r="I600" s="20">
        <f t="shared" si="37"/>
        <v>3664.05</v>
      </c>
      <c r="J600" s="20">
        <f t="shared" si="38"/>
        <v>4276.889999999999</v>
      </c>
      <c r="K600" s="20">
        <f t="shared" si="39"/>
        <v>5637.54</v>
      </c>
      <c r="L600" s="25">
        <v>198.83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43125</v>
      </c>
      <c r="B601" s="18">
        <v>16</v>
      </c>
      <c r="C601" s="19">
        <v>1712.05</v>
      </c>
      <c r="D601" s="19">
        <v>504.47</v>
      </c>
      <c r="E601" s="19">
        <v>0</v>
      </c>
      <c r="F601" s="24">
        <v>1757.11</v>
      </c>
      <c r="G601" s="24">
        <v>38.56</v>
      </c>
      <c r="H601" s="20">
        <f t="shared" si="36"/>
        <v>2977.74</v>
      </c>
      <c r="I601" s="20">
        <f t="shared" si="37"/>
        <v>3352.18</v>
      </c>
      <c r="J601" s="20">
        <f t="shared" si="38"/>
        <v>3965.0199999999995</v>
      </c>
      <c r="K601" s="20">
        <f t="shared" si="39"/>
        <v>5325.67</v>
      </c>
      <c r="L601" s="25">
        <v>515.83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43125</v>
      </c>
      <c r="B602" s="18">
        <v>17</v>
      </c>
      <c r="C602" s="19">
        <v>1658.36</v>
      </c>
      <c r="D602" s="19">
        <v>545.01</v>
      </c>
      <c r="E602" s="19">
        <v>0</v>
      </c>
      <c r="F602" s="24">
        <v>1703.42</v>
      </c>
      <c r="G602" s="24">
        <v>37.36</v>
      </c>
      <c r="H602" s="20">
        <f t="shared" si="36"/>
        <v>2922.85</v>
      </c>
      <c r="I602" s="20">
        <f t="shared" si="37"/>
        <v>3297.29</v>
      </c>
      <c r="J602" s="20">
        <f t="shared" si="38"/>
        <v>3910.1299999999997</v>
      </c>
      <c r="K602" s="20">
        <f t="shared" si="39"/>
        <v>5270.78</v>
      </c>
      <c r="L602" s="25">
        <v>557.29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43125</v>
      </c>
      <c r="B603" s="18">
        <v>18</v>
      </c>
      <c r="C603" s="19">
        <v>1684.11</v>
      </c>
      <c r="D603" s="19">
        <v>529.97</v>
      </c>
      <c r="E603" s="19">
        <v>0</v>
      </c>
      <c r="F603" s="24">
        <v>1729.17</v>
      </c>
      <c r="G603" s="24">
        <v>37.94</v>
      </c>
      <c r="H603" s="20">
        <f t="shared" si="36"/>
        <v>2949.1800000000003</v>
      </c>
      <c r="I603" s="20">
        <f t="shared" si="37"/>
        <v>3323.62</v>
      </c>
      <c r="J603" s="20">
        <f t="shared" si="38"/>
        <v>3936.46</v>
      </c>
      <c r="K603" s="20">
        <f t="shared" si="39"/>
        <v>5297.11</v>
      </c>
      <c r="L603" s="25">
        <v>541.91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43125</v>
      </c>
      <c r="B604" s="18">
        <v>19</v>
      </c>
      <c r="C604" s="19">
        <v>1733.28</v>
      </c>
      <c r="D604" s="19">
        <v>479.67</v>
      </c>
      <c r="E604" s="19">
        <v>0</v>
      </c>
      <c r="F604" s="24">
        <v>1778.34</v>
      </c>
      <c r="G604" s="24">
        <v>39.04</v>
      </c>
      <c r="H604" s="20">
        <f t="shared" si="36"/>
        <v>2999.45</v>
      </c>
      <c r="I604" s="20">
        <f t="shared" si="37"/>
        <v>3373.89</v>
      </c>
      <c r="J604" s="20">
        <f t="shared" si="38"/>
        <v>3986.7299999999996</v>
      </c>
      <c r="K604" s="20">
        <f t="shared" si="39"/>
        <v>5347.38</v>
      </c>
      <c r="L604" s="25">
        <v>490.47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43125</v>
      </c>
      <c r="B605" s="18">
        <v>20</v>
      </c>
      <c r="C605" s="19">
        <v>1986.6</v>
      </c>
      <c r="D605" s="19">
        <v>218.46</v>
      </c>
      <c r="E605" s="19">
        <v>0</v>
      </c>
      <c r="F605" s="24">
        <v>2031.66</v>
      </c>
      <c r="G605" s="24">
        <v>44.75</v>
      </c>
      <c r="H605" s="20">
        <f t="shared" si="36"/>
        <v>3258.48</v>
      </c>
      <c r="I605" s="20">
        <f t="shared" si="37"/>
        <v>3632.92</v>
      </c>
      <c r="J605" s="20">
        <f t="shared" si="38"/>
        <v>4245.76</v>
      </c>
      <c r="K605" s="20">
        <f t="shared" si="39"/>
        <v>5606.41</v>
      </c>
      <c r="L605" s="25">
        <v>223.38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43125</v>
      </c>
      <c r="B606" s="18">
        <v>21</v>
      </c>
      <c r="C606" s="19">
        <v>1960.91</v>
      </c>
      <c r="D606" s="19">
        <v>240.54</v>
      </c>
      <c r="E606" s="19">
        <v>0</v>
      </c>
      <c r="F606" s="24">
        <v>2005.97</v>
      </c>
      <c r="G606" s="24">
        <v>44.17</v>
      </c>
      <c r="H606" s="20">
        <f t="shared" si="36"/>
        <v>3232.21</v>
      </c>
      <c r="I606" s="20">
        <f t="shared" si="37"/>
        <v>3606.65</v>
      </c>
      <c r="J606" s="20">
        <f t="shared" si="38"/>
        <v>4219.49</v>
      </c>
      <c r="K606" s="20">
        <f t="shared" si="39"/>
        <v>5580.14</v>
      </c>
      <c r="L606" s="25">
        <v>245.96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43125</v>
      </c>
      <c r="B607" s="18">
        <v>22</v>
      </c>
      <c r="C607" s="19">
        <v>1726.8</v>
      </c>
      <c r="D607" s="19">
        <v>479.75</v>
      </c>
      <c r="E607" s="19">
        <v>0</v>
      </c>
      <c r="F607" s="24">
        <v>1771.86</v>
      </c>
      <c r="G607" s="24">
        <v>38.9</v>
      </c>
      <c r="H607" s="20">
        <f t="shared" si="36"/>
        <v>2992.83</v>
      </c>
      <c r="I607" s="20">
        <f t="shared" si="37"/>
        <v>3367.27</v>
      </c>
      <c r="J607" s="20">
        <f t="shared" si="38"/>
        <v>3980.1099999999997</v>
      </c>
      <c r="K607" s="20">
        <f t="shared" si="39"/>
        <v>5340.76</v>
      </c>
      <c r="L607" s="25">
        <v>490.56</v>
      </c>
      <c r="M607" s="32">
        <v>0</v>
      </c>
      <c r="V607" s="17"/>
      <c r="W607" s="17"/>
    </row>
    <row r="608" spans="1:23" s="16" customFormat="1" ht="14.25" customHeight="1">
      <c r="A608" s="31">
        <f>'до 150 кВт'!A608</f>
        <v>43125</v>
      </c>
      <c r="B608" s="18">
        <v>23</v>
      </c>
      <c r="C608" s="19">
        <v>1617.91</v>
      </c>
      <c r="D608" s="19">
        <v>599.74</v>
      </c>
      <c r="E608" s="19">
        <v>0</v>
      </c>
      <c r="F608" s="24">
        <v>1662.97</v>
      </c>
      <c r="G608" s="24">
        <v>36.44</v>
      </c>
      <c r="H608" s="20">
        <f t="shared" si="36"/>
        <v>2881.4800000000005</v>
      </c>
      <c r="I608" s="20">
        <f t="shared" si="37"/>
        <v>3255.92</v>
      </c>
      <c r="J608" s="20">
        <f t="shared" si="38"/>
        <v>3868.76</v>
      </c>
      <c r="K608" s="20">
        <f t="shared" si="39"/>
        <v>5229.41</v>
      </c>
      <c r="L608" s="25">
        <v>613.25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43126</v>
      </c>
      <c r="B609" s="18">
        <v>0</v>
      </c>
      <c r="C609" s="19">
        <v>1603.75</v>
      </c>
      <c r="D609" s="19">
        <v>520.57</v>
      </c>
      <c r="E609" s="19">
        <v>0</v>
      </c>
      <c r="F609" s="24">
        <v>1648.81</v>
      </c>
      <c r="G609" s="24">
        <v>36.12</v>
      </c>
      <c r="H609" s="20">
        <f t="shared" si="36"/>
        <v>2867</v>
      </c>
      <c r="I609" s="20">
        <f t="shared" si="37"/>
        <v>3241.4399999999996</v>
      </c>
      <c r="J609" s="20">
        <f t="shared" si="38"/>
        <v>3854.2799999999997</v>
      </c>
      <c r="K609" s="20">
        <f t="shared" si="39"/>
        <v>5214.93</v>
      </c>
      <c r="L609" s="25">
        <v>532.3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43126</v>
      </c>
      <c r="B610" s="18">
        <v>1</v>
      </c>
      <c r="C610" s="19">
        <v>1233.58</v>
      </c>
      <c r="D610" s="19">
        <v>620.57</v>
      </c>
      <c r="E610" s="19">
        <v>0</v>
      </c>
      <c r="F610" s="24">
        <v>1278.64</v>
      </c>
      <c r="G610" s="24">
        <v>27.79</v>
      </c>
      <c r="H610" s="20">
        <f t="shared" si="36"/>
        <v>2488.5</v>
      </c>
      <c r="I610" s="20">
        <f t="shared" si="37"/>
        <v>2862.9399999999996</v>
      </c>
      <c r="J610" s="20">
        <f t="shared" si="38"/>
        <v>3475.7799999999997</v>
      </c>
      <c r="K610" s="20">
        <f t="shared" si="39"/>
        <v>4836.43</v>
      </c>
      <c r="L610" s="25">
        <v>634.55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43126</v>
      </c>
      <c r="B611" s="18">
        <v>2</v>
      </c>
      <c r="C611" s="19">
        <v>1037.13</v>
      </c>
      <c r="D611" s="19">
        <v>524.26</v>
      </c>
      <c r="E611" s="19">
        <v>0</v>
      </c>
      <c r="F611" s="24">
        <v>1082.19</v>
      </c>
      <c r="G611" s="24">
        <v>23.36</v>
      </c>
      <c r="H611" s="20">
        <f t="shared" si="36"/>
        <v>2287.62</v>
      </c>
      <c r="I611" s="20">
        <f t="shared" si="37"/>
        <v>2662.06</v>
      </c>
      <c r="J611" s="20">
        <f t="shared" si="38"/>
        <v>3274.8999999999996</v>
      </c>
      <c r="K611" s="20">
        <f t="shared" si="39"/>
        <v>4635.55</v>
      </c>
      <c r="L611" s="25">
        <v>536.07</v>
      </c>
      <c r="M611" s="32">
        <v>0</v>
      </c>
      <c r="V611" s="17"/>
      <c r="W611" s="17"/>
    </row>
    <row r="612" spans="1:23" s="16" customFormat="1" ht="14.25" customHeight="1">
      <c r="A612" s="31">
        <f>'до 150 кВт'!A612</f>
        <v>43126</v>
      </c>
      <c r="B612" s="18">
        <v>3</v>
      </c>
      <c r="C612" s="19">
        <v>1035.86</v>
      </c>
      <c r="D612" s="19">
        <v>900.61</v>
      </c>
      <c r="E612" s="19">
        <v>0</v>
      </c>
      <c r="F612" s="24">
        <v>1080.92</v>
      </c>
      <c r="G612" s="24">
        <v>23.33</v>
      </c>
      <c r="H612" s="20">
        <f t="shared" si="36"/>
        <v>2286.3199999999997</v>
      </c>
      <c r="I612" s="20">
        <f t="shared" si="37"/>
        <v>2660.7599999999998</v>
      </c>
      <c r="J612" s="20">
        <f t="shared" si="38"/>
        <v>3273.5999999999995</v>
      </c>
      <c r="K612" s="20">
        <f t="shared" si="39"/>
        <v>4634.25</v>
      </c>
      <c r="L612" s="25">
        <v>920.9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43126</v>
      </c>
      <c r="B613" s="18">
        <v>4</v>
      </c>
      <c r="C613" s="19">
        <v>1041.34</v>
      </c>
      <c r="D613" s="19">
        <v>892.86</v>
      </c>
      <c r="E613" s="19">
        <v>0</v>
      </c>
      <c r="F613" s="24">
        <v>1086.4</v>
      </c>
      <c r="G613" s="24">
        <v>23.46</v>
      </c>
      <c r="H613" s="20">
        <f t="shared" si="36"/>
        <v>2291.9300000000003</v>
      </c>
      <c r="I613" s="20">
        <f t="shared" si="37"/>
        <v>2666.37</v>
      </c>
      <c r="J613" s="20">
        <f t="shared" si="38"/>
        <v>3279.21</v>
      </c>
      <c r="K613" s="20">
        <f t="shared" si="39"/>
        <v>4639.86</v>
      </c>
      <c r="L613" s="25">
        <v>912.97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43126</v>
      </c>
      <c r="B614" s="18">
        <v>5</v>
      </c>
      <c r="C614" s="19">
        <v>1121.52</v>
      </c>
      <c r="D614" s="19">
        <v>944.02</v>
      </c>
      <c r="E614" s="19">
        <v>0</v>
      </c>
      <c r="F614" s="24">
        <v>1166.58</v>
      </c>
      <c r="G614" s="24">
        <v>25.26</v>
      </c>
      <c r="H614" s="20">
        <f t="shared" si="36"/>
        <v>2373.91</v>
      </c>
      <c r="I614" s="20">
        <f t="shared" si="37"/>
        <v>2748.35</v>
      </c>
      <c r="J614" s="20">
        <f t="shared" si="38"/>
        <v>3361.1899999999996</v>
      </c>
      <c r="K614" s="20">
        <f t="shared" si="39"/>
        <v>4721.84</v>
      </c>
      <c r="L614" s="25">
        <v>965.28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43126</v>
      </c>
      <c r="B615" s="18">
        <v>6</v>
      </c>
      <c r="C615" s="19">
        <v>1614.46</v>
      </c>
      <c r="D615" s="19">
        <v>607.04</v>
      </c>
      <c r="E615" s="19">
        <v>0</v>
      </c>
      <c r="F615" s="24">
        <v>1659.52</v>
      </c>
      <c r="G615" s="24">
        <v>36.37</v>
      </c>
      <c r="H615" s="20">
        <f t="shared" si="36"/>
        <v>2877.96</v>
      </c>
      <c r="I615" s="20">
        <f t="shared" si="37"/>
        <v>3252.3999999999996</v>
      </c>
      <c r="J615" s="20">
        <f t="shared" si="38"/>
        <v>3865.24</v>
      </c>
      <c r="K615" s="20">
        <f t="shared" si="39"/>
        <v>5225.889999999999</v>
      </c>
      <c r="L615" s="25">
        <v>620.71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43126</v>
      </c>
      <c r="B616" s="18">
        <v>7</v>
      </c>
      <c r="C616" s="19">
        <v>1648.12</v>
      </c>
      <c r="D616" s="19">
        <v>572.38</v>
      </c>
      <c r="E616" s="19">
        <v>0</v>
      </c>
      <c r="F616" s="24">
        <v>1693.18</v>
      </c>
      <c r="G616" s="24">
        <v>37.12</v>
      </c>
      <c r="H616" s="20">
        <f t="shared" si="36"/>
        <v>2912.37</v>
      </c>
      <c r="I616" s="20">
        <f t="shared" si="37"/>
        <v>3286.8099999999995</v>
      </c>
      <c r="J616" s="20">
        <f t="shared" si="38"/>
        <v>3899.6499999999996</v>
      </c>
      <c r="K616" s="20">
        <f t="shared" si="39"/>
        <v>5260.299999999999</v>
      </c>
      <c r="L616" s="25">
        <v>585.27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43126</v>
      </c>
      <c r="B617" s="18">
        <v>8</v>
      </c>
      <c r="C617" s="19">
        <v>1712.23</v>
      </c>
      <c r="D617" s="19">
        <v>494.72</v>
      </c>
      <c r="E617" s="19">
        <v>0</v>
      </c>
      <c r="F617" s="24">
        <v>1757.29</v>
      </c>
      <c r="G617" s="24">
        <v>38.57</v>
      </c>
      <c r="H617" s="20">
        <f t="shared" si="36"/>
        <v>2977.9300000000003</v>
      </c>
      <c r="I617" s="20">
        <f t="shared" si="37"/>
        <v>3352.37</v>
      </c>
      <c r="J617" s="20">
        <f t="shared" si="38"/>
        <v>3965.21</v>
      </c>
      <c r="K617" s="20">
        <f t="shared" si="39"/>
        <v>5325.86</v>
      </c>
      <c r="L617" s="25">
        <v>505.86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43126</v>
      </c>
      <c r="B618" s="18">
        <v>9</v>
      </c>
      <c r="C618" s="19">
        <v>1686.92</v>
      </c>
      <c r="D618" s="19">
        <v>522.88</v>
      </c>
      <c r="E618" s="19">
        <v>0</v>
      </c>
      <c r="F618" s="24">
        <v>1731.98</v>
      </c>
      <c r="G618" s="24">
        <v>38</v>
      </c>
      <c r="H618" s="20">
        <f t="shared" si="36"/>
        <v>2952.05</v>
      </c>
      <c r="I618" s="20">
        <f t="shared" si="37"/>
        <v>3326.49</v>
      </c>
      <c r="J618" s="20">
        <f t="shared" si="38"/>
        <v>3939.33</v>
      </c>
      <c r="K618" s="20">
        <f t="shared" si="39"/>
        <v>5299.98</v>
      </c>
      <c r="L618" s="25">
        <v>534.66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43126</v>
      </c>
      <c r="B619" s="18">
        <v>10</v>
      </c>
      <c r="C619" s="19">
        <v>1689.59</v>
      </c>
      <c r="D619" s="19">
        <v>525.88</v>
      </c>
      <c r="E619" s="19">
        <v>0</v>
      </c>
      <c r="F619" s="24">
        <v>1734.65</v>
      </c>
      <c r="G619" s="24">
        <v>38.06</v>
      </c>
      <c r="H619" s="20">
        <f t="shared" si="36"/>
        <v>2954.7799999999997</v>
      </c>
      <c r="I619" s="20">
        <f t="shared" si="37"/>
        <v>3329.22</v>
      </c>
      <c r="J619" s="20">
        <f t="shared" si="38"/>
        <v>3942.0599999999995</v>
      </c>
      <c r="K619" s="20">
        <f t="shared" si="39"/>
        <v>5302.71</v>
      </c>
      <c r="L619" s="25">
        <v>537.73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43126</v>
      </c>
      <c r="B620" s="18">
        <v>11</v>
      </c>
      <c r="C620" s="19">
        <v>1690.11</v>
      </c>
      <c r="D620" s="19">
        <v>549.7</v>
      </c>
      <c r="E620" s="19">
        <v>0</v>
      </c>
      <c r="F620" s="24">
        <v>1735.17</v>
      </c>
      <c r="G620" s="24">
        <v>38.07</v>
      </c>
      <c r="H620" s="20">
        <f t="shared" si="36"/>
        <v>2955.31</v>
      </c>
      <c r="I620" s="20">
        <f t="shared" si="37"/>
        <v>3329.75</v>
      </c>
      <c r="J620" s="20">
        <f t="shared" si="38"/>
        <v>3942.5899999999997</v>
      </c>
      <c r="K620" s="20">
        <f t="shared" si="39"/>
        <v>5303.24</v>
      </c>
      <c r="L620" s="25">
        <v>562.08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43126</v>
      </c>
      <c r="B621" s="18">
        <v>12</v>
      </c>
      <c r="C621" s="19">
        <v>1723.28</v>
      </c>
      <c r="D621" s="19">
        <v>324.39</v>
      </c>
      <c r="E621" s="19">
        <v>0</v>
      </c>
      <c r="F621" s="24">
        <v>1768.34</v>
      </c>
      <c r="G621" s="24">
        <v>38.82</v>
      </c>
      <c r="H621" s="20">
        <f t="shared" si="36"/>
        <v>2989.23</v>
      </c>
      <c r="I621" s="20">
        <f t="shared" si="37"/>
        <v>3363.67</v>
      </c>
      <c r="J621" s="20">
        <f t="shared" si="38"/>
        <v>3976.5099999999998</v>
      </c>
      <c r="K621" s="20">
        <f t="shared" si="39"/>
        <v>5337.16</v>
      </c>
      <c r="L621" s="25">
        <v>331.7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43126</v>
      </c>
      <c r="B622" s="18">
        <v>13</v>
      </c>
      <c r="C622" s="19">
        <v>1726.93</v>
      </c>
      <c r="D622" s="19">
        <v>508.89</v>
      </c>
      <c r="E622" s="19">
        <v>0</v>
      </c>
      <c r="F622" s="24">
        <v>1771.99</v>
      </c>
      <c r="G622" s="24">
        <v>38.9</v>
      </c>
      <c r="H622" s="20">
        <f t="shared" si="36"/>
        <v>2992.96</v>
      </c>
      <c r="I622" s="20">
        <f t="shared" si="37"/>
        <v>3367.4</v>
      </c>
      <c r="J622" s="20">
        <f t="shared" si="38"/>
        <v>3980.24</v>
      </c>
      <c r="K622" s="20">
        <f t="shared" si="39"/>
        <v>5340.89</v>
      </c>
      <c r="L622" s="25">
        <v>520.35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43126</v>
      </c>
      <c r="B623" s="18">
        <v>14</v>
      </c>
      <c r="C623" s="19">
        <v>1723.42</v>
      </c>
      <c r="D623" s="19">
        <v>512.3</v>
      </c>
      <c r="E623" s="19">
        <v>0</v>
      </c>
      <c r="F623" s="24">
        <v>1768.48</v>
      </c>
      <c r="G623" s="24">
        <v>38.82</v>
      </c>
      <c r="H623" s="20">
        <f t="shared" si="36"/>
        <v>2989.37</v>
      </c>
      <c r="I623" s="20">
        <f t="shared" si="37"/>
        <v>3363.81</v>
      </c>
      <c r="J623" s="20">
        <f t="shared" si="38"/>
        <v>3976.6499999999996</v>
      </c>
      <c r="K623" s="20">
        <f t="shared" si="39"/>
        <v>5337.3</v>
      </c>
      <c r="L623" s="25">
        <v>523.84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43126</v>
      </c>
      <c r="B624" s="18">
        <v>15</v>
      </c>
      <c r="C624" s="19">
        <v>1726.77</v>
      </c>
      <c r="D624" s="19">
        <v>509.31</v>
      </c>
      <c r="E624" s="19">
        <v>0</v>
      </c>
      <c r="F624" s="24">
        <v>1771.83</v>
      </c>
      <c r="G624" s="24">
        <v>38.9</v>
      </c>
      <c r="H624" s="20">
        <f t="shared" si="36"/>
        <v>2992.8</v>
      </c>
      <c r="I624" s="20">
        <f t="shared" si="37"/>
        <v>3367.24</v>
      </c>
      <c r="J624" s="20">
        <f t="shared" si="38"/>
        <v>3980.08</v>
      </c>
      <c r="K624" s="20">
        <f t="shared" si="39"/>
        <v>5340.73</v>
      </c>
      <c r="L624" s="25">
        <v>520.78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43126</v>
      </c>
      <c r="B625" s="18">
        <v>16</v>
      </c>
      <c r="C625" s="19">
        <v>1672.82</v>
      </c>
      <c r="D625" s="19">
        <v>566.04</v>
      </c>
      <c r="E625" s="19">
        <v>0</v>
      </c>
      <c r="F625" s="24">
        <v>1717.88</v>
      </c>
      <c r="G625" s="24">
        <v>37.68</v>
      </c>
      <c r="H625" s="20">
        <f t="shared" si="36"/>
        <v>2937.63</v>
      </c>
      <c r="I625" s="20">
        <f t="shared" si="37"/>
        <v>3312.0699999999997</v>
      </c>
      <c r="J625" s="20">
        <f t="shared" si="38"/>
        <v>3924.91</v>
      </c>
      <c r="K625" s="20">
        <f t="shared" si="39"/>
        <v>5285.5599999999995</v>
      </c>
      <c r="L625" s="25">
        <v>578.79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43126</v>
      </c>
      <c r="B626" s="18">
        <v>17</v>
      </c>
      <c r="C626" s="19">
        <v>1675.48</v>
      </c>
      <c r="D626" s="19">
        <v>242.32</v>
      </c>
      <c r="E626" s="19">
        <v>0</v>
      </c>
      <c r="F626" s="24">
        <v>1720.54</v>
      </c>
      <c r="G626" s="24">
        <v>37.74</v>
      </c>
      <c r="H626" s="20">
        <f t="shared" si="36"/>
        <v>2940.3500000000004</v>
      </c>
      <c r="I626" s="20">
        <f t="shared" si="37"/>
        <v>3314.79</v>
      </c>
      <c r="J626" s="20">
        <f t="shared" si="38"/>
        <v>3927.63</v>
      </c>
      <c r="K626" s="20">
        <f t="shared" si="39"/>
        <v>5288.28</v>
      </c>
      <c r="L626" s="25">
        <v>247.78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43126</v>
      </c>
      <c r="B627" s="18">
        <v>18</v>
      </c>
      <c r="C627" s="19">
        <v>1698.54</v>
      </c>
      <c r="D627" s="19">
        <v>534.49</v>
      </c>
      <c r="E627" s="19">
        <v>0</v>
      </c>
      <c r="F627" s="24">
        <v>1743.6</v>
      </c>
      <c r="G627" s="24">
        <v>38.26</v>
      </c>
      <c r="H627" s="20">
        <f t="shared" si="36"/>
        <v>2963.9300000000003</v>
      </c>
      <c r="I627" s="20">
        <f t="shared" si="37"/>
        <v>3338.37</v>
      </c>
      <c r="J627" s="20">
        <f t="shared" si="38"/>
        <v>3951.21</v>
      </c>
      <c r="K627" s="20">
        <f t="shared" si="39"/>
        <v>5311.86</v>
      </c>
      <c r="L627" s="25">
        <v>546.53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43126</v>
      </c>
      <c r="B628" s="18">
        <v>19</v>
      </c>
      <c r="C628" s="19">
        <v>1700.77</v>
      </c>
      <c r="D628" s="19">
        <v>535.82</v>
      </c>
      <c r="E628" s="19">
        <v>0</v>
      </c>
      <c r="F628" s="24">
        <v>1745.83</v>
      </c>
      <c r="G628" s="24">
        <v>38.31</v>
      </c>
      <c r="H628" s="20">
        <f t="shared" si="36"/>
        <v>2966.21</v>
      </c>
      <c r="I628" s="20">
        <f t="shared" si="37"/>
        <v>3340.6499999999996</v>
      </c>
      <c r="J628" s="20">
        <f t="shared" si="38"/>
        <v>3953.49</v>
      </c>
      <c r="K628" s="20">
        <f t="shared" si="39"/>
        <v>5314.139999999999</v>
      </c>
      <c r="L628" s="25">
        <v>547.89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43126</v>
      </c>
      <c r="B629" s="18">
        <v>20</v>
      </c>
      <c r="C629" s="19">
        <v>1725.36</v>
      </c>
      <c r="D629" s="19">
        <v>345.87</v>
      </c>
      <c r="E629" s="19">
        <v>0</v>
      </c>
      <c r="F629" s="24">
        <v>1770.42</v>
      </c>
      <c r="G629" s="24">
        <v>38.86</v>
      </c>
      <c r="H629" s="20">
        <f t="shared" si="36"/>
        <v>2991.35</v>
      </c>
      <c r="I629" s="20">
        <f t="shared" si="37"/>
        <v>3365.79</v>
      </c>
      <c r="J629" s="20">
        <f t="shared" si="38"/>
        <v>3978.6299999999997</v>
      </c>
      <c r="K629" s="20">
        <f t="shared" si="39"/>
        <v>5339.28</v>
      </c>
      <c r="L629" s="25">
        <v>353.66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43126</v>
      </c>
      <c r="B630" s="18">
        <v>21</v>
      </c>
      <c r="C630" s="19">
        <v>1728.79</v>
      </c>
      <c r="D630" s="19">
        <v>575.71</v>
      </c>
      <c r="E630" s="19">
        <v>0</v>
      </c>
      <c r="F630" s="24">
        <v>1773.85</v>
      </c>
      <c r="G630" s="24">
        <v>38.94</v>
      </c>
      <c r="H630" s="20">
        <f t="shared" si="36"/>
        <v>2994.86</v>
      </c>
      <c r="I630" s="20">
        <f t="shared" si="37"/>
        <v>3369.3</v>
      </c>
      <c r="J630" s="20">
        <f t="shared" si="38"/>
        <v>3982.14</v>
      </c>
      <c r="K630" s="20">
        <f t="shared" si="39"/>
        <v>5342.79</v>
      </c>
      <c r="L630" s="25">
        <v>588.68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43126</v>
      </c>
      <c r="B631" s="18">
        <v>22</v>
      </c>
      <c r="C631" s="19">
        <v>1704.64</v>
      </c>
      <c r="D631" s="19">
        <v>571.89</v>
      </c>
      <c r="E631" s="19">
        <v>0</v>
      </c>
      <c r="F631" s="24">
        <v>1749.7</v>
      </c>
      <c r="G631" s="24">
        <v>38.4</v>
      </c>
      <c r="H631" s="20">
        <f t="shared" si="36"/>
        <v>2970.17</v>
      </c>
      <c r="I631" s="20">
        <f t="shared" si="37"/>
        <v>3344.61</v>
      </c>
      <c r="J631" s="20">
        <f t="shared" si="38"/>
        <v>3957.45</v>
      </c>
      <c r="K631" s="20">
        <f t="shared" si="39"/>
        <v>5318.1</v>
      </c>
      <c r="L631" s="25">
        <v>584.77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43126</v>
      </c>
      <c r="B632" s="18">
        <v>23</v>
      </c>
      <c r="C632" s="19">
        <v>1629.36</v>
      </c>
      <c r="D632" s="19">
        <v>606.69</v>
      </c>
      <c r="E632" s="19">
        <v>0</v>
      </c>
      <c r="F632" s="24">
        <v>1674.42</v>
      </c>
      <c r="G632" s="24">
        <v>36.7</v>
      </c>
      <c r="H632" s="20">
        <f t="shared" si="36"/>
        <v>2893.19</v>
      </c>
      <c r="I632" s="20">
        <f t="shared" si="37"/>
        <v>3267.63</v>
      </c>
      <c r="J632" s="20">
        <f t="shared" si="38"/>
        <v>3880.47</v>
      </c>
      <c r="K632" s="20">
        <f t="shared" si="39"/>
        <v>5241.12</v>
      </c>
      <c r="L632" s="25">
        <v>620.36</v>
      </c>
      <c r="M632" s="32">
        <v>0</v>
      </c>
      <c r="V632" s="17"/>
      <c r="W632" s="17"/>
    </row>
    <row r="633" spans="1:23" s="16" customFormat="1" ht="14.25" customHeight="1">
      <c r="A633" s="31">
        <f>'до 150 кВт'!A633</f>
        <v>43127</v>
      </c>
      <c r="B633" s="18">
        <v>0</v>
      </c>
      <c r="C633" s="19">
        <v>1620.46</v>
      </c>
      <c r="D633" s="19">
        <v>0</v>
      </c>
      <c r="E633" s="19">
        <v>171.83</v>
      </c>
      <c r="F633" s="24">
        <v>1665.52</v>
      </c>
      <c r="G633" s="24">
        <v>36.5</v>
      </c>
      <c r="H633" s="20">
        <f t="shared" si="36"/>
        <v>2884.09</v>
      </c>
      <c r="I633" s="20">
        <f t="shared" si="37"/>
        <v>3258.5299999999997</v>
      </c>
      <c r="J633" s="20">
        <f t="shared" si="38"/>
        <v>3871.37</v>
      </c>
      <c r="K633" s="20">
        <f t="shared" si="39"/>
        <v>5232.02</v>
      </c>
      <c r="L633" s="25">
        <v>0</v>
      </c>
      <c r="M633" s="32">
        <v>175.7</v>
      </c>
      <c r="V633" s="17"/>
      <c r="W633" s="17"/>
    </row>
    <row r="634" spans="1:23" s="16" customFormat="1" ht="14.25" customHeight="1">
      <c r="A634" s="31">
        <f>'до 150 кВт'!A634</f>
        <v>43127</v>
      </c>
      <c r="B634" s="18">
        <v>1</v>
      </c>
      <c r="C634" s="19">
        <v>1609.73</v>
      </c>
      <c r="D634" s="19">
        <v>0</v>
      </c>
      <c r="E634" s="19">
        <v>536.53</v>
      </c>
      <c r="F634" s="24">
        <v>1654.79</v>
      </c>
      <c r="G634" s="24">
        <v>36.26</v>
      </c>
      <c r="H634" s="20">
        <f t="shared" si="36"/>
        <v>2873.12</v>
      </c>
      <c r="I634" s="20">
        <f t="shared" si="37"/>
        <v>3247.56</v>
      </c>
      <c r="J634" s="20">
        <f t="shared" si="38"/>
        <v>3860.3999999999996</v>
      </c>
      <c r="K634" s="20">
        <f t="shared" si="39"/>
        <v>5221.05</v>
      </c>
      <c r="L634" s="25">
        <v>0</v>
      </c>
      <c r="M634" s="32">
        <v>548.62</v>
      </c>
      <c r="V634" s="17"/>
      <c r="W634" s="17"/>
    </row>
    <row r="635" spans="1:23" s="16" customFormat="1" ht="14.25" customHeight="1">
      <c r="A635" s="31">
        <f>'до 150 кВт'!A635</f>
        <v>43127</v>
      </c>
      <c r="B635" s="18">
        <v>2</v>
      </c>
      <c r="C635" s="19">
        <v>1315.7</v>
      </c>
      <c r="D635" s="19">
        <v>0</v>
      </c>
      <c r="E635" s="19">
        <v>211.34</v>
      </c>
      <c r="F635" s="24">
        <v>1360.76</v>
      </c>
      <c r="G635" s="24">
        <v>29.64</v>
      </c>
      <c r="H635" s="20">
        <f t="shared" si="36"/>
        <v>2572.4700000000003</v>
      </c>
      <c r="I635" s="20">
        <f t="shared" si="37"/>
        <v>2946.91</v>
      </c>
      <c r="J635" s="20">
        <f t="shared" si="38"/>
        <v>3559.75</v>
      </c>
      <c r="K635" s="20">
        <f t="shared" si="39"/>
        <v>4920.4</v>
      </c>
      <c r="L635" s="25">
        <v>0</v>
      </c>
      <c r="M635" s="32">
        <v>216.1</v>
      </c>
      <c r="V635" s="17"/>
      <c r="W635" s="17"/>
    </row>
    <row r="636" spans="1:23" s="16" customFormat="1" ht="14.25" customHeight="1">
      <c r="A636" s="31">
        <f>'до 150 кВт'!A636</f>
        <v>43127</v>
      </c>
      <c r="B636" s="18">
        <v>3</v>
      </c>
      <c r="C636" s="19">
        <v>1134.82</v>
      </c>
      <c r="D636" s="19">
        <v>649.41</v>
      </c>
      <c r="E636" s="19">
        <v>0</v>
      </c>
      <c r="F636" s="24">
        <v>1179.88</v>
      </c>
      <c r="G636" s="24">
        <v>25.56</v>
      </c>
      <c r="H636" s="20">
        <f t="shared" si="36"/>
        <v>2387.51</v>
      </c>
      <c r="I636" s="20">
        <f t="shared" si="37"/>
        <v>2761.95</v>
      </c>
      <c r="J636" s="20">
        <f t="shared" si="38"/>
        <v>3374.79</v>
      </c>
      <c r="K636" s="20">
        <f t="shared" si="39"/>
        <v>4735.44</v>
      </c>
      <c r="L636" s="25">
        <v>664.04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43127</v>
      </c>
      <c r="B637" s="18">
        <v>4</v>
      </c>
      <c r="C637" s="19">
        <v>1159.37</v>
      </c>
      <c r="D637" s="19">
        <v>622.8</v>
      </c>
      <c r="E637" s="19">
        <v>0</v>
      </c>
      <c r="F637" s="24">
        <v>1204.43</v>
      </c>
      <c r="G637" s="24">
        <v>26.12</v>
      </c>
      <c r="H637" s="20">
        <f t="shared" si="36"/>
        <v>2412.62</v>
      </c>
      <c r="I637" s="20">
        <f t="shared" si="37"/>
        <v>2787.0599999999995</v>
      </c>
      <c r="J637" s="20">
        <f t="shared" si="38"/>
        <v>3399.8999999999996</v>
      </c>
      <c r="K637" s="20">
        <f t="shared" si="39"/>
        <v>4760.549999999999</v>
      </c>
      <c r="L637" s="25">
        <v>636.83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43127</v>
      </c>
      <c r="B638" s="18">
        <v>5</v>
      </c>
      <c r="C638" s="19">
        <v>1168.49</v>
      </c>
      <c r="D638" s="19">
        <v>612.85</v>
      </c>
      <c r="E638" s="19">
        <v>0</v>
      </c>
      <c r="F638" s="24">
        <v>1213.55</v>
      </c>
      <c r="G638" s="24">
        <v>26.32</v>
      </c>
      <c r="H638" s="20">
        <f t="shared" si="36"/>
        <v>2421.94</v>
      </c>
      <c r="I638" s="20">
        <f t="shared" si="37"/>
        <v>2796.38</v>
      </c>
      <c r="J638" s="20">
        <f t="shared" si="38"/>
        <v>3409.22</v>
      </c>
      <c r="K638" s="20">
        <f t="shared" si="39"/>
        <v>4769.87</v>
      </c>
      <c r="L638" s="25">
        <v>626.65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43127</v>
      </c>
      <c r="B639" s="18">
        <v>6</v>
      </c>
      <c r="C639" s="19">
        <v>1459.98</v>
      </c>
      <c r="D639" s="19">
        <v>807.3</v>
      </c>
      <c r="E639" s="19">
        <v>0</v>
      </c>
      <c r="F639" s="24">
        <v>1505.04</v>
      </c>
      <c r="G639" s="24">
        <v>32.89</v>
      </c>
      <c r="H639" s="20">
        <f t="shared" si="36"/>
        <v>2720</v>
      </c>
      <c r="I639" s="20">
        <f t="shared" si="37"/>
        <v>3094.44</v>
      </c>
      <c r="J639" s="20">
        <f t="shared" si="38"/>
        <v>3707.2799999999997</v>
      </c>
      <c r="K639" s="20">
        <f t="shared" si="39"/>
        <v>5067.93</v>
      </c>
      <c r="L639" s="25">
        <v>825.48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43127</v>
      </c>
      <c r="B640" s="18">
        <v>7</v>
      </c>
      <c r="C640" s="19">
        <v>1617.24</v>
      </c>
      <c r="D640" s="19">
        <v>659.58</v>
      </c>
      <c r="E640" s="19">
        <v>0</v>
      </c>
      <c r="F640" s="24">
        <v>1662.3</v>
      </c>
      <c r="G640" s="24">
        <v>36.43</v>
      </c>
      <c r="H640" s="20">
        <f t="shared" si="36"/>
        <v>2880.8</v>
      </c>
      <c r="I640" s="20">
        <f t="shared" si="37"/>
        <v>3255.24</v>
      </c>
      <c r="J640" s="20">
        <f t="shared" si="38"/>
        <v>3868.08</v>
      </c>
      <c r="K640" s="20">
        <f t="shared" si="39"/>
        <v>5228.73</v>
      </c>
      <c r="L640" s="25">
        <v>674.44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43127</v>
      </c>
      <c r="B641" s="18">
        <v>8</v>
      </c>
      <c r="C641" s="19">
        <v>1646.36</v>
      </c>
      <c r="D641" s="19">
        <v>591.03</v>
      </c>
      <c r="E641" s="19">
        <v>0</v>
      </c>
      <c r="F641" s="24">
        <v>1691.42</v>
      </c>
      <c r="G641" s="24">
        <v>37.08</v>
      </c>
      <c r="H641" s="20">
        <f t="shared" si="36"/>
        <v>2910.5699999999997</v>
      </c>
      <c r="I641" s="20">
        <f t="shared" si="37"/>
        <v>3285.0099999999998</v>
      </c>
      <c r="J641" s="20">
        <f t="shared" si="38"/>
        <v>3897.8499999999995</v>
      </c>
      <c r="K641" s="20">
        <f t="shared" si="39"/>
        <v>5258.5</v>
      </c>
      <c r="L641" s="25">
        <v>604.34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43127</v>
      </c>
      <c r="B642" s="18">
        <v>9</v>
      </c>
      <c r="C642" s="19">
        <v>1647.17</v>
      </c>
      <c r="D642" s="19">
        <v>697.29</v>
      </c>
      <c r="E642" s="19">
        <v>0</v>
      </c>
      <c r="F642" s="24">
        <v>1692.23</v>
      </c>
      <c r="G642" s="24">
        <v>37.1</v>
      </c>
      <c r="H642" s="20">
        <f t="shared" si="36"/>
        <v>2911.4</v>
      </c>
      <c r="I642" s="20">
        <f t="shared" si="37"/>
        <v>3285.84</v>
      </c>
      <c r="J642" s="20">
        <f t="shared" si="38"/>
        <v>3898.68</v>
      </c>
      <c r="K642" s="20">
        <f t="shared" si="39"/>
        <v>5259.33</v>
      </c>
      <c r="L642" s="25">
        <v>713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43127</v>
      </c>
      <c r="B643" s="18">
        <v>10</v>
      </c>
      <c r="C643" s="19">
        <v>1730.47</v>
      </c>
      <c r="D643" s="19">
        <v>591.24</v>
      </c>
      <c r="E643" s="19">
        <v>0</v>
      </c>
      <c r="F643" s="24">
        <v>1775.53</v>
      </c>
      <c r="G643" s="24">
        <v>38.98</v>
      </c>
      <c r="H643" s="20">
        <f t="shared" si="36"/>
        <v>2996.58</v>
      </c>
      <c r="I643" s="20">
        <f t="shared" si="37"/>
        <v>3371.02</v>
      </c>
      <c r="J643" s="20">
        <f t="shared" si="38"/>
        <v>3983.8599999999997</v>
      </c>
      <c r="K643" s="20">
        <f t="shared" si="39"/>
        <v>5344.51</v>
      </c>
      <c r="L643" s="25">
        <v>604.56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43127</v>
      </c>
      <c r="B644" s="18">
        <v>11</v>
      </c>
      <c r="C644" s="19">
        <v>1731.77</v>
      </c>
      <c r="D644" s="19">
        <v>593.4</v>
      </c>
      <c r="E644" s="19">
        <v>0</v>
      </c>
      <c r="F644" s="24">
        <v>1776.83</v>
      </c>
      <c r="G644" s="24">
        <v>39.01</v>
      </c>
      <c r="H644" s="20">
        <f t="shared" si="36"/>
        <v>2997.91</v>
      </c>
      <c r="I644" s="20">
        <f t="shared" si="37"/>
        <v>3372.35</v>
      </c>
      <c r="J644" s="20">
        <f t="shared" si="38"/>
        <v>3985.1899999999996</v>
      </c>
      <c r="K644" s="20">
        <f t="shared" si="39"/>
        <v>5345.84</v>
      </c>
      <c r="L644" s="25">
        <v>606.77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43127</v>
      </c>
      <c r="B645" s="18">
        <v>12</v>
      </c>
      <c r="C645" s="19">
        <v>1728.58</v>
      </c>
      <c r="D645" s="19">
        <v>505.89</v>
      </c>
      <c r="E645" s="19">
        <v>0</v>
      </c>
      <c r="F645" s="24">
        <v>1773.64</v>
      </c>
      <c r="G645" s="24">
        <v>38.94</v>
      </c>
      <c r="H645" s="20">
        <f t="shared" si="36"/>
        <v>2994.65</v>
      </c>
      <c r="I645" s="20">
        <f t="shared" si="37"/>
        <v>3369.09</v>
      </c>
      <c r="J645" s="20">
        <f t="shared" si="38"/>
        <v>3981.93</v>
      </c>
      <c r="K645" s="20">
        <f t="shared" si="39"/>
        <v>5342.58</v>
      </c>
      <c r="L645" s="25">
        <v>517.29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43127</v>
      </c>
      <c r="B646" s="18">
        <v>13</v>
      </c>
      <c r="C646" s="19">
        <v>1729.01</v>
      </c>
      <c r="D646" s="19">
        <v>506.81</v>
      </c>
      <c r="E646" s="19">
        <v>0</v>
      </c>
      <c r="F646" s="24">
        <v>1774.07</v>
      </c>
      <c r="G646" s="24">
        <v>38.95</v>
      </c>
      <c r="H646" s="20">
        <f t="shared" si="36"/>
        <v>2995.09</v>
      </c>
      <c r="I646" s="20">
        <f t="shared" si="37"/>
        <v>3369.5299999999997</v>
      </c>
      <c r="J646" s="20">
        <f t="shared" si="38"/>
        <v>3982.37</v>
      </c>
      <c r="K646" s="20">
        <f t="shared" si="39"/>
        <v>5343.02</v>
      </c>
      <c r="L646" s="25">
        <v>518.23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43127</v>
      </c>
      <c r="B647" s="18">
        <v>14</v>
      </c>
      <c r="C647" s="19">
        <v>1738.85</v>
      </c>
      <c r="D647" s="19">
        <v>569.73</v>
      </c>
      <c r="E647" s="19">
        <v>0</v>
      </c>
      <c r="F647" s="24">
        <v>1783.91</v>
      </c>
      <c r="G647" s="24">
        <v>39.17</v>
      </c>
      <c r="H647" s="20">
        <f t="shared" si="36"/>
        <v>3005.15</v>
      </c>
      <c r="I647" s="20">
        <f t="shared" si="37"/>
        <v>3379.59</v>
      </c>
      <c r="J647" s="20">
        <f t="shared" si="38"/>
        <v>3992.43</v>
      </c>
      <c r="K647" s="20">
        <f t="shared" si="39"/>
        <v>5353.08</v>
      </c>
      <c r="L647" s="25">
        <v>582.56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43127</v>
      </c>
      <c r="B648" s="18">
        <v>15</v>
      </c>
      <c r="C648" s="19">
        <v>1720.72</v>
      </c>
      <c r="D648" s="19">
        <v>512.87</v>
      </c>
      <c r="E648" s="19">
        <v>0</v>
      </c>
      <c r="F648" s="24">
        <v>1765.78</v>
      </c>
      <c r="G648" s="24">
        <v>38.76</v>
      </c>
      <c r="H648" s="20">
        <f t="shared" si="36"/>
        <v>2986.61</v>
      </c>
      <c r="I648" s="20">
        <f t="shared" si="37"/>
        <v>3361.05</v>
      </c>
      <c r="J648" s="20">
        <f t="shared" si="38"/>
        <v>3973.89</v>
      </c>
      <c r="K648" s="20">
        <f t="shared" si="39"/>
        <v>5334.54</v>
      </c>
      <c r="L648" s="25">
        <v>524.42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43127</v>
      </c>
      <c r="B649" s="18">
        <v>16</v>
      </c>
      <c r="C649" s="19">
        <v>1717.24</v>
      </c>
      <c r="D649" s="19">
        <v>609.26</v>
      </c>
      <c r="E649" s="19">
        <v>0</v>
      </c>
      <c r="F649" s="24">
        <v>1762.3</v>
      </c>
      <c r="G649" s="24">
        <v>38.68</v>
      </c>
      <c r="H649" s="20">
        <f t="shared" si="36"/>
        <v>2983.05</v>
      </c>
      <c r="I649" s="20">
        <f t="shared" si="37"/>
        <v>3357.49</v>
      </c>
      <c r="J649" s="20">
        <f t="shared" si="38"/>
        <v>3970.33</v>
      </c>
      <c r="K649" s="20">
        <f t="shared" si="39"/>
        <v>5330.98</v>
      </c>
      <c r="L649" s="25">
        <v>622.98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43127</v>
      </c>
      <c r="B650" s="18">
        <v>17</v>
      </c>
      <c r="C650" s="19">
        <v>1654.4</v>
      </c>
      <c r="D650" s="19">
        <v>640.4</v>
      </c>
      <c r="E650" s="19">
        <v>0</v>
      </c>
      <c r="F650" s="24">
        <v>1699.46</v>
      </c>
      <c r="G650" s="24">
        <v>37.27</v>
      </c>
      <c r="H650" s="20">
        <f aca="true" t="shared" si="40" ref="H650:H713">SUM($C650,$G650,$R$5,$R$6)</f>
        <v>2918.8</v>
      </c>
      <c r="I650" s="20">
        <f aca="true" t="shared" si="41" ref="I650:I713">SUM($C650,$G650,$S$5,$S$6)</f>
        <v>3293.24</v>
      </c>
      <c r="J650" s="20">
        <f aca="true" t="shared" si="42" ref="J650:J713">SUM($C650,$G650,$T$5,$T$6)</f>
        <v>3906.08</v>
      </c>
      <c r="K650" s="20">
        <f aca="true" t="shared" si="43" ref="K650:K713">SUM($C650,$G650,$U$5,$U$6)</f>
        <v>5266.73</v>
      </c>
      <c r="L650" s="25">
        <v>654.83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43127</v>
      </c>
      <c r="B651" s="18">
        <v>18</v>
      </c>
      <c r="C651" s="19">
        <v>1674.1</v>
      </c>
      <c r="D651" s="19">
        <v>562.16</v>
      </c>
      <c r="E651" s="19">
        <v>0</v>
      </c>
      <c r="F651" s="24">
        <v>1719.16</v>
      </c>
      <c r="G651" s="24">
        <v>37.71</v>
      </c>
      <c r="H651" s="20">
        <f t="shared" si="40"/>
        <v>2938.94</v>
      </c>
      <c r="I651" s="20">
        <f t="shared" si="41"/>
        <v>3313.38</v>
      </c>
      <c r="J651" s="20">
        <f t="shared" si="42"/>
        <v>3926.22</v>
      </c>
      <c r="K651" s="20">
        <f t="shared" si="43"/>
        <v>5286.87</v>
      </c>
      <c r="L651" s="25">
        <v>574.82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43127</v>
      </c>
      <c r="B652" s="18">
        <v>19</v>
      </c>
      <c r="C652" s="19">
        <v>1738.45</v>
      </c>
      <c r="D652" s="19">
        <v>619.46</v>
      </c>
      <c r="E652" s="19">
        <v>0</v>
      </c>
      <c r="F652" s="24">
        <v>1783.51</v>
      </c>
      <c r="G652" s="24">
        <v>39.16</v>
      </c>
      <c r="H652" s="20">
        <f t="shared" si="40"/>
        <v>3004.7400000000002</v>
      </c>
      <c r="I652" s="20">
        <f t="shared" si="41"/>
        <v>3379.1800000000003</v>
      </c>
      <c r="J652" s="20">
        <f t="shared" si="42"/>
        <v>3992.02</v>
      </c>
      <c r="K652" s="20">
        <f t="shared" si="43"/>
        <v>5352.67</v>
      </c>
      <c r="L652" s="25">
        <v>633.41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43127</v>
      </c>
      <c r="B653" s="18">
        <v>20</v>
      </c>
      <c r="C653" s="19">
        <v>1735.64</v>
      </c>
      <c r="D653" s="19">
        <v>605.65</v>
      </c>
      <c r="E653" s="19">
        <v>0</v>
      </c>
      <c r="F653" s="24">
        <v>1780.7</v>
      </c>
      <c r="G653" s="24">
        <v>39.1</v>
      </c>
      <c r="H653" s="20">
        <f t="shared" si="40"/>
        <v>3001.87</v>
      </c>
      <c r="I653" s="20">
        <f t="shared" si="41"/>
        <v>3376.31</v>
      </c>
      <c r="J653" s="20">
        <f t="shared" si="42"/>
        <v>3989.1499999999996</v>
      </c>
      <c r="K653" s="20">
        <f t="shared" si="43"/>
        <v>5349.8</v>
      </c>
      <c r="L653" s="25">
        <v>619.29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43127</v>
      </c>
      <c r="B654" s="18">
        <v>21</v>
      </c>
      <c r="C654" s="19">
        <v>1721.88</v>
      </c>
      <c r="D654" s="19">
        <v>556.61</v>
      </c>
      <c r="E654" s="19">
        <v>0</v>
      </c>
      <c r="F654" s="24">
        <v>1766.94</v>
      </c>
      <c r="G654" s="24">
        <v>38.79</v>
      </c>
      <c r="H654" s="20">
        <f t="shared" si="40"/>
        <v>2987.8</v>
      </c>
      <c r="I654" s="20">
        <f t="shared" si="41"/>
        <v>3362.24</v>
      </c>
      <c r="J654" s="20">
        <f t="shared" si="42"/>
        <v>3975.08</v>
      </c>
      <c r="K654" s="20">
        <f t="shared" si="43"/>
        <v>5335.73</v>
      </c>
      <c r="L654" s="25">
        <v>569.15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43127</v>
      </c>
      <c r="B655" s="18">
        <v>22</v>
      </c>
      <c r="C655" s="19">
        <v>1708</v>
      </c>
      <c r="D655" s="19">
        <v>574.24</v>
      </c>
      <c r="E655" s="19">
        <v>0</v>
      </c>
      <c r="F655" s="24">
        <v>1753.06</v>
      </c>
      <c r="G655" s="24">
        <v>38.47</v>
      </c>
      <c r="H655" s="20">
        <f t="shared" si="40"/>
        <v>2973.6000000000004</v>
      </c>
      <c r="I655" s="20">
        <f t="shared" si="41"/>
        <v>3348.04</v>
      </c>
      <c r="J655" s="20">
        <f t="shared" si="42"/>
        <v>3960.88</v>
      </c>
      <c r="K655" s="20">
        <f t="shared" si="43"/>
        <v>5321.53</v>
      </c>
      <c r="L655" s="25">
        <v>587.17</v>
      </c>
      <c r="M655" s="32">
        <v>0</v>
      </c>
      <c r="V655" s="17"/>
      <c r="W655" s="17"/>
    </row>
    <row r="656" spans="1:23" s="16" customFormat="1" ht="14.25" customHeight="1">
      <c r="A656" s="31">
        <f>'до 150 кВт'!A656</f>
        <v>43127</v>
      </c>
      <c r="B656" s="18">
        <v>23</v>
      </c>
      <c r="C656" s="19">
        <v>1622.89</v>
      </c>
      <c r="D656" s="19">
        <v>273.3</v>
      </c>
      <c r="E656" s="19">
        <v>0</v>
      </c>
      <c r="F656" s="24">
        <v>1667.95</v>
      </c>
      <c r="G656" s="24">
        <v>36.56</v>
      </c>
      <c r="H656" s="20">
        <f t="shared" si="40"/>
        <v>2886.58</v>
      </c>
      <c r="I656" s="20">
        <f t="shared" si="41"/>
        <v>3261.02</v>
      </c>
      <c r="J656" s="20">
        <f t="shared" si="42"/>
        <v>3873.8599999999997</v>
      </c>
      <c r="K656" s="20">
        <f t="shared" si="43"/>
        <v>5234.51</v>
      </c>
      <c r="L656" s="25">
        <v>279.46</v>
      </c>
      <c r="M656" s="32">
        <v>0</v>
      </c>
      <c r="V656" s="17"/>
      <c r="W656" s="17"/>
    </row>
    <row r="657" spans="1:23" s="16" customFormat="1" ht="14.25" customHeight="1">
      <c r="A657" s="31">
        <f>'до 150 кВт'!A657</f>
        <v>43128</v>
      </c>
      <c r="B657" s="18">
        <v>0</v>
      </c>
      <c r="C657" s="19">
        <v>1610.89</v>
      </c>
      <c r="D657" s="19">
        <v>214.84</v>
      </c>
      <c r="E657" s="19">
        <v>0</v>
      </c>
      <c r="F657" s="24">
        <v>1655.95</v>
      </c>
      <c r="G657" s="24">
        <v>36.29</v>
      </c>
      <c r="H657" s="20">
        <f t="shared" si="40"/>
        <v>2874.3100000000004</v>
      </c>
      <c r="I657" s="20">
        <f t="shared" si="41"/>
        <v>3248.75</v>
      </c>
      <c r="J657" s="20">
        <f t="shared" si="42"/>
        <v>3861.59</v>
      </c>
      <c r="K657" s="20">
        <f t="shared" si="43"/>
        <v>5222.24</v>
      </c>
      <c r="L657" s="25">
        <v>219.68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43128</v>
      </c>
      <c r="B658" s="18">
        <v>1</v>
      </c>
      <c r="C658" s="19">
        <v>1599.83</v>
      </c>
      <c r="D658" s="19">
        <v>0</v>
      </c>
      <c r="E658" s="19">
        <v>633.16</v>
      </c>
      <c r="F658" s="24">
        <v>1644.89</v>
      </c>
      <c r="G658" s="24">
        <v>36.04</v>
      </c>
      <c r="H658" s="20">
        <f t="shared" si="40"/>
        <v>2863</v>
      </c>
      <c r="I658" s="20">
        <f t="shared" si="41"/>
        <v>3237.4399999999996</v>
      </c>
      <c r="J658" s="20">
        <f t="shared" si="42"/>
        <v>3850.2799999999997</v>
      </c>
      <c r="K658" s="20">
        <f t="shared" si="43"/>
        <v>5210.93</v>
      </c>
      <c r="L658" s="25">
        <v>0</v>
      </c>
      <c r="M658" s="32">
        <v>647.42</v>
      </c>
      <c r="V658" s="17"/>
      <c r="W658" s="17"/>
    </row>
    <row r="659" spans="1:23" s="16" customFormat="1" ht="14.25" customHeight="1">
      <c r="A659" s="31">
        <f>'до 150 кВт'!A659</f>
        <v>43128</v>
      </c>
      <c r="B659" s="18">
        <v>2</v>
      </c>
      <c r="C659" s="19">
        <v>1274.37</v>
      </c>
      <c r="D659" s="19">
        <v>0</v>
      </c>
      <c r="E659" s="19">
        <v>344.92</v>
      </c>
      <c r="F659" s="24">
        <v>1319.43</v>
      </c>
      <c r="G659" s="24">
        <v>28.71</v>
      </c>
      <c r="H659" s="20">
        <f t="shared" si="40"/>
        <v>2530.21</v>
      </c>
      <c r="I659" s="20">
        <f t="shared" si="41"/>
        <v>2904.6499999999996</v>
      </c>
      <c r="J659" s="20">
        <f t="shared" si="42"/>
        <v>3517.49</v>
      </c>
      <c r="K659" s="20">
        <f t="shared" si="43"/>
        <v>4878.139999999999</v>
      </c>
      <c r="L659" s="25">
        <v>0</v>
      </c>
      <c r="M659" s="32">
        <v>352.69</v>
      </c>
      <c r="V659" s="17"/>
      <c r="W659" s="17"/>
    </row>
    <row r="660" spans="1:23" s="16" customFormat="1" ht="14.25" customHeight="1">
      <c r="A660" s="31">
        <f>'до 150 кВт'!A660</f>
        <v>43128</v>
      </c>
      <c r="B660" s="18">
        <v>3</v>
      </c>
      <c r="C660" s="19">
        <v>1055.54</v>
      </c>
      <c r="D660" s="19">
        <v>0</v>
      </c>
      <c r="E660" s="19">
        <v>257.98</v>
      </c>
      <c r="F660" s="24">
        <v>1100.6</v>
      </c>
      <c r="G660" s="24">
        <v>23.78</v>
      </c>
      <c r="H660" s="20">
        <f t="shared" si="40"/>
        <v>2306.45</v>
      </c>
      <c r="I660" s="20">
        <f t="shared" si="41"/>
        <v>2680.89</v>
      </c>
      <c r="J660" s="20">
        <f t="shared" si="42"/>
        <v>3293.7299999999996</v>
      </c>
      <c r="K660" s="20">
        <f t="shared" si="43"/>
        <v>4654.38</v>
      </c>
      <c r="L660" s="25">
        <v>0</v>
      </c>
      <c r="M660" s="32">
        <v>263.79</v>
      </c>
      <c r="V660" s="17"/>
      <c r="W660" s="17"/>
    </row>
    <row r="661" spans="1:23" s="16" customFormat="1" ht="14.25" customHeight="1">
      <c r="A661" s="31">
        <f>'до 150 кВт'!A661</f>
        <v>43128</v>
      </c>
      <c r="B661" s="18">
        <v>4</v>
      </c>
      <c r="C661" s="19">
        <v>1056.23</v>
      </c>
      <c r="D661" s="19">
        <v>0</v>
      </c>
      <c r="E661" s="19">
        <v>262.64</v>
      </c>
      <c r="F661" s="24">
        <v>1101.29</v>
      </c>
      <c r="G661" s="24">
        <v>23.79</v>
      </c>
      <c r="H661" s="20">
        <f t="shared" si="40"/>
        <v>2307.15</v>
      </c>
      <c r="I661" s="20">
        <f t="shared" si="41"/>
        <v>2681.59</v>
      </c>
      <c r="J661" s="20">
        <f t="shared" si="42"/>
        <v>3294.43</v>
      </c>
      <c r="K661" s="20">
        <f t="shared" si="43"/>
        <v>4655.08</v>
      </c>
      <c r="L661" s="25">
        <v>0</v>
      </c>
      <c r="M661" s="32">
        <v>268.56</v>
      </c>
      <c r="V661" s="17"/>
      <c r="W661" s="17"/>
    </row>
    <row r="662" spans="1:23" s="16" customFormat="1" ht="14.25" customHeight="1">
      <c r="A662" s="31">
        <f>'до 150 кВт'!A662</f>
        <v>43128</v>
      </c>
      <c r="B662" s="18">
        <v>5</v>
      </c>
      <c r="C662" s="19">
        <v>1035.11</v>
      </c>
      <c r="D662" s="19">
        <v>0</v>
      </c>
      <c r="E662" s="19">
        <v>50.92</v>
      </c>
      <c r="F662" s="24">
        <v>1080.17</v>
      </c>
      <c r="G662" s="24">
        <v>23.32</v>
      </c>
      <c r="H662" s="20">
        <f t="shared" si="40"/>
        <v>2285.56</v>
      </c>
      <c r="I662" s="20">
        <f t="shared" si="41"/>
        <v>2660</v>
      </c>
      <c r="J662" s="20">
        <f t="shared" si="42"/>
        <v>3272.8399999999997</v>
      </c>
      <c r="K662" s="20">
        <f t="shared" si="43"/>
        <v>4633.49</v>
      </c>
      <c r="L662" s="25">
        <v>0</v>
      </c>
      <c r="M662" s="32">
        <v>52.07</v>
      </c>
      <c r="V662" s="17"/>
      <c r="W662" s="17"/>
    </row>
    <row r="663" spans="1:23" s="16" customFormat="1" ht="14.25" customHeight="1">
      <c r="A663" s="31">
        <f>'до 150 кВт'!A663</f>
        <v>43128</v>
      </c>
      <c r="B663" s="18">
        <v>6</v>
      </c>
      <c r="C663" s="19">
        <v>1019.53</v>
      </c>
      <c r="D663" s="19">
        <v>0</v>
      </c>
      <c r="E663" s="19">
        <v>2.54</v>
      </c>
      <c r="F663" s="24">
        <v>1064.59</v>
      </c>
      <c r="G663" s="24">
        <v>22.97</v>
      </c>
      <c r="H663" s="20">
        <f t="shared" si="40"/>
        <v>2269.63</v>
      </c>
      <c r="I663" s="20">
        <f t="shared" si="41"/>
        <v>2644.0699999999997</v>
      </c>
      <c r="J663" s="20">
        <f t="shared" si="42"/>
        <v>3256.91</v>
      </c>
      <c r="K663" s="20">
        <f t="shared" si="43"/>
        <v>4617.5599999999995</v>
      </c>
      <c r="L663" s="25">
        <v>0</v>
      </c>
      <c r="M663" s="32">
        <v>2.6</v>
      </c>
      <c r="V663" s="17"/>
      <c r="W663" s="17"/>
    </row>
    <row r="664" spans="1:23" s="16" customFormat="1" ht="14.25" customHeight="1">
      <c r="A664" s="31">
        <f>'до 150 кВт'!A664</f>
        <v>43128</v>
      </c>
      <c r="B664" s="18">
        <v>7</v>
      </c>
      <c r="C664" s="19">
        <v>1477.54</v>
      </c>
      <c r="D664" s="19">
        <v>0</v>
      </c>
      <c r="E664" s="19">
        <v>370.11</v>
      </c>
      <c r="F664" s="24">
        <v>1522.6</v>
      </c>
      <c r="G664" s="24">
        <v>33.28</v>
      </c>
      <c r="H664" s="20">
        <f t="shared" si="40"/>
        <v>2737.95</v>
      </c>
      <c r="I664" s="20">
        <f t="shared" si="41"/>
        <v>3112.39</v>
      </c>
      <c r="J664" s="20">
        <f t="shared" si="42"/>
        <v>3725.2299999999996</v>
      </c>
      <c r="K664" s="20">
        <f t="shared" si="43"/>
        <v>5085.88</v>
      </c>
      <c r="L664" s="25">
        <v>0</v>
      </c>
      <c r="M664" s="32">
        <v>378.45</v>
      </c>
      <c r="V664" s="17"/>
      <c r="W664" s="17"/>
    </row>
    <row r="665" spans="1:23" s="16" customFormat="1" ht="14.25" customHeight="1">
      <c r="A665" s="31">
        <f>'до 150 кВт'!A665</f>
        <v>43128</v>
      </c>
      <c r="B665" s="18">
        <v>8</v>
      </c>
      <c r="C665" s="19">
        <v>1624.61</v>
      </c>
      <c r="D665" s="19">
        <v>7.68</v>
      </c>
      <c r="E665" s="19">
        <v>0</v>
      </c>
      <c r="F665" s="24">
        <v>1669.67</v>
      </c>
      <c r="G665" s="24">
        <v>36.59</v>
      </c>
      <c r="H665" s="20">
        <f t="shared" si="40"/>
        <v>2888.33</v>
      </c>
      <c r="I665" s="20">
        <f t="shared" si="41"/>
        <v>3262.7699999999995</v>
      </c>
      <c r="J665" s="20">
        <f t="shared" si="42"/>
        <v>3875.6099999999997</v>
      </c>
      <c r="K665" s="20">
        <f t="shared" si="43"/>
        <v>5236.26</v>
      </c>
      <c r="L665" s="25">
        <v>7.85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43128</v>
      </c>
      <c r="B666" s="18">
        <v>9</v>
      </c>
      <c r="C666" s="19">
        <v>1634.67</v>
      </c>
      <c r="D666" s="19">
        <v>10.34</v>
      </c>
      <c r="E666" s="19">
        <v>0</v>
      </c>
      <c r="F666" s="24">
        <v>1679.73</v>
      </c>
      <c r="G666" s="24">
        <v>36.82</v>
      </c>
      <c r="H666" s="20">
        <f t="shared" si="40"/>
        <v>2898.62</v>
      </c>
      <c r="I666" s="20">
        <f t="shared" si="41"/>
        <v>3273.06</v>
      </c>
      <c r="J666" s="20">
        <f t="shared" si="42"/>
        <v>3885.8999999999996</v>
      </c>
      <c r="K666" s="20">
        <f t="shared" si="43"/>
        <v>5246.55</v>
      </c>
      <c r="L666" s="25">
        <v>10.57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43128</v>
      </c>
      <c r="B667" s="18">
        <v>10</v>
      </c>
      <c r="C667" s="19">
        <v>1657.04</v>
      </c>
      <c r="D667" s="19">
        <v>51.23</v>
      </c>
      <c r="E667" s="19">
        <v>0</v>
      </c>
      <c r="F667" s="24">
        <v>1702.1</v>
      </c>
      <c r="G667" s="24">
        <v>37.33</v>
      </c>
      <c r="H667" s="20">
        <f t="shared" si="40"/>
        <v>2921.5</v>
      </c>
      <c r="I667" s="20">
        <f t="shared" si="41"/>
        <v>3295.9399999999996</v>
      </c>
      <c r="J667" s="20">
        <f t="shared" si="42"/>
        <v>3908.7799999999997</v>
      </c>
      <c r="K667" s="20">
        <f t="shared" si="43"/>
        <v>5269.43</v>
      </c>
      <c r="L667" s="25">
        <v>52.38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43128</v>
      </c>
      <c r="B668" s="18">
        <v>11</v>
      </c>
      <c r="C668" s="19">
        <v>1654.8</v>
      </c>
      <c r="D668" s="19">
        <v>53.77</v>
      </c>
      <c r="E668" s="19">
        <v>0</v>
      </c>
      <c r="F668" s="24">
        <v>1699.86</v>
      </c>
      <c r="G668" s="24">
        <v>37.27</v>
      </c>
      <c r="H668" s="20">
        <f t="shared" si="40"/>
        <v>2919.2</v>
      </c>
      <c r="I668" s="20">
        <f t="shared" si="41"/>
        <v>3293.64</v>
      </c>
      <c r="J668" s="20">
        <f t="shared" si="42"/>
        <v>3906.4799999999996</v>
      </c>
      <c r="K668" s="20">
        <f t="shared" si="43"/>
        <v>5267.13</v>
      </c>
      <c r="L668" s="25">
        <v>54.98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43128</v>
      </c>
      <c r="B669" s="18">
        <v>12</v>
      </c>
      <c r="C669" s="19">
        <v>1655.37</v>
      </c>
      <c r="D669" s="19">
        <v>51.34</v>
      </c>
      <c r="E669" s="19">
        <v>0</v>
      </c>
      <c r="F669" s="24">
        <v>1700.43</v>
      </c>
      <c r="G669" s="24">
        <v>37.29</v>
      </c>
      <c r="H669" s="20">
        <f t="shared" si="40"/>
        <v>2919.79</v>
      </c>
      <c r="I669" s="20">
        <f t="shared" si="41"/>
        <v>3294.2299999999996</v>
      </c>
      <c r="J669" s="20">
        <f t="shared" si="42"/>
        <v>3907.0699999999997</v>
      </c>
      <c r="K669" s="20">
        <f t="shared" si="43"/>
        <v>5267.719999999999</v>
      </c>
      <c r="L669" s="25">
        <v>52.5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43128</v>
      </c>
      <c r="B670" s="18">
        <v>13</v>
      </c>
      <c r="C670" s="19">
        <v>1654.93</v>
      </c>
      <c r="D670" s="19">
        <v>47.15</v>
      </c>
      <c r="E670" s="19">
        <v>0</v>
      </c>
      <c r="F670" s="24">
        <v>1699.99</v>
      </c>
      <c r="G670" s="24">
        <v>37.28</v>
      </c>
      <c r="H670" s="20">
        <f t="shared" si="40"/>
        <v>2919.34</v>
      </c>
      <c r="I670" s="20">
        <f t="shared" si="41"/>
        <v>3293.7799999999997</v>
      </c>
      <c r="J670" s="20">
        <f t="shared" si="42"/>
        <v>3906.62</v>
      </c>
      <c r="K670" s="20">
        <f t="shared" si="43"/>
        <v>5267.27</v>
      </c>
      <c r="L670" s="25">
        <v>48.21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43128</v>
      </c>
      <c r="B671" s="18">
        <v>14</v>
      </c>
      <c r="C671" s="19">
        <v>1648.1</v>
      </c>
      <c r="D671" s="19">
        <v>0</v>
      </c>
      <c r="E671" s="19">
        <v>7.44</v>
      </c>
      <c r="F671" s="24">
        <v>1693.16</v>
      </c>
      <c r="G671" s="24">
        <v>37.12</v>
      </c>
      <c r="H671" s="20">
        <f t="shared" si="40"/>
        <v>2912.35</v>
      </c>
      <c r="I671" s="20">
        <f t="shared" si="41"/>
        <v>3286.79</v>
      </c>
      <c r="J671" s="20">
        <f t="shared" si="42"/>
        <v>3899.6299999999997</v>
      </c>
      <c r="K671" s="20">
        <f t="shared" si="43"/>
        <v>5260.28</v>
      </c>
      <c r="L671" s="25">
        <v>0</v>
      </c>
      <c r="M671" s="32">
        <v>7.61</v>
      </c>
      <c r="V671" s="17"/>
      <c r="W671" s="17"/>
    </row>
    <row r="672" spans="1:23" s="16" customFormat="1" ht="14.25" customHeight="1">
      <c r="A672" s="31">
        <f>'до 150 кВт'!A672</f>
        <v>43128</v>
      </c>
      <c r="B672" s="18">
        <v>15</v>
      </c>
      <c r="C672" s="19">
        <v>1647</v>
      </c>
      <c r="D672" s="19">
        <v>51.54</v>
      </c>
      <c r="E672" s="19">
        <v>0</v>
      </c>
      <c r="F672" s="24">
        <v>1692.06</v>
      </c>
      <c r="G672" s="24">
        <v>37.1</v>
      </c>
      <c r="H672" s="20">
        <f t="shared" si="40"/>
        <v>2911.23</v>
      </c>
      <c r="I672" s="20">
        <f t="shared" si="41"/>
        <v>3285.67</v>
      </c>
      <c r="J672" s="20">
        <f t="shared" si="42"/>
        <v>3898.5099999999998</v>
      </c>
      <c r="K672" s="20">
        <f t="shared" si="43"/>
        <v>5259.16</v>
      </c>
      <c r="L672" s="25">
        <v>52.7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43128</v>
      </c>
      <c r="B673" s="18">
        <v>16</v>
      </c>
      <c r="C673" s="19">
        <v>1643.16</v>
      </c>
      <c r="D673" s="19">
        <v>75.58</v>
      </c>
      <c r="E673" s="19">
        <v>0</v>
      </c>
      <c r="F673" s="24">
        <v>1688.22</v>
      </c>
      <c r="G673" s="24">
        <v>37.01</v>
      </c>
      <c r="H673" s="20">
        <f t="shared" si="40"/>
        <v>2907.3</v>
      </c>
      <c r="I673" s="20">
        <f t="shared" si="41"/>
        <v>3281.74</v>
      </c>
      <c r="J673" s="20">
        <f t="shared" si="42"/>
        <v>3894.58</v>
      </c>
      <c r="K673" s="20">
        <f t="shared" si="43"/>
        <v>5255.23</v>
      </c>
      <c r="L673" s="25">
        <v>77.28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43128</v>
      </c>
      <c r="B674" s="18">
        <v>17</v>
      </c>
      <c r="C674" s="19">
        <v>1630.81</v>
      </c>
      <c r="D674" s="19">
        <v>29.62</v>
      </c>
      <c r="E674" s="19">
        <v>0</v>
      </c>
      <c r="F674" s="24">
        <v>1675.87</v>
      </c>
      <c r="G674" s="24">
        <v>36.73</v>
      </c>
      <c r="H674" s="20">
        <f t="shared" si="40"/>
        <v>2894.67</v>
      </c>
      <c r="I674" s="20">
        <f t="shared" si="41"/>
        <v>3269.1099999999997</v>
      </c>
      <c r="J674" s="20">
        <f t="shared" si="42"/>
        <v>3881.95</v>
      </c>
      <c r="K674" s="20">
        <f t="shared" si="43"/>
        <v>5242.6</v>
      </c>
      <c r="L674" s="25">
        <v>30.29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43128</v>
      </c>
      <c r="B675" s="18">
        <v>18</v>
      </c>
      <c r="C675" s="19">
        <v>1677.93</v>
      </c>
      <c r="D675" s="19">
        <v>26.67</v>
      </c>
      <c r="E675" s="19">
        <v>0</v>
      </c>
      <c r="F675" s="24">
        <v>1722.99</v>
      </c>
      <c r="G675" s="24">
        <v>37.8</v>
      </c>
      <c r="H675" s="20">
        <f t="shared" si="40"/>
        <v>2942.86</v>
      </c>
      <c r="I675" s="20">
        <f t="shared" si="41"/>
        <v>3317.3</v>
      </c>
      <c r="J675" s="20">
        <f t="shared" si="42"/>
        <v>3930.14</v>
      </c>
      <c r="K675" s="20">
        <f t="shared" si="43"/>
        <v>5290.79</v>
      </c>
      <c r="L675" s="25">
        <v>27.27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43128</v>
      </c>
      <c r="B676" s="18">
        <v>19</v>
      </c>
      <c r="C676" s="19">
        <v>1686.41</v>
      </c>
      <c r="D676" s="19">
        <v>41.68</v>
      </c>
      <c r="E676" s="19">
        <v>0</v>
      </c>
      <c r="F676" s="24">
        <v>1731.47</v>
      </c>
      <c r="G676" s="24">
        <v>37.99</v>
      </c>
      <c r="H676" s="20">
        <f t="shared" si="40"/>
        <v>2951.53</v>
      </c>
      <c r="I676" s="20">
        <f t="shared" si="41"/>
        <v>3325.9700000000003</v>
      </c>
      <c r="J676" s="20">
        <f t="shared" si="42"/>
        <v>3938.81</v>
      </c>
      <c r="K676" s="20">
        <f t="shared" si="43"/>
        <v>5299.46</v>
      </c>
      <c r="L676" s="25">
        <v>42.62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43128</v>
      </c>
      <c r="B677" s="18">
        <v>20</v>
      </c>
      <c r="C677" s="19">
        <v>1720.45</v>
      </c>
      <c r="D677" s="19">
        <v>0</v>
      </c>
      <c r="E677" s="19">
        <v>10.52</v>
      </c>
      <c r="F677" s="24">
        <v>1765.51</v>
      </c>
      <c r="G677" s="24">
        <v>38.75</v>
      </c>
      <c r="H677" s="20">
        <f t="shared" si="40"/>
        <v>2986.33</v>
      </c>
      <c r="I677" s="20">
        <f t="shared" si="41"/>
        <v>3360.77</v>
      </c>
      <c r="J677" s="20">
        <f t="shared" si="42"/>
        <v>3973.6099999999997</v>
      </c>
      <c r="K677" s="20">
        <f t="shared" si="43"/>
        <v>5334.26</v>
      </c>
      <c r="L677" s="25">
        <v>0</v>
      </c>
      <c r="M677" s="32">
        <v>10.76</v>
      </c>
      <c r="V677" s="17"/>
      <c r="W677" s="17"/>
    </row>
    <row r="678" spans="1:23" s="16" customFormat="1" ht="14.25" customHeight="1">
      <c r="A678" s="31">
        <f>'до 150 кВт'!A678</f>
        <v>43128</v>
      </c>
      <c r="B678" s="18">
        <v>21</v>
      </c>
      <c r="C678" s="19">
        <v>1702.97</v>
      </c>
      <c r="D678" s="19">
        <v>0</v>
      </c>
      <c r="E678" s="19">
        <v>682.12</v>
      </c>
      <c r="F678" s="24">
        <v>1748.03</v>
      </c>
      <c r="G678" s="24">
        <v>38.36</v>
      </c>
      <c r="H678" s="20">
        <f t="shared" si="40"/>
        <v>2968.46</v>
      </c>
      <c r="I678" s="20">
        <f t="shared" si="41"/>
        <v>3342.8999999999996</v>
      </c>
      <c r="J678" s="20">
        <f t="shared" si="42"/>
        <v>3955.74</v>
      </c>
      <c r="K678" s="20">
        <f t="shared" si="43"/>
        <v>5316.389999999999</v>
      </c>
      <c r="L678" s="25">
        <v>0</v>
      </c>
      <c r="M678" s="32">
        <v>697.48</v>
      </c>
      <c r="V678" s="17"/>
      <c r="W678" s="17"/>
    </row>
    <row r="679" spans="1:23" s="16" customFormat="1" ht="14.25" customHeight="1">
      <c r="A679" s="31">
        <f>'до 150 кВт'!A679</f>
        <v>43128</v>
      </c>
      <c r="B679" s="18">
        <v>22</v>
      </c>
      <c r="C679" s="19">
        <v>1692.77</v>
      </c>
      <c r="D679" s="19">
        <v>0</v>
      </c>
      <c r="E679" s="19">
        <v>103.1</v>
      </c>
      <c r="F679" s="24">
        <v>1737.83</v>
      </c>
      <c r="G679" s="24">
        <v>38.13</v>
      </c>
      <c r="H679" s="20">
        <f t="shared" si="40"/>
        <v>2958.03</v>
      </c>
      <c r="I679" s="20">
        <f t="shared" si="41"/>
        <v>3332.4700000000003</v>
      </c>
      <c r="J679" s="20">
        <f t="shared" si="42"/>
        <v>3945.31</v>
      </c>
      <c r="K679" s="20">
        <f t="shared" si="43"/>
        <v>5305.96</v>
      </c>
      <c r="L679" s="25">
        <v>0</v>
      </c>
      <c r="M679" s="32">
        <v>105.42</v>
      </c>
      <c r="V679" s="17"/>
      <c r="W679" s="17"/>
    </row>
    <row r="680" spans="1:23" s="16" customFormat="1" ht="14.25" customHeight="1">
      <c r="A680" s="31">
        <f>'до 150 кВт'!A680</f>
        <v>43128</v>
      </c>
      <c r="B680" s="18">
        <v>23</v>
      </c>
      <c r="C680" s="19">
        <v>1623.04</v>
      </c>
      <c r="D680" s="19">
        <v>0</v>
      </c>
      <c r="E680" s="19">
        <v>53.21</v>
      </c>
      <c r="F680" s="24">
        <v>1668.1</v>
      </c>
      <c r="G680" s="24">
        <v>36.56</v>
      </c>
      <c r="H680" s="20">
        <f t="shared" si="40"/>
        <v>2886.73</v>
      </c>
      <c r="I680" s="20">
        <f t="shared" si="41"/>
        <v>3261.17</v>
      </c>
      <c r="J680" s="20">
        <f t="shared" si="42"/>
        <v>3874.0099999999998</v>
      </c>
      <c r="K680" s="20">
        <f t="shared" si="43"/>
        <v>5234.66</v>
      </c>
      <c r="L680" s="25">
        <v>0</v>
      </c>
      <c r="M680" s="32">
        <v>54.41</v>
      </c>
      <c r="V680" s="17"/>
      <c r="W680" s="17"/>
    </row>
    <row r="681" spans="1:23" s="16" customFormat="1" ht="14.25" customHeight="1">
      <c r="A681" s="31">
        <f>'до 150 кВт'!A681</f>
        <v>43129</v>
      </c>
      <c r="B681" s="18">
        <v>0</v>
      </c>
      <c r="C681" s="19">
        <v>1600.37</v>
      </c>
      <c r="D681" s="19">
        <v>0</v>
      </c>
      <c r="E681" s="19">
        <v>3.16</v>
      </c>
      <c r="F681" s="24">
        <v>1645.43</v>
      </c>
      <c r="G681" s="24">
        <v>36.05</v>
      </c>
      <c r="H681" s="20">
        <f t="shared" si="40"/>
        <v>2863.55</v>
      </c>
      <c r="I681" s="20">
        <f t="shared" si="41"/>
        <v>3237.99</v>
      </c>
      <c r="J681" s="20">
        <f t="shared" si="42"/>
        <v>3850.83</v>
      </c>
      <c r="K681" s="20">
        <f t="shared" si="43"/>
        <v>5211.48</v>
      </c>
      <c r="L681" s="25">
        <v>0</v>
      </c>
      <c r="M681" s="32">
        <v>3.23</v>
      </c>
      <c r="V681" s="17"/>
      <c r="W681" s="17"/>
    </row>
    <row r="682" spans="1:23" s="16" customFormat="1" ht="14.25" customHeight="1">
      <c r="A682" s="31">
        <f>'до 150 кВт'!A682</f>
        <v>43129</v>
      </c>
      <c r="B682" s="18">
        <v>1</v>
      </c>
      <c r="C682" s="19">
        <v>1228.26</v>
      </c>
      <c r="D682" s="19">
        <v>0</v>
      </c>
      <c r="E682" s="19">
        <v>383.99</v>
      </c>
      <c r="F682" s="24">
        <v>1273.32</v>
      </c>
      <c r="G682" s="24">
        <v>27.67</v>
      </c>
      <c r="H682" s="20">
        <f t="shared" si="40"/>
        <v>2483.0600000000004</v>
      </c>
      <c r="I682" s="20">
        <f t="shared" si="41"/>
        <v>2857.5</v>
      </c>
      <c r="J682" s="20">
        <f t="shared" si="42"/>
        <v>3470.34</v>
      </c>
      <c r="K682" s="20">
        <f t="shared" si="43"/>
        <v>4830.99</v>
      </c>
      <c r="L682" s="25">
        <v>0</v>
      </c>
      <c r="M682" s="32">
        <v>392.64</v>
      </c>
      <c r="V682" s="17"/>
      <c r="W682" s="17"/>
    </row>
    <row r="683" spans="1:23" s="16" customFormat="1" ht="14.25" customHeight="1">
      <c r="A683" s="31">
        <f>'до 150 кВт'!A683</f>
        <v>43129</v>
      </c>
      <c r="B683" s="18">
        <v>2</v>
      </c>
      <c r="C683" s="19">
        <v>1055.59</v>
      </c>
      <c r="D683" s="19">
        <v>0</v>
      </c>
      <c r="E683" s="19">
        <v>12.5</v>
      </c>
      <c r="F683" s="24">
        <v>1100.65</v>
      </c>
      <c r="G683" s="24">
        <v>23.78</v>
      </c>
      <c r="H683" s="20">
        <f t="shared" si="40"/>
        <v>2306.5</v>
      </c>
      <c r="I683" s="20">
        <f t="shared" si="41"/>
        <v>2680.9399999999996</v>
      </c>
      <c r="J683" s="20">
        <f t="shared" si="42"/>
        <v>3293.7799999999997</v>
      </c>
      <c r="K683" s="20">
        <f t="shared" si="43"/>
        <v>4654.43</v>
      </c>
      <c r="L683" s="25">
        <v>0</v>
      </c>
      <c r="M683" s="32">
        <v>12.78</v>
      </c>
      <c r="V683" s="17"/>
      <c r="W683" s="17"/>
    </row>
    <row r="684" spans="1:23" s="16" customFormat="1" ht="14.25" customHeight="1">
      <c r="A684" s="31">
        <f>'до 150 кВт'!A684</f>
        <v>43129</v>
      </c>
      <c r="B684" s="18">
        <v>3</v>
      </c>
      <c r="C684" s="19">
        <v>981.94</v>
      </c>
      <c r="D684" s="19">
        <v>62.41</v>
      </c>
      <c r="E684" s="19">
        <v>0</v>
      </c>
      <c r="F684" s="24">
        <v>1027</v>
      </c>
      <c r="G684" s="24">
        <v>22.12</v>
      </c>
      <c r="H684" s="20">
        <f t="shared" si="40"/>
        <v>2231.19</v>
      </c>
      <c r="I684" s="20">
        <f t="shared" si="41"/>
        <v>2605.63</v>
      </c>
      <c r="J684" s="20">
        <f t="shared" si="42"/>
        <v>3218.47</v>
      </c>
      <c r="K684" s="20">
        <f t="shared" si="43"/>
        <v>4579.12</v>
      </c>
      <c r="L684" s="25">
        <v>63.82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43129</v>
      </c>
      <c r="B685" s="18">
        <v>4</v>
      </c>
      <c r="C685" s="19">
        <v>1055.25</v>
      </c>
      <c r="D685" s="19">
        <v>0</v>
      </c>
      <c r="E685" s="19">
        <v>11.54</v>
      </c>
      <c r="F685" s="24">
        <v>1100.31</v>
      </c>
      <c r="G685" s="24">
        <v>23.77</v>
      </c>
      <c r="H685" s="20">
        <f t="shared" si="40"/>
        <v>2306.15</v>
      </c>
      <c r="I685" s="20">
        <f t="shared" si="41"/>
        <v>2680.59</v>
      </c>
      <c r="J685" s="20">
        <f t="shared" si="42"/>
        <v>3293.43</v>
      </c>
      <c r="K685" s="20">
        <f t="shared" si="43"/>
        <v>4654.08</v>
      </c>
      <c r="L685" s="25">
        <v>0</v>
      </c>
      <c r="M685" s="32">
        <v>11.8</v>
      </c>
      <c r="V685" s="17"/>
      <c r="W685" s="17"/>
    </row>
    <row r="686" spans="1:23" s="16" customFormat="1" ht="14.25" customHeight="1">
      <c r="A686" s="31">
        <f>'до 150 кВт'!A686</f>
        <v>43129</v>
      </c>
      <c r="B686" s="18">
        <v>5</v>
      </c>
      <c r="C686" s="19">
        <v>1033.7</v>
      </c>
      <c r="D686" s="19">
        <v>117.86</v>
      </c>
      <c r="E686" s="19">
        <v>0</v>
      </c>
      <c r="F686" s="24">
        <v>1078.76</v>
      </c>
      <c r="G686" s="24">
        <v>23.28</v>
      </c>
      <c r="H686" s="20">
        <f t="shared" si="40"/>
        <v>2284.11</v>
      </c>
      <c r="I686" s="20">
        <f t="shared" si="41"/>
        <v>2658.55</v>
      </c>
      <c r="J686" s="20">
        <f t="shared" si="42"/>
        <v>3271.39</v>
      </c>
      <c r="K686" s="20">
        <f t="shared" si="43"/>
        <v>4632.04</v>
      </c>
      <c r="L686" s="25">
        <v>120.51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43129</v>
      </c>
      <c r="B687" s="18">
        <v>6</v>
      </c>
      <c r="C687" s="19">
        <v>1595.17</v>
      </c>
      <c r="D687" s="19">
        <v>0</v>
      </c>
      <c r="E687" s="19">
        <v>25.02</v>
      </c>
      <c r="F687" s="24">
        <v>1640.23</v>
      </c>
      <c r="G687" s="24">
        <v>35.93</v>
      </c>
      <c r="H687" s="20">
        <f t="shared" si="40"/>
        <v>2858.2300000000005</v>
      </c>
      <c r="I687" s="20">
        <f t="shared" si="41"/>
        <v>3232.67</v>
      </c>
      <c r="J687" s="20">
        <f t="shared" si="42"/>
        <v>3845.51</v>
      </c>
      <c r="K687" s="20">
        <f t="shared" si="43"/>
        <v>5206.16</v>
      </c>
      <c r="L687" s="25">
        <v>0</v>
      </c>
      <c r="M687" s="32">
        <v>25.58</v>
      </c>
      <c r="V687" s="17"/>
      <c r="W687" s="17"/>
    </row>
    <row r="688" spans="1:23" s="16" customFormat="1" ht="14.25" customHeight="1">
      <c r="A688" s="31">
        <f>'до 150 кВт'!A688</f>
        <v>43129</v>
      </c>
      <c r="B688" s="18">
        <v>7</v>
      </c>
      <c r="C688" s="19">
        <v>1613.95</v>
      </c>
      <c r="D688" s="19">
        <v>78.18</v>
      </c>
      <c r="E688" s="19">
        <v>0</v>
      </c>
      <c r="F688" s="24">
        <v>1659.01</v>
      </c>
      <c r="G688" s="24">
        <v>36.35</v>
      </c>
      <c r="H688" s="20">
        <f t="shared" si="40"/>
        <v>2877.4300000000003</v>
      </c>
      <c r="I688" s="20">
        <f t="shared" si="41"/>
        <v>3251.87</v>
      </c>
      <c r="J688" s="20">
        <f t="shared" si="42"/>
        <v>3864.71</v>
      </c>
      <c r="K688" s="20">
        <f t="shared" si="43"/>
        <v>5225.36</v>
      </c>
      <c r="L688" s="25">
        <v>79.94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43129</v>
      </c>
      <c r="B689" s="18">
        <v>8</v>
      </c>
      <c r="C689" s="19">
        <v>1690.5</v>
      </c>
      <c r="D689" s="19">
        <v>0</v>
      </c>
      <c r="E689" s="19">
        <v>25.83</v>
      </c>
      <c r="F689" s="24">
        <v>1735.56</v>
      </c>
      <c r="G689" s="24">
        <v>38.08</v>
      </c>
      <c r="H689" s="20">
        <f t="shared" si="40"/>
        <v>2955.71</v>
      </c>
      <c r="I689" s="20">
        <f t="shared" si="41"/>
        <v>3330.1499999999996</v>
      </c>
      <c r="J689" s="20">
        <f t="shared" si="42"/>
        <v>3942.99</v>
      </c>
      <c r="K689" s="20">
        <f t="shared" si="43"/>
        <v>5303.639999999999</v>
      </c>
      <c r="L689" s="25">
        <v>0</v>
      </c>
      <c r="M689" s="32">
        <v>26.41</v>
      </c>
      <c r="V689" s="17"/>
      <c r="W689" s="17"/>
    </row>
    <row r="690" spans="1:23" s="16" customFormat="1" ht="14.25" customHeight="1">
      <c r="A690" s="31">
        <f>'до 150 кВт'!A690</f>
        <v>43129</v>
      </c>
      <c r="B690" s="18">
        <v>9</v>
      </c>
      <c r="C690" s="19">
        <v>1755.88</v>
      </c>
      <c r="D690" s="19">
        <v>24.38</v>
      </c>
      <c r="E690" s="19">
        <v>0</v>
      </c>
      <c r="F690" s="24">
        <v>1800.94</v>
      </c>
      <c r="G690" s="24">
        <v>39.55</v>
      </c>
      <c r="H690" s="20">
        <f t="shared" si="40"/>
        <v>3022.5600000000004</v>
      </c>
      <c r="I690" s="20">
        <f t="shared" si="41"/>
        <v>3397</v>
      </c>
      <c r="J690" s="20">
        <f t="shared" si="42"/>
        <v>4009.84</v>
      </c>
      <c r="K690" s="20">
        <f t="shared" si="43"/>
        <v>5370.49</v>
      </c>
      <c r="L690" s="25">
        <v>24.93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43129</v>
      </c>
      <c r="B691" s="18">
        <v>10</v>
      </c>
      <c r="C691" s="19">
        <v>1716.46</v>
      </c>
      <c r="D691" s="19">
        <v>592.5</v>
      </c>
      <c r="E691" s="19">
        <v>0</v>
      </c>
      <c r="F691" s="24">
        <v>1761.52</v>
      </c>
      <c r="G691" s="24">
        <v>38.66</v>
      </c>
      <c r="H691" s="20">
        <f t="shared" si="40"/>
        <v>2982.25</v>
      </c>
      <c r="I691" s="20">
        <f t="shared" si="41"/>
        <v>3356.69</v>
      </c>
      <c r="J691" s="20">
        <f t="shared" si="42"/>
        <v>3969.5299999999997</v>
      </c>
      <c r="K691" s="20">
        <f t="shared" si="43"/>
        <v>5330.18</v>
      </c>
      <c r="L691" s="25">
        <v>605.85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43129</v>
      </c>
      <c r="B692" s="18">
        <v>11</v>
      </c>
      <c r="C692" s="19">
        <v>1717.8</v>
      </c>
      <c r="D692" s="19">
        <v>0</v>
      </c>
      <c r="E692" s="19">
        <v>70.08</v>
      </c>
      <c r="F692" s="24">
        <v>1762.86</v>
      </c>
      <c r="G692" s="24">
        <v>38.69</v>
      </c>
      <c r="H692" s="20">
        <f t="shared" si="40"/>
        <v>2983.62</v>
      </c>
      <c r="I692" s="20">
        <f t="shared" si="41"/>
        <v>3358.06</v>
      </c>
      <c r="J692" s="20">
        <f t="shared" si="42"/>
        <v>3970.8999999999996</v>
      </c>
      <c r="K692" s="20">
        <f t="shared" si="43"/>
        <v>5331.55</v>
      </c>
      <c r="L692" s="25">
        <v>0</v>
      </c>
      <c r="M692" s="32">
        <v>71.66</v>
      </c>
      <c r="V692" s="17"/>
      <c r="W692" s="17"/>
    </row>
    <row r="693" spans="1:23" s="16" customFormat="1" ht="14.25" customHeight="1">
      <c r="A693" s="31">
        <f>'до 150 кВт'!A693</f>
        <v>43129</v>
      </c>
      <c r="B693" s="18">
        <v>12</v>
      </c>
      <c r="C693" s="19">
        <v>1700.9</v>
      </c>
      <c r="D693" s="19">
        <v>3.93</v>
      </c>
      <c r="E693" s="19">
        <v>0</v>
      </c>
      <c r="F693" s="24">
        <v>1745.96</v>
      </c>
      <c r="G693" s="24">
        <v>38.31</v>
      </c>
      <c r="H693" s="20">
        <f t="shared" si="40"/>
        <v>2966.34</v>
      </c>
      <c r="I693" s="20">
        <f t="shared" si="41"/>
        <v>3340.7799999999997</v>
      </c>
      <c r="J693" s="20">
        <f t="shared" si="42"/>
        <v>3953.62</v>
      </c>
      <c r="K693" s="20">
        <f t="shared" si="43"/>
        <v>5314.27</v>
      </c>
      <c r="L693" s="25">
        <v>4.02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43129</v>
      </c>
      <c r="B694" s="18">
        <v>13</v>
      </c>
      <c r="C694" s="19">
        <v>1701.3</v>
      </c>
      <c r="D694" s="19">
        <v>5.39</v>
      </c>
      <c r="E694" s="19">
        <v>0</v>
      </c>
      <c r="F694" s="24">
        <v>1746.36</v>
      </c>
      <c r="G694" s="24">
        <v>38.32</v>
      </c>
      <c r="H694" s="20">
        <f t="shared" si="40"/>
        <v>2966.75</v>
      </c>
      <c r="I694" s="20">
        <f t="shared" si="41"/>
        <v>3341.1899999999996</v>
      </c>
      <c r="J694" s="20">
        <f t="shared" si="42"/>
        <v>3954.0299999999997</v>
      </c>
      <c r="K694" s="20">
        <f t="shared" si="43"/>
        <v>5314.68</v>
      </c>
      <c r="L694" s="25">
        <v>5.51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43129</v>
      </c>
      <c r="B695" s="18">
        <v>14</v>
      </c>
      <c r="C695" s="19">
        <v>1698.5</v>
      </c>
      <c r="D695" s="19">
        <v>0</v>
      </c>
      <c r="E695" s="19">
        <v>53.43</v>
      </c>
      <c r="F695" s="24">
        <v>1743.56</v>
      </c>
      <c r="G695" s="24">
        <v>38.26</v>
      </c>
      <c r="H695" s="20">
        <f t="shared" si="40"/>
        <v>2963.8900000000003</v>
      </c>
      <c r="I695" s="20">
        <f t="shared" si="41"/>
        <v>3338.33</v>
      </c>
      <c r="J695" s="20">
        <f t="shared" si="42"/>
        <v>3951.17</v>
      </c>
      <c r="K695" s="20">
        <f t="shared" si="43"/>
        <v>5311.82</v>
      </c>
      <c r="L695" s="25">
        <v>0</v>
      </c>
      <c r="M695" s="32">
        <v>54.63</v>
      </c>
      <c r="V695" s="17"/>
      <c r="W695" s="17"/>
    </row>
    <row r="696" spans="1:23" s="16" customFormat="1" ht="14.25" customHeight="1">
      <c r="A696" s="31">
        <f>'до 150 кВт'!A696</f>
        <v>43129</v>
      </c>
      <c r="B696" s="18">
        <v>15</v>
      </c>
      <c r="C696" s="19">
        <v>1696.09</v>
      </c>
      <c r="D696" s="19">
        <v>0</v>
      </c>
      <c r="E696" s="19">
        <v>51.07</v>
      </c>
      <c r="F696" s="24">
        <v>1741.15</v>
      </c>
      <c r="G696" s="24">
        <v>38.2</v>
      </c>
      <c r="H696" s="20">
        <f t="shared" si="40"/>
        <v>2961.42</v>
      </c>
      <c r="I696" s="20">
        <f t="shared" si="41"/>
        <v>3335.8599999999997</v>
      </c>
      <c r="J696" s="20">
        <f t="shared" si="42"/>
        <v>3948.7</v>
      </c>
      <c r="K696" s="20">
        <f t="shared" si="43"/>
        <v>5309.35</v>
      </c>
      <c r="L696" s="25">
        <v>0</v>
      </c>
      <c r="M696" s="32">
        <v>52.22</v>
      </c>
      <c r="V696" s="17"/>
      <c r="W696" s="17"/>
    </row>
    <row r="697" spans="1:23" s="16" customFormat="1" ht="14.25" customHeight="1">
      <c r="A697" s="31">
        <f>'до 150 кВт'!A697</f>
        <v>43129</v>
      </c>
      <c r="B697" s="18">
        <v>16</v>
      </c>
      <c r="C697" s="19">
        <v>1732.68</v>
      </c>
      <c r="D697" s="19">
        <v>0.31</v>
      </c>
      <c r="E697" s="19">
        <v>0</v>
      </c>
      <c r="F697" s="24">
        <v>1777.74</v>
      </c>
      <c r="G697" s="24">
        <v>39.03</v>
      </c>
      <c r="H697" s="20">
        <f t="shared" si="40"/>
        <v>2998.84</v>
      </c>
      <c r="I697" s="20">
        <f t="shared" si="41"/>
        <v>3373.2799999999997</v>
      </c>
      <c r="J697" s="20">
        <f t="shared" si="42"/>
        <v>3986.12</v>
      </c>
      <c r="K697" s="20">
        <f t="shared" si="43"/>
        <v>5346.77</v>
      </c>
      <c r="L697" s="25">
        <v>0.32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43129</v>
      </c>
      <c r="B698" s="18">
        <v>17</v>
      </c>
      <c r="C698" s="19">
        <v>1717.93</v>
      </c>
      <c r="D698" s="19">
        <v>0</v>
      </c>
      <c r="E698" s="19">
        <v>14.1</v>
      </c>
      <c r="F698" s="24">
        <v>1762.99</v>
      </c>
      <c r="G698" s="24">
        <v>38.7</v>
      </c>
      <c r="H698" s="20">
        <f t="shared" si="40"/>
        <v>2983.76</v>
      </c>
      <c r="I698" s="20">
        <f t="shared" si="41"/>
        <v>3358.2</v>
      </c>
      <c r="J698" s="20">
        <f t="shared" si="42"/>
        <v>3971.04</v>
      </c>
      <c r="K698" s="20">
        <f t="shared" si="43"/>
        <v>5331.6900000000005</v>
      </c>
      <c r="L698" s="25">
        <v>0</v>
      </c>
      <c r="M698" s="32">
        <v>14.42</v>
      </c>
      <c r="V698" s="17"/>
      <c r="W698" s="17"/>
    </row>
    <row r="699" spans="1:23" s="16" customFormat="1" ht="14.25" customHeight="1">
      <c r="A699" s="31">
        <f>'до 150 кВт'!A699</f>
        <v>43129</v>
      </c>
      <c r="B699" s="18">
        <v>18</v>
      </c>
      <c r="C699" s="19">
        <v>1751.68</v>
      </c>
      <c r="D699" s="19">
        <v>0</v>
      </c>
      <c r="E699" s="19">
        <v>40.02</v>
      </c>
      <c r="F699" s="24">
        <v>1796.74</v>
      </c>
      <c r="G699" s="24">
        <v>39.46</v>
      </c>
      <c r="H699" s="20">
        <f t="shared" si="40"/>
        <v>3018.2700000000004</v>
      </c>
      <c r="I699" s="20">
        <f t="shared" si="41"/>
        <v>3392.71</v>
      </c>
      <c r="J699" s="20">
        <f t="shared" si="42"/>
        <v>4005.55</v>
      </c>
      <c r="K699" s="20">
        <f t="shared" si="43"/>
        <v>5366.2</v>
      </c>
      <c r="L699" s="25">
        <v>0</v>
      </c>
      <c r="M699" s="32">
        <v>40.92</v>
      </c>
      <c r="V699" s="17"/>
      <c r="W699" s="17"/>
    </row>
    <row r="700" spans="1:23" s="16" customFormat="1" ht="14.25" customHeight="1">
      <c r="A700" s="31">
        <f>'до 150 кВт'!A700</f>
        <v>43129</v>
      </c>
      <c r="B700" s="18">
        <v>19</v>
      </c>
      <c r="C700" s="19">
        <v>1697.72</v>
      </c>
      <c r="D700" s="19">
        <v>26.29</v>
      </c>
      <c r="E700" s="19">
        <v>0</v>
      </c>
      <c r="F700" s="24">
        <v>1742.78</v>
      </c>
      <c r="G700" s="24">
        <v>38.24</v>
      </c>
      <c r="H700" s="20">
        <f t="shared" si="40"/>
        <v>2963.09</v>
      </c>
      <c r="I700" s="20">
        <f t="shared" si="41"/>
        <v>3337.5299999999997</v>
      </c>
      <c r="J700" s="20">
        <f t="shared" si="42"/>
        <v>3950.37</v>
      </c>
      <c r="K700" s="20">
        <f t="shared" si="43"/>
        <v>5311.02</v>
      </c>
      <c r="L700" s="25">
        <v>26.88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43129</v>
      </c>
      <c r="B701" s="18">
        <v>20</v>
      </c>
      <c r="C701" s="19">
        <v>1704.69</v>
      </c>
      <c r="D701" s="19">
        <v>0</v>
      </c>
      <c r="E701" s="19">
        <v>68.43</v>
      </c>
      <c r="F701" s="24">
        <v>1749.75</v>
      </c>
      <c r="G701" s="24">
        <v>38.4</v>
      </c>
      <c r="H701" s="20">
        <f t="shared" si="40"/>
        <v>2970.2200000000003</v>
      </c>
      <c r="I701" s="20">
        <f t="shared" si="41"/>
        <v>3344.66</v>
      </c>
      <c r="J701" s="20">
        <f t="shared" si="42"/>
        <v>3957.5</v>
      </c>
      <c r="K701" s="20">
        <f t="shared" si="43"/>
        <v>5318.15</v>
      </c>
      <c r="L701" s="25">
        <v>0</v>
      </c>
      <c r="M701" s="32">
        <v>69.97</v>
      </c>
      <c r="V701" s="17"/>
      <c r="W701" s="17"/>
    </row>
    <row r="702" spans="1:23" s="16" customFormat="1" ht="14.25" customHeight="1">
      <c r="A702" s="31">
        <f>'до 150 кВт'!A702</f>
        <v>43129</v>
      </c>
      <c r="B702" s="18">
        <v>21</v>
      </c>
      <c r="C702" s="19">
        <v>1708.36</v>
      </c>
      <c r="D702" s="19">
        <v>0</v>
      </c>
      <c r="E702" s="19">
        <v>344.04</v>
      </c>
      <c r="F702" s="24">
        <v>1753.42</v>
      </c>
      <c r="G702" s="24">
        <v>38.48</v>
      </c>
      <c r="H702" s="20">
        <f t="shared" si="40"/>
        <v>2973.9700000000003</v>
      </c>
      <c r="I702" s="20">
        <f t="shared" si="41"/>
        <v>3348.41</v>
      </c>
      <c r="J702" s="20">
        <f t="shared" si="42"/>
        <v>3961.25</v>
      </c>
      <c r="K702" s="20">
        <f t="shared" si="43"/>
        <v>5321.9</v>
      </c>
      <c r="L702" s="25">
        <v>0</v>
      </c>
      <c r="M702" s="32">
        <v>351.79</v>
      </c>
      <c r="V702" s="17"/>
      <c r="W702" s="17"/>
    </row>
    <row r="703" spans="1:23" s="16" customFormat="1" ht="14.25" customHeight="1">
      <c r="A703" s="31">
        <f>'до 150 кВт'!A703</f>
        <v>43129</v>
      </c>
      <c r="B703" s="18">
        <v>22</v>
      </c>
      <c r="C703" s="19">
        <v>1696.54</v>
      </c>
      <c r="D703" s="19">
        <v>0</v>
      </c>
      <c r="E703" s="19">
        <v>94.09</v>
      </c>
      <c r="F703" s="24">
        <v>1741.6</v>
      </c>
      <c r="G703" s="24">
        <v>38.22</v>
      </c>
      <c r="H703" s="20">
        <f t="shared" si="40"/>
        <v>2961.8900000000003</v>
      </c>
      <c r="I703" s="20">
        <f t="shared" si="41"/>
        <v>3336.33</v>
      </c>
      <c r="J703" s="20">
        <f t="shared" si="42"/>
        <v>3949.17</v>
      </c>
      <c r="K703" s="20">
        <f t="shared" si="43"/>
        <v>5309.82</v>
      </c>
      <c r="L703" s="25">
        <v>0</v>
      </c>
      <c r="M703" s="32">
        <v>96.21</v>
      </c>
      <c r="V703" s="17"/>
      <c r="W703" s="17"/>
    </row>
    <row r="704" spans="1:23" s="16" customFormat="1" ht="14.25" customHeight="1">
      <c r="A704" s="31">
        <f>'до 150 кВт'!A704</f>
        <v>43129</v>
      </c>
      <c r="B704" s="18">
        <v>23</v>
      </c>
      <c r="C704" s="19">
        <v>1606.41</v>
      </c>
      <c r="D704" s="19">
        <v>0</v>
      </c>
      <c r="E704" s="19">
        <v>46.14</v>
      </c>
      <c r="F704" s="24">
        <v>1651.47</v>
      </c>
      <c r="G704" s="24">
        <v>36.18</v>
      </c>
      <c r="H704" s="20">
        <f t="shared" si="40"/>
        <v>2869.7200000000003</v>
      </c>
      <c r="I704" s="20">
        <f t="shared" si="41"/>
        <v>3244.16</v>
      </c>
      <c r="J704" s="20">
        <f t="shared" si="42"/>
        <v>3857</v>
      </c>
      <c r="K704" s="20">
        <f t="shared" si="43"/>
        <v>5217.65</v>
      </c>
      <c r="L704" s="25">
        <v>0</v>
      </c>
      <c r="M704" s="32">
        <v>47.18</v>
      </c>
      <c r="V704" s="17"/>
      <c r="W704" s="17"/>
    </row>
    <row r="705" spans="1:23" s="16" customFormat="1" ht="14.25" customHeight="1">
      <c r="A705" s="31">
        <f>'до 150 кВт'!A705</f>
        <v>43130</v>
      </c>
      <c r="B705" s="18">
        <v>0</v>
      </c>
      <c r="C705" s="19">
        <v>1596.18</v>
      </c>
      <c r="D705" s="19">
        <v>0</v>
      </c>
      <c r="E705" s="19">
        <v>141.05</v>
      </c>
      <c r="F705" s="24">
        <v>1641.24</v>
      </c>
      <c r="G705" s="24">
        <v>35.95</v>
      </c>
      <c r="H705" s="20">
        <f t="shared" si="40"/>
        <v>2859.26</v>
      </c>
      <c r="I705" s="20">
        <f t="shared" si="41"/>
        <v>3233.7</v>
      </c>
      <c r="J705" s="20">
        <f t="shared" si="42"/>
        <v>3846.54</v>
      </c>
      <c r="K705" s="20">
        <f t="shared" si="43"/>
        <v>5207.1900000000005</v>
      </c>
      <c r="L705" s="25">
        <v>0</v>
      </c>
      <c r="M705" s="32">
        <v>144.23</v>
      </c>
      <c r="V705" s="17"/>
      <c r="W705" s="17"/>
    </row>
    <row r="706" spans="1:23" s="16" customFormat="1" ht="14.25" customHeight="1">
      <c r="A706" s="31">
        <f>'до 150 кВт'!A706</f>
        <v>43130</v>
      </c>
      <c r="B706" s="18">
        <v>1</v>
      </c>
      <c r="C706" s="19">
        <v>1226.36</v>
      </c>
      <c r="D706" s="19">
        <v>0</v>
      </c>
      <c r="E706" s="19">
        <v>309.89</v>
      </c>
      <c r="F706" s="24">
        <v>1271.42</v>
      </c>
      <c r="G706" s="24">
        <v>27.62</v>
      </c>
      <c r="H706" s="20">
        <f t="shared" si="40"/>
        <v>2481.1099999999997</v>
      </c>
      <c r="I706" s="20">
        <f t="shared" si="41"/>
        <v>2855.5499999999997</v>
      </c>
      <c r="J706" s="20">
        <f t="shared" si="42"/>
        <v>3468.3899999999994</v>
      </c>
      <c r="K706" s="20">
        <f t="shared" si="43"/>
        <v>4829.04</v>
      </c>
      <c r="L706" s="25">
        <v>0</v>
      </c>
      <c r="M706" s="32">
        <v>316.87</v>
      </c>
      <c r="V706" s="17"/>
      <c r="W706" s="17"/>
    </row>
    <row r="707" spans="1:23" s="16" customFormat="1" ht="14.25" customHeight="1">
      <c r="A707" s="31">
        <f>'до 150 кВт'!A707</f>
        <v>43130</v>
      </c>
      <c r="B707" s="18">
        <v>2</v>
      </c>
      <c r="C707" s="19">
        <v>1028.02</v>
      </c>
      <c r="D707" s="19">
        <v>0</v>
      </c>
      <c r="E707" s="19">
        <v>160.23</v>
      </c>
      <c r="F707" s="24">
        <v>1073.08</v>
      </c>
      <c r="G707" s="24">
        <v>23.16</v>
      </c>
      <c r="H707" s="20">
        <f t="shared" si="40"/>
        <v>2278.3100000000004</v>
      </c>
      <c r="I707" s="20">
        <f t="shared" si="41"/>
        <v>2652.75</v>
      </c>
      <c r="J707" s="20">
        <f t="shared" si="42"/>
        <v>3265.59</v>
      </c>
      <c r="K707" s="20">
        <f t="shared" si="43"/>
        <v>4626.24</v>
      </c>
      <c r="L707" s="25">
        <v>0</v>
      </c>
      <c r="M707" s="32">
        <v>163.84</v>
      </c>
      <c r="V707" s="17"/>
      <c r="W707" s="17"/>
    </row>
    <row r="708" spans="1:23" s="16" customFormat="1" ht="14.25" customHeight="1">
      <c r="A708" s="31">
        <f>'до 150 кВт'!A708</f>
        <v>43130</v>
      </c>
      <c r="B708" s="18">
        <v>3</v>
      </c>
      <c r="C708" s="19">
        <v>1025.46</v>
      </c>
      <c r="D708" s="19">
        <v>0</v>
      </c>
      <c r="E708" s="19">
        <v>159.19</v>
      </c>
      <c r="F708" s="24">
        <v>1070.52</v>
      </c>
      <c r="G708" s="24">
        <v>23.1</v>
      </c>
      <c r="H708" s="20">
        <f t="shared" si="40"/>
        <v>2275.69</v>
      </c>
      <c r="I708" s="20">
        <f t="shared" si="41"/>
        <v>2650.13</v>
      </c>
      <c r="J708" s="20">
        <f t="shared" si="42"/>
        <v>3262.97</v>
      </c>
      <c r="K708" s="20">
        <f t="shared" si="43"/>
        <v>4623.62</v>
      </c>
      <c r="L708" s="25">
        <v>0</v>
      </c>
      <c r="M708" s="32">
        <v>162.78</v>
      </c>
      <c r="V708" s="17"/>
      <c r="W708" s="17"/>
    </row>
    <row r="709" spans="1:23" s="16" customFormat="1" ht="14.25" customHeight="1">
      <c r="A709" s="31">
        <f>'до 150 кВт'!A709</f>
        <v>43130</v>
      </c>
      <c r="B709" s="18">
        <v>4</v>
      </c>
      <c r="C709" s="19">
        <v>1031.17</v>
      </c>
      <c r="D709" s="19">
        <v>23.43</v>
      </c>
      <c r="E709" s="19">
        <v>0</v>
      </c>
      <c r="F709" s="24">
        <v>1076.23</v>
      </c>
      <c r="G709" s="24">
        <v>23.23</v>
      </c>
      <c r="H709" s="20">
        <f t="shared" si="40"/>
        <v>2281.53</v>
      </c>
      <c r="I709" s="20">
        <f t="shared" si="41"/>
        <v>2655.9700000000003</v>
      </c>
      <c r="J709" s="20">
        <f t="shared" si="42"/>
        <v>3268.81</v>
      </c>
      <c r="K709" s="20">
        <f t="shared" si="43"/>
        <v>4629.46</v>
      </c>
      <c r="L709" s="25">
        <v>23.96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43130</v>
      </c>
      <c r="B710" s="18">
        <v>5</v>
      </c>
      <c r="C710" s="19">
        <v>1106.37</v>
      </c>
      <c r="D710" s="19">
        <v>480.26</v>
      </c>
      <c r="E710" s="19">
        <v>0</v>
      </c>
      <c r="F710" s="24">
        <v>1151.43</v>
      </c>
      <c r="G710" s="24">
        <v>24.92</v>
      </c>
      <c r="H710" s="20">
        <f t="shared" si="40"/>
        <v>2358.42</v>
      </c>
      <c r="I710" s="20">
        <f t="shared" si="41"/>
        <v>2732.8599999999997</v>
      </c>
      <c r="J710" s="20">
        <f t="shared" si="42"/>
        <v>3345.7</v>
      </c>
      <c r="K710" s="20">
        <f t="shared" si="43"/>
        <v>4706.35</v>
      </c>
      <c r="L710" s="25">
        <v>491.08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43130</v>
      </c>
      <c r="B711" s="18">
        <v>6</v>
      </c>
      <c r="C711" s="19">
        <v>1596.12</v>
      </c>
      <c r="D711" s="19">
        <v>21.04</v>
      </c>
      <c r="E711" s="19">
        <v>0</v>
      </c>
      <c r="F711" s="24">
        <v>1641.18</v>
      </c>
      <c r="G711" s="24">
        <v>35.95</v>
      </c>
      <c r="H711" s="20">
        <f t="shared" si="40"/>
        <v>2859.2</v>
      </c>
      <c r="I711" s="20">
        <f t="shared" si="41"/>
        <v>3233.64</v>
      </c>
      <c r="J711" s="20">
        <f t="shared" si="42"/>
        <v>3846.4799999999996</v>
      </c>
      <c r="K711" s="20">
        <f t="shared" si="43"/>
        <v>5207.13</v>
      </c>
      <c r="L711" s="25">
        <v>21.51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43130</v>
      </c>
      <c r="B712" s="18">
        <v>7</v>
      </c>
      <c r="C712" s="19">
        <v>1616.02</v>
      </c>
      <c r="D712" s="19">
        <v>0</v>
      </c>
      <c r="E712" s="19">
        <v>47.89</v>
      </c>
      <c r="F712" s="24">
        <v>1661.08</v>
      </c>
      <c r="G712" s="24">
        <v>36.4</v>
      </c>
      <c r="H712" s="20">
        <f t="shared" si="40"/>
        <v>2879.55</v>
      </c>
      <c r="I712" s="20">
        <f t="shared" si="41"/>
        <v>3253.99</v>
      </c>
      <c r="J712" s="20">
        <f t="shared" si="42"/>
        <v>3866.83</v>
      </c>
      <c r="K712" s="20">
        <f t="shared" si="43"/>
        <v>5227.48</v>
      </c>
      <c r="L712" s="25">
        <v>0</v>
      </c>
      <c r="M712" s="32">
        <v>48.97</v>
      </c>
      <c r="V712" s="17"/>
      <c r="W712" s="17"/>
    </row>
    <row r="713" spans="1:23" s="16" customFormat="1" ht="14.25" customHeight="1">
      <c r="A713" s="31">
        <f>'до 150 кВт'!A713</f>
        <v>43130</v>
      </c>
      <c r="B713" s="18">
        <v>8</v>
      </c>
      <c r="C713" s="19">
        <v>1740.95</v>
      </c>
      <c r="D713" s="19">
        <v>0</v>
      </c>
      <c r="E713" s="19">
        <v>97.75</v>
      </c>
      <c r="F713" s="24">
        <v>1786.01</v>
      </c>
      <c r="G713" s="24">
        <v>39.22</v>
      </c>
      <c r="H713" s="20">
        <f t="shared" si="40"/>
        <v>3007.3</v>
      </c>
      <c r="I713" s="20">
        <f t="shared" si="41"/>
        <v>3381.74</v>
      </c>
      <c r="J713" s="20">
        <f t="shared" si="42"/>
        <v>3994.58</v>
      </c>
      <c r="K713" s="20">
        <f t="shared" si="43"/>
        <v>5355.23</v>
      </c>
      <c r="L713" s="25">
        <v>0</v>
      </c>
      <c r="M713" s="32">
        <v>99.95</v>
      </c>
      <c r="V713" s="17"/>
      <c r="W713" s="17"/>
    </row>
    <row r="714" spans="1:23" s="16" customFormat="1" ht="14.25" customHeight="1">
      <c r="A714" s="31">
        <f>'до 150 кВт'!A714</f>
        <v>43130</v>
      </c>
      <c r="B714" s="18">
        <v>9</v>
      </c>
      <c r="C714" s="19">
        <v>2214.38</v>
      </c>
      <c r="D714" s="19">
        <v>0</v>
      </c>
      <c r="E714" s="19">
        <v>503.62</v>
      </c>
      <c r="F714" s="24">
        <v>2259.44</v>
      </c>
      <c r="G714" s="24">
        <v>49.88</v>
      </c>
      <c r="H714" s="20">
        <f aca="true" t="shared" si="44" ref="H714:H752">SUM($C714,$G714,$R$5,$R$6)</f>
        <v>3491.3900000000003</v>
      </c>
      <c r="I714" s="20">
        <f aca="true" t="shared" si="45" ref="I714:I751">SUM($C714,$G714,$S$5,$S$6)</f>
        <v>3865.83</v>
      </c>
      <c r="J714" s="20">
        <f aca="true" t="shared" si="46" ref="J714:J751">SUM($C714,$G714,$T$5,$T$6)</f>
        <v>4478.67</v>
      </c>
      <c r="K714" s="20">
        <f aca="true" t="shared" si="47" ref="K714:K751">SUM($C714,$G714,$U$5,$U$6)</f>
        <v>5839.32</v>
      </c>
      <c r="L714" s="25">
        <v>0</v>
      </c>
      <c r="M714" s="32">
        <v>514.96</v>
      </c>
      <c r="V714" s="17"/>
      <c r="W714" s="17"/>
    </row>
    <row r="715" spans="1:23" s="16" customFormat="1" ht="14.25" customHeight="1">
      <c r="A715" s="31">
        <f>'до 150 кВт'!A715</f>
        <v>43130</v>
      </c>
      <c r="B715" s="18">
        <v>10</v>
      </c>
      <c r="C715" s="19">
        <v>2210.93</v>
      </c>
      <c r="D715" s="19">
        <v>0</v>
      </c>
      <c r="E715" s="19">
        <v>516.49</v>
      </c>
      <c r="F715" s="24">
        <v>2255.99</v>
      </c>
      <c r="G715" s="24">
        <v>49.8</v>
      </c>
      <c r="H715" s="20">
        <f t="shared" si="44"/>
        <v>3487.86</v>
      </c>
      <c r="I715" s="20">
        <f t="shared" si="45"/>
        <v>3862.3</v>
      </c>
      <c r="J715" s="20">
        <f t="shared" si="46"/>
        <v>4475.139999999999</v>
      </c>
      <c r="K715" s="20">
        <f t="shared" si="47"/>
        <v>5835.79</v>
      </c>
      <c r="L715" s="25">
        <v>0</v>
      </c>
      <c r="M715" s="32">
        <v>528.12</v>
      </c>
      <c r="V715" s="17"/>
      <c r="W715" s="17"/>
    </row>
    <row r="716" spans="1:23" s="16" customFormat="1" ht="14.25" customHeight="1">
      <c r="A716" s="31">
        <f>'до 150 кВт'!A716</f>
        <v>43130</v>
      </c>
      <c r="B716" s="18">
        <v>11</v>
      </c>
      <c r="C716" s="19">
        <v>2211.96</v>
      </c>
      <c r="D716" s="19">
        <v>0</v>
      </c>
      <c r="E716" s="19">
        <v>668.15</v>
      </c>
      <c r="F716" s="24">
        <v>2257.02</v>
      </c>
      <c r="G716" s="24">
        <v>49.83</v>
      </c>
      <c r="H716" s="20">
        <f t="shared" si="44"/>
        <v>3488.92</v>
      </c>
      <c r="I716" s="20">
        <f t="shared" si="45"/>
        <v>3863.3599999999997</v>
      </c>
      <c r="J716" s="20">
        <f t="shared" si="46"/>
        <v>4476.2</v>
      </c>
      <c r="K716" s="20">
        <f t="shared" si="47"/>
        <v>5836.85</v>
      </c>
      <c r="L716" s="25">
        <v>0</v>
      </c>
      <c r="M716" s="32">
        <v>683.2</v>
      </c>
      <c r="V716" s="17"/>
      <c r="W716" s="17"/>
    </row>
    <row r="717" spans="1:23" s="16" customFormat="1" ht="14.25" customHeight="1">
      <c r="A717" s="31">
        <f>'до 150 кВт'!A717</f>
        <v>43130</v>
      </c>
      <c r="B717" s="18">
        <v>12</v>
      </c>
      <c r="C717" s="19">
        <v>2215.68</v>
      </c>
      <c r="D717" s="19">
        <v>0</v>
      </c>
      <c r="E717" s="19">
        <v>675.35</v>
      </c>
      <c r="F717" s="24">
        <v>2260.74</v>
      </c>
      <c r="G717" s="24">
        <v>49.91</v>
      </c>
      <c r="H717" s="20">
        <f t="shared" si="44"/>
        <v>3492.72</v>
      </c>
      <c r="I717" s="20">
        <f t="shared" si="45"/>
        <v>3867.16</v>
      </c>
      <c r="J717" s="20">
        <f t="shared" si="46"/>
        <v>4480</v>
      </c>
      <c r="K717" s="20">
        <f t="shared" si="47"/>
        <v>5840.65</v>
      </c>
      <c r="L717" s="25">
        <v>0</v>
      </c>
      <c r="M717" s="32">
        <v>690.56</v>
      </c>
      <c r="V717" s="17"/>
      <c r="W717" s="17"/>
    </row>
    <row r="718" spans="1:23" s="16" customFormat="1" ht="14.25" customHeight="1">
      <c r="A718" s="31">
        <f>'до 150 кВт'!A718</f>
        <v>43130</v>
      </c>
      <c r="B718" s="18">
        <v>13</v>
      </c>
      <c r="C718" s="19">
        <v>2214.67</v>
      </c>
      <c r="D718" s="19">
        <v>0</v>
      </c>
      <c r="E718" s="19">
        <v>673.38</v>
      </c>
      <c r="F718" s="24">
        <v>2259.73</v>
      </c>
      <c r="G718" s="24">
        <v>49.89</v>
      </c>
      <c r="H718" s="20">
        <f t="shared" si="44"/>
        <v>3491.69</v>
      </c>
      <c r="I718" s="20">
        <f t="shared" si="45"/>
        <v>3866.13</v>
      </c>
      <c r="J718" s="20">
        <f t="shared" si="46"/>
        <v>4478.969999999999</v>
      </c>
      <c r="K718" s="20">
        <f t="shared" si="47"/>
        <v>5839.62</v>
      </c>
      <c r="L718" s="25">
        <v>0</v>
      </c>
      <c r="M718" s="32">
        <v>688.55</v>
      </c>
      <c r="V718" s="17"/>
      <c r="W718" s="17"/>
    </row>
    <row r="719" spans="1:23" s="16" customFormat="1" ht="14.25" customHeight="1">
      <c r="A719" s="31">
        <f>'до 150 кВт'!A719</f>
        <v>43130</v>
      </c>
      <c r="B719" s="18">
        <v>14</v>
      </c>
      <c r="C719" s="19">
        <v>2214</v>
      </c>
      <c r="D719" s="19">
        <v>0</v>
      </c>
      <c r="E719" s="19">
        <v>670.89</v>
      </c>
      <c r="F719" s="24">
        <v>2259.06</v>
      </c>
      <c r="G719" s="24">
        <v>49.87</v>
      </c>
      <c r="H719" s="20">
        <f t="shared" si="44"/>
        <v>3491</v>
      </c>
      <c r="I719" s="20">
        <f t="shared" si="45"/>
        <v>3865.4399999999996</v>
      </c>
      <c r="J719" s="20">
        <f t="shared" si="46"/>
        <v>4478.28</v>
      </c>
      <c r="K719" s="20">
        <f t="shared" si="47"/>
        <v>5838.93</v>
      </c>
      <c r="L719" s="25">
        <v>0</v>
      </c>
      <c r="M719" s="32">
        <v>686</v>
      </c>
      <c r="V719" s="17"/>
      <c r="W719" s="17"/>
    </row>
    <row r="720" spans="1:23" s="16" customFormat="1" ht="14.25" customHeight="1">
      <c r="A720" s="31">
        <f>'до 150 кВт'!A720</f>
        <v>43130</v>
      </c>
      <c r="B720" s="18">
        <v>15</v>
      </c>
      <c r="C720" s="19">
        <v>2211.03</v>
      </c>
      <c r="D720" s="19">
        <v>0</v>
      </c>
      <c r="E720" s="19">
        <v>80.2</v>
      </c>
      <c r="F720" s="24">
        <v>2256.09</v>
      </c>
      <c r="G720" s="24">
        <v>49.8</v>
      </c>
      <c r="H720" s="20">
        <f t="shared" si="44"/>
        <v>3487.9600000000005</v>
      </c>
      <c r="I720" s="20">
        <f t="shared" si="45"/>
        <v>3862.4000000000005</v>
      </c>
      <c r="J720" s="20">
        <f t="shared" si="46"/>
        <v>4475.24</v>
      </c>
      <c r="K720" s="20">
        <f t="shared" si="47"/>
        <v>5835.89</v>
      </c>
      <c r="L720" s="25">
        <v>0</v>
      </c>
      <c r="M720" s="32">
        <v>82.01</v>
      </c>
      <c r="V720" s="17"/>
      <c r="W720" s="17"/>
    </row>
    <row r="721" spans="1:23" s="16" customFormat="1" ht="14.25" customHeight="1">
      <c r="A721" s="31">
        <f>'до 150 кВт'!A721</f>
        <v>43130</v>
      </c>
      <c r="B721" s="18">
        <v>16</v>
      </c>
      <c r="C721" s="19">
        <v>1677.55</v>
      </c>
      <c r="D721" s="19">
        <v>0</v>
      </c>
      <c r="E721" s="19">
        <v>78.91</v>
      </c>
      <c r="F721" s="24">
        <v>1722.61</v>
      </c>
      <c r="G721" s="24">
        <v>37.79</v>
      </c>
      <c r="H721" s="20">
        <f t="shared" si="44"/>
        <v>2942.4700000000003</v>
      </c>
      <c r="I721" s="20">
        <f t="shared" si="45"/>
        <v>3316.91</v>
      </c>
      <c r="J721" s="20">
        <f t="shared" si="46"/>
        <v>3929.75</v>
      </c>
      <c r="K721" s="20">
        <f t="shared" si="47"/>
        <v>5290.4</v>
      </c>
      <c r="L721" s="25">
        <v>0</v>
      </c>
      <c r="M721" s="32">
        <v>80.69</v>
      </c>
      <c r="V721" s="17"/>
      <c r="W721" s="17"/>
    </row>
    <row r="722" spans="1:23" s="16" customFormat="1" ht="14.25" customHeight="1">
      <c r="A722" s="31">
        <f>'до 150 кВт'!A722</f>
        <v>43130</v>
      </c>
      <c r="B722" s="18">
        <v>17</v>
      </c>
      <c r="C722" s="19">
        <v>1804.4</v>
      </c>
      <c r="D722" s="19">
        <v>0</v>
      </c>
      <c r="E722" s="19">
        <v>184.44</v>
      </c>
      <c r="F722" s="24">
        <v>1849.46</v>
      </c>
      <c r="G722" s="24">
        <v>40.64</v>
      </c>
      <c r="H722" s="20">
        <f t="shared" si="44"/>
        <v>3072.17</v>
      </c>
      <c r="I722" s="20">
        <f t="shared" si="45"/>
        <v>3446.61</v>
      </c>
      <c r="J722" s="20">
        <f t="shared" si="46"/>
        <v>4059.45</v>
      </c>
      <c r="K722" s="20">
        <f t="shared" si="47"/>
        <v>5420.1</v>
      </c>
      <c r="L722" s="25">
        <v>0</v>
      </c>
      <c r="M722" s="32">
        <v>188.59</v>
      </c>
      <c r="V722" s="17"/>
      <c r="W722" s="17"/>
    </row>
    <row r="723" spans="1:23" s="16" customFormat="1" ht="14.25" customHeight="1">
      <c r="A723" s="31">
        <f>'до 150 кВт'!A723</f>
        <v>43130</v>
      </c>
      <c r="B723" s="18">
        <v>18</v>
      </c>
      <c r="C723" s="19">
        <v>1815.57</v>
      </c>
      <c r="D723" s="19">
        <v>0</v>
      </c>
      <c r="E723" s="19">
        <v>305.68</v>
      </c>
      <c r="F723" s="24">
        <v>1860.63</v>
      </c>
      <c r="G723" s="24">
        <v>40.9</v>
      </c>
      <c r="H723" s="20">
        <f t="shared" si="44"/>
        <v>3083.6000000000004</v>
      </c>
      <c r="I723" s="20">
        <f t="shared" si="45"/>
        <v>3458.04</v>
      </c>
      <c r="J723" s="20">
        <f t="shared" si="46"/>
        <v>4070.88</v>
      </c>
      <c r="K723" s="20">
        <f t="shared" si="47"/>
        <v>5431.53</v>
      </c>
      <c r="L723" s="25">
        <v>0</v>
      </c>
      <c r="M723" s="32">
        <v>312.57</v>
      </c>
      <c r="V723" s="17"/>
      <c r="W723" s="17"/>
    </row>
    <row r="724" spans="1:23" s="16" customFormat="1" ht="14.25" customHeight="1">
      <c r="A724" s="31">
        <f>'до 150 кВт'!A724</f>
        <v>43130</v>
      </c>
      <c r="B724" s="18">
        <v>19</v>
      </c>
      <c r="C724" s="19">
        <v>1697.58</v>
      </c>
      <c r="D724" s="19">
        <v>0</v>
      </c>
      <c r="E724" s="19">
        <v>286.64</v>
      </c>
      <c r="F724" s="24">
        <v>1742.64</v>
      </c>
      <c r="G724" s="24">
        <v>38.24</v>
      </c>
      <c r="H724" s="20">
        <f t="shared" si="44"/>
        <v>2962.95</v>
      </c>
      <c r="I724" s="20">
        <f t="shared" si="45"/>
        <v>3337.39</v>
      </c>
      <c r="J724" s="20">
        <f t="shared" si="46"/>
        <v>3950.2299999999996</v>
      </c>
      <c r="K724" s="20">
        <f t="shared" si="47"/>
        <v>5310.88</v>
      </c>
      <c r="L724" s="25">
        <v>0</v>
      </c>
      <c r="M724" s="32">
        <v>293.1</v>
      </c>
      <c r="V724" s="17"/>
      <c r="W724" s="17"/>
    </row>
    <row r="725" spans="1:23" s="16" customFormat="1" ht="14.25" customHeight="1">
      <c r="A725" s="31">
        <f>'до 150 кВт'!A725</f>
        <v>43130</v>
      </c>
      <c r="B725" s="18">
        <v>20</v>
      </c>
      <c r="C725" s="19">
        <v>2208.34</v>
      </c>
      <c r="D725" s="19">
        <v>0</v>
      </c>
      <c r="E725" s="19">
        <v>812.72</v>
      </c>
      <c r="F725" s="24">
        <v>2253.4</v>
      </c>
      <c r="G725" s="24">
        <v>49.74</v>
      </c>
      <c r="H725" s="20">
        <f t="shared" si="44"/>
        <v>3485.21</v>
      </c>
      <c r="I725" s="20">
        <f t="shared" si="45"/>
        <v>3859.6499999999996</v>
      </c>
      <c r="J725" s="20">
        <f t="shared" si="46"/>
        <v>4472.49</v>
      </c>
      <c r="K725" s="20">
        <f t="shared" si="47"/>
        <v>5833.139999999999</v>
      </c>
      <c r="L725" s="25">
        <v>0</v>
      </c>
      <c r="M725" s="32">
        <v>831.03</v>
      </c>
      <c r="V725" s="17"/>
      <c r="W725" s="17"/>
    </row>
    <row r="726" spans="1:23" s="16" customFormat="1" ht="14.25" customHeight="1">
      <c r="A726" s="31">
        <f>'до 150 кВт'!A726</f>
        <v>43130</v>
      </c>
      <c r="B726" s="18">
        <v>21</v>
      </c>
      <c r="C726" s="19">
        <v>2212.07</v>
      </c>
      <c r="D726" s="19">
        <v>0</v>
      </c>
      <c r="E726" s="19">
        <v>1254.84</v>
      </c>
      <c r="F726" s="24">
        <v>2257.13</v>
      </c>
      <c r="G726" s="24">
        <v>49.83</v>
      </c>
      <c r="H726" s="20">
        <f t="shared" si="44"/>
        <v>3489.03</v>
      </c>
      <c r="I726" s="20">
        <f t="shared" si="45"/>
        <v>3863.4700000000003</v>
      </c>
      <c r="J726" s="20">
        <f t="shared" si="46"/>
        <v>4476.3099999999995</v>
      </c>
      <c r="K726" s="20">
        <f t="shared" si="47"/>
        <v>5836.96</v>
      </c>
      <c r="L726" s="25">
        <v>0</v>
      </c>
      <c r="M726" s="32">
        <v>1283.11</v>
      </c>
      <c r="V726" s="17"/>
      <c r="W726" s="17"/>
    </row>
    <row r="727" spans="1:23" s="16" customFormat="1" ht="14.25" customHeight="1">
      <c r="A727" s="31">
        <f>'до 150 кВт'!A727</f>
        <v>43130</v>
      </c>
      <c r="B727" s="18">
        <v>22</v>
      </c>
      <c r="C727" s="19">
        <v>2200.97</v>
      </c>
      <c r="D727" s="19">
        <v>0</v>
      </c>
      <c r="E727" s="19">
        <v>668.12</v>
      </c>
      <c r="F727" s="24">
        <v>2246.03</v>
      </c>
      <c r="G727" s="24">
        <v>49.58</v>
      </c>
      <c r="H727" s="20">
        <f t="shared" si="44"/>
        <v>3477.68</v>
      </c>
      <c r="I727" s="20">
        <f t="shared" si="45"/>
        <v>3852.12</v>
      </c>
      <c r="J727" s="20">
        <f t="shared" si="46"/>
        <v>4464.959999999999</v>
      </c>
      <c r="K727" s="20">
        <f t="shared" si="47"/>
        <v>5825.61</v>
      </c>
      <c r="L727" s="25">
        <v>0</v>
      </c>
      <c r="M727" s="32">
        <v>683.17</v>
      </c>
      <c r="V727" s="17"/>
      <c r="W727" s="17"/>
    </row>
    <row r="728" spans="1:23" s="16" customFormat="1" ht="14.25" customHeight="1">
      <c r="A728" s="31">
        <f>'до 150 кВт'!A728</f>
        <v>43130</v>
      </c>
      <c r="B728" s="18">
        <v>23</v>
      </c>
      <c r="C728" s="19">
        <v>1610.75</v>
      </c>
      <c r="D728" s="19">
        <v>0</v>
      </c>
      <c r="E728" s="19">
        <v>51.15</v>
      </c>
      <c r="F728" s="24">
        <v>1655.81</v>
      </c>
      <c r="G728" s="24">
        <v>36.28</v>
      </c>
      <c r="H728" s="20">
        <f t="shared" si="44"/>
        <v>2874.16</v>
      </c>
      <c r="I728" s="20">
        <f t="shared" si="45"/>
        <v>3248.6</v>
      </c>
      <c r="J728" s="20">
        <f t="shared" si="46"/>
        <v>3861.4399999999996</v>
      </c>
      <c r="K728" s="20">
        <f t="shared" si="47"/>
        <v>5222.09</v>
      </c>
      <c r="L728" s="25">
        <v>0</v>
      </c>
      <c r="M728" s="32">
        <v>52.3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43131</v>
      </c>
      <c r="B729" s="18">
        <v>0</v>
      </c>
      <c r="C729" s="19">
        <v>1595.29</v>
      </c>
      <c r="D729" s="19">
        <v>17.74</v>
      </c>
      <c r="E729" s="19">
        <v>0</v>
      </c>
      <c r="F729" s="24">
        <v>1640.35</v>
      </c>
      <c r="G729" s="24">
        <v>35.93</v>
      </c>
      <c r="H729" s="20">
        <f t="shared" si="44"/>
        <v>2858.3500000000004</v>
      </c>
      <c r="I729" s="20">
        <f t="shared" si="45"/>
        <v>3232.79</v>
      </c>
      <c r="J729" s="20">
        <f t="shared" si="46"/>
        <v>3845.63</v>
      </c>
      <c r="K729" s="20">
        <f t="shared" si="47"/>
        <v>5206.28</v>
      </c>
      <c r="L729" s="25">
        <v>18.14</v>
      </c>
      <c r="M729" s="32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43131</v>
      </c>
      <c r="B730" s="18">
        <v>1</v>
      </c>
      <c r="C730" s="19">
        <v>1234.43</v>
      </c>
      <c r="D730" s="19">
        <v>0</v>
      </c>
      <c r="E730" s="19">
        <v>375.71</v>
      </c>
      <c r="F730" s="24">
        <v>1279.49</v>
      </c>
      <c r="G730" s="24">
        <v>27.81</v>
      </c>
      <c r="H730" s="20">
        <f t="shared" si="44"/>
        <v>2489.37</v>
      </c>
      <c r="I730" s="20">
        <f t="shared" si="45"/>
        <v>2863.81</v>
      </c>
      <c r="J730" s="20">
        <f t="shared" si="46"/>
        <v>3476.6499999999996</v>
      </c>
      <c r="K730" s="20">
        <f t="shared" si="47"/>
        <v>4837.3</v>
      </c>
      <c r="L730" s="25">
        <v>0</v>
      </c>
      <c r="M730" s="32">
        <v>384.17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43131</v>
      </c>
      <c r="B731" s="18">
        <v>2</v>
      </c>
      <c r="C731" s="19">
        <v>1030.48</v>
      </c>
      <c r="D731" s="19">
        <v>0</v>
      </c>
      <c r="E731" s="19">
        <v>116.52</v>
      </c>
      <c r="F731" s="24">
        <v>1075.54</v>
      </c>
      <c r="G731" s="24">
        <v>23.21</v>
      </c>
      <c r="H731" s="20">
        <f t="shared" si="44"/>
        <v>2280.82</v>
      </c>
      <c r="I731" s="20">
        <f t="shared" si="45"/>
        <v>2655.26</v>
      </c>
      <c r="J731" s="20">
        <f t="shared" si="46"/>
        <v>3268.1</v>
      </c>
      <c r="K731" s="20">
        <f t="shared" si="47"/>
        <v>4628.75</v>
      </c>
      <c r="L731" s="25">
        <v>0</v>
      </c>
      <c r="M731" s="32">
        <v>119.14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43131</v>
      </c>
      <c r="B732" s="18">
        <v>3</v>
      </c>
      <c r="C732" s="19">
        <v>1029.24</v>
      </c>
      <c r="D732" s="19">
        <v>0</v>
      </c>
      <c r="E732" s="19">
        <v>112.39</v>
      </c>
      <c r="F732" s="24">
        <v>1074.3</v>
      </c>
      <c r="G732" s="24">
        <v>23.18</v>
      </c>
      <c r="H732" s="20">
        <f t="shared" si="44"/>
        <v>2279.55</v>
      </c>
      <c r="I732" s="20">
        <f t="shared" si="45"/>
        <v>2653.99</v>
      </c>
      <c r="J732" s="20">
        <f t="shared" si="46"/>
        <v>3266.83</v>
      </c>
      <c r="K732" s="20">
        <f t="shared" si="47"/>
        <v>4627.48</v>
      </c>
      <c r="L732" s="25">
        <v>0</v>
      </c>
      <c r="M732" s="32">
        <v>114.92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43131</v>
      </c>
      <c r="B733" s="18">
        <v>4</v>
      </c>
      <c r="C733" s="19">
        <v>1033.88</v>
      </c>
      <c r="D733" s="19">
        <v>0</v>
      </c>
      <c r="E733" s="19">
        <v>42.91</v>
      </c>
      <c r="F733" s="24">
        <v>1078.94</v>
      </c>
      <c r="G733" s="24">
        <v>23.29</v>
      </c>
      <c r="H733" s="20">
        <f t="shared" si="44"/>
        <v>2284.3</v>
      </c>
      <c r="I733" s="20">
        <f t="shared" si="45"/>
        <v>2658.74</v>
      </c>
      <c r="J733" s="20">
        <f t="shared" si="46"/>
        <v>3271.58</v>
      </c>
      <c r="K733" s="20">
        <f t="shared" si="47"/>
        <v>4632.23</v>
      </c>
      <c r="L733" s="25">
        <v>0</v>
      </c>
      <c r="M733" s="32">
        <v>43.88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43131</v>
      </c>
      <c r="B734" s="18">
        <v>5</v>
      </c>
      <c r="C734" s="19">
        <v>1089.36</v>
      </c>
      <c r="D734" s="19">
        <v>552.07</v>
      </c>
      <c r="E734" s="19">
        <v>0</v>
      </c>
      <c r="F734" s="24">
        <v>1134.42</v>
      </c>
      <c r="G734" s="24">
        <v>24.54</v>
      </c>
      <c r="H734" s="20">
        <f t="shared" si="44"/>
        <v>2341.0299999999997</v>
      </c>
      <c r="I734" s="20">
        <f t="shared" si="45"/>
        <v>2715.47</v>
      </c>
      <c r="J734" s="20">
        <f t="shared" si="46"/>
        <v>3328.3099999999995</v>
      </c>
      <c r="K734" s="20">
        <f t="shared" si="47"/>
        <v>4688.96</v>
      </c>
      <c r="L734" s="25">
        <v>564.51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43131</v>
      </c>
      <c r="B735" s="18">
        <v>6</v>
      </c>
      <c r="C735" s="19">
        <v>1600.64</v>
      </c>
      <c r="D735" s="19">
        <v>54.2</v>
      </c>
      <c r="E735" s="19">
        <v>0</v>
      </c>
      <c r="F735" s="24">
        <v>1645.7</v>
      </c>
      <c r="G735" s="24">
        <v>36.05</v>
      </c>
      <c r="H735" s="20">
        <f t="shared" si="44"/>
        <v>2863.82</v>
      </c>
      <c r="I735" s="20">
        <f t="shared" si="45"/>
        <v>3238.26</v>
      </c>
      <c r="J735" s="20">
        <f t="shared" si="46"/>
        <v>3851.1</v>
      </c>
      <c r="K735" s="20">
        <f t="shared" si="47"/>
        <v>5211.75</v>
      </c>
      <c r="L735" s="25">
        <v>55.42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43131</v>
      </c>
      <c r="B736" s="18">
        <v>7</v>
      </c>
      <c r="C736" s="19">
        <v>1618.64</v>
      </c>
      <c r="D736" s="19">
        <v>752.78</v>
      </c>
      <c r="E736" s="19">
        <v>0</v>
      </c>
      <c r="F736" s="24">
        <v>1663.7</v>
      </c>
      <c r="G736" s="24">
        <v>36.46</v>
      </c>
      <c r="H736" s="20">
        <f t="shared" si="44"/>
        <v>2882.2300000000005</v>
      </c>
      <c r="I736" s="20">
        <f t="shared" si="45"/>
        <v>3256.67</v>
      </c>
      <c r="J736" s="20">
        <f t="shared" si="46"/>
        <v>3869.51</v>
      </c>
      <c r="K736" s="20">
        <f t="shared" si="47"/>
        <v>5230.16</v>
      </c>
      <c r="L736" s="25">
        <v>769.74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43131</v>
      </c>
      <c r="B737" s="18">
        <v>8</v>
      </c>
      <c r="C737" s="19">
        <v>2144.14</v>
      </c>
      <c r="D737" s="19">
        <v>76.51</v>
      </c>
      <c r="E737" s="19">
        <v>0</v>
      </c>
      <c r="F737" s="24">
        <v>2189.2</v>
      </c>
      <c r="G737" s="24">
        <v>48.3</v>
      </c>
      <c r="H737" s="20">
        <f t="shared" si="44"/>
        <v>3419.57</v>
      </c>
      <c r="I737" s="20">
        <f t="shared" si="45"/>
        <v>3794.01</v>
      </c>
      <c r="J737" s="20">
        <f t="shared" si="46"/>
        <v>4406.85</v>
      </c>
      <c r="K737" s="20">
        <f t="shared" si="47"/>
        <v>5767.5</v>
      </c>
      <c r="L737" s="25">
        <v>78.23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43131</v>
      </c>
      <c r="B738" s="18">
        <v>9</v>
      </c>
      <c r="C738" s="19">
        <v>2163.07</v>
      </c>
      <c r="D738" s="19">
        <v>190.51</v>
      </c>
      <c r="E738" s="19">
        <v>0</v>
      </c>
      <c r="F738" s="24">
        <v>2208.13</v>
      </c>
      <c r="G738" s="24">
        <v>48.72</v>
      </c>
      <c r="H738" s="20">
        <f t="shared" si="44"/>
        <v>3438.92</v>
      </c>
      <c r="I738" s="20">
        <f t="shared" si="45"/>
        <v>3813.3599999999997</v>
      </c>
      <c r="J738" s="20">
        <f t="shared" si="46"/>
        <v>4426.2</v>
      </c>
      <c r="K738" s="20">
        <f t="shared" si="47"/>
        <v>5786.85</v>
      </c>
      <c r="L738" s="25">
        <v>194.8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43131</v>
      </c>
      <c r="B739" s="18">
        <v>10</v>
      </c>
      <c r="C739" s="19">
        <v>2156.16</v>
      </c>
      <c r="D739" s="19">
        <v>60.29</v>
      </c>
      <c r="E739" s="19">
        <v>0</v>
      </c>
      <c r="F739" s="24">
        <v>2201.22</v>
      </c>
      <c r="G739" s="24">
        <v>48.57</v>
      </c>
      <c r="H739" s="20">
        <f t="shared" si="44"/>
        <v>3431.86</v>
      </c>
      <c r="I739" s="20">
        <f t="shared" si="45"/>
        <v>3806.3</v>
      </c>
      <c r="J739" s="20">
        <f t="shared" si="46"/>
        <v>4419.139999999999</v>
      </c>
      <c r="K739" s="20">
        <f t="shared" si="47"/>
        <v>5779.79</v>
      </c>
      <c r="L739" s="25">
        <v>61.65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43131</v>
      </c>
      <c r="B740" s="18">
        <v>11</v>
      </c>
      <c r="C740" s="19">
        <v>2161.8</v>
      </c>
      <c r="D740" s="19">
        <v>55.31</v>
      </c>
      <c r="E740" s="19">
        <v>0</v>
      </c>
      <c r="F740" s="24">
        <v>2206.86</v>
      </c>
      <c r="G740" s="24">
        <v>48.7</v>
      </c>
      <c r="H740" s="20">
        <f t="shared" si="44"/>
        <v>3437.63</v>
      </c>
      <c r="I740" s="20">
        <f t="shared" si="45"/>
        <v>3812.0699999999997</v>
      </c>
      <c r="J740" s="20">
        <f t="shared" si="46"/>
        <v>4424.91</v>
      </c>
      <c r="K740" s="20">
        <f t="shared" si="47"/>
        <v>5785.5599999999995</v>
      </c>
      <c r="L740" s="25">
        <v>56.56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43131</v>
      </c>
      <c r="B741" s="18">
        <v>12</v>
      </c>
      <c r="C741" s="19">
        <v>2155.7</v>
      </c>
      <c r="D741" s="19">
        <v>65.34</v>
      </c>
      <c r="E741" s="19">
        <v>0</v>
      </c>
      <c r="F741" s="24">
        <v>2200.76</v>
      </c>
      <c r="G741" s="24">
        <v>48.56</v>
      </c>
      <c r="H741" s="20">
        <f t="shared" si="44"/>
        <v>3431.39</v>
      </c>
      <c r="I741" s="20">
        <f t="shared" si="45"/>
        <v>3805.83</v>
      </c>
      <c r="J741" s="20">
        <f t="shared" si="46"/>
        <v>4418.67</v>
      </c>
      <c r="K741" s="20">
        <f t="shared" si="47"/>
        <v>5779.32</v>
      </c>
      <c r="L741" s="25">
        <v>66.81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43131</v>
      </c>
      <c r="B742" s="18">
        <v>13</v>
      </c>
      <c r="C742" s="19">
        <v>2157.11</v>
      </c>
      <c r="D742" s="19">
        <v>64.74</v>
      </c>
      <c r="E742" s="19">
        <v>0</v>
      </c>
      <c r="F742" s="24">
        <v>2202.17</v>
      </c>
      <c r="G742" s="24">
        <v>48.59</v>
      </c>
      <c r="H742" s="20">
        <f t="shared" si="44"/>
        <v>3432.8300000000004</v>
      </c>
      <c r="I742" s="20">
        <f t="shared" si="45"/>
        <v>3807.2700000000004</v>
      </c>
      <c r="J742" s="20">
        <f t="shared" si="46"/>
        <v>4420.110000000001</v>
      </c>
      <c r="K742" s="20">
        <f t="shared" si="47"/>
        <v>5780.76</v>
      </c>
      <c r="L742" s="25">
        <v>66.2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43131</v>
      </c>
      <c r="B743" s="18">
        <v>14</v>
      </c>
      <c r="C743" s="19">
        <v>2152.23</v>
      </c>
      <c r="D743" s="19">
        <v>66.9</v>
      </c>
      <c r="E743" s="19">
        <v>0</v>
      </c>
      <c r="F743" s="24">
        <v>2197.29</v>
      </c>
      <c r="G743" s="24">
        <v>48.48</v>
      </c>
      <c r="H743" s="20">
        <f t="shared" si="44"/>
        <v>3427.84</v>
      </c>
      <c r="I743" s="20">
        <f t="shared" si="45"/>
        <v>3802.2799999999997</v>
      </c>
      <c r="J743" s="20">
        <f t="shared" si="46"/>
        <v>4415.12</v>
      </c>
      <c r="K743" s="20">
        <f t="shared" si="47"/>
        <v>5775.77</v>
      </c>
      <c r="L743" s="25">
        <v>68.41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43131</v>
      </c>
      <c r="B744" s="18">
        <v>15</v>
      </c>
      <c r="C744" s="19">
        <v>2150.36</v>
      </c>
      <c r="D744" s="19">
        <v>190.56</v>
      </c>
      <c r="E744" s="19">
        <v>0</v>
      </c>
      <c r="F744" s="24">
        <v>2195.42</v>
      </c>
      <c r="G744" s="24">
        <v>48.44</v>
      </c>
      <c r="H744" s="20">
        <f t="shared" si="44"/>
        <v>3425.9300000000003</v>
      </c>
      <c r="I744" s="20">
        <f t="shared" si="45"/>
        <v>3800.37</v>
      </c>
      <c r="J744" s="20">
        <f t="shared" si="46"/>
        <v>4413.21</v>
      </c>
      <c r="K744" s="20">
        <f t="shared" si="47"/>
        <v>5773.860000000001</v>
      </c>
      <c r="L744" s="25">
        <v>194.85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43131</v>
      </c>
      <c r="B745" s="18">
        <v>16</v>
      </c>
      <c r="C745" s="19">
        <v>1728.51</v>
      </c>
      <c r="D745" s="19">
        <v>482.41</v>
      </c>
      <c r="E745" s="19">
        <v>0</v>
      </c>
      <c r="F745" s="24">
        <v>1773.57</v>
      </c>
      <c r="G745" s="24">
        <v>38.94</v>
      </c>
      <c r="H745" s="20">
        <f t="shared" si="44"/>
        <v>2994.58</v>
      </c>
      <c r="I745" s="20">
        <f t="shared" si="45"/>
        <v>3369.02</v>
      </c>
      <c r="J745" s="20">
        <f t="shared" si="46"/>
        <v>3981.8599999999997</v>
      </c>
      <c r="K745" s="20">
        <f t="shared" si="47"/>
        <v>5342.51</v>
      </c>
      <c r="L745" s="25">
        <v>493.28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43131</v>
      </c>
      <c r="B746" s="18">
        <v>17</v>
      </c>
      <c r="C746" s="19">
        <v>1893.47</v>
      </c>
      <c r="D746" s="19">
        <v>223.52</v>
      </c>
      <c r="E746" s="19">
        <v>0</v>
      </c>
      <c r="F746" s="24">
        <v>1938.53</v>
      </c>
      <c r="G746" s="24">
        <v>42.65</v>
      </c>
      <c r="H746" s="20">
        <f t="shared" si="44"/>
        <v>3163.25</v>
      </c>
      <c r="I746" s="20">
        <f t="shared" si="45"/>
        <v>3537.69</v>
      </c>
      <c r="J746" s="20">
        <f t="shared" si="46"/>
        <v>4150.53</v>
      </c>
      <c r="K746" s="20">
        <f t="shared" si="47"/>
        <v>5511.18</v>
      </c>
      <c r="L746" s="25">
        <v>228.55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43131</v>
      </c>
      <c r="B747" s="18">
        <v>18</v>
      </c>
      <c r="C747" s="19">
        <v>1693.18</v>
      </c>
      <c r="D747" s="19">
        <v>391.54</v>
      </c>
      <c r="E747" s="19">
        <v>0</v>
      </c>
      <c r="F747" s="24">
        <v>1738.24</v>
      </c>
      <c r="G747" s="24">
        <v>38.14</v>
      </c>
      <c r="H747" s="20">
        <f t="shared" si="44"/>
        <v>2958.4500000000003</v>
      </c>
      <c r="I747" s="20">
        <f t="shared" si="45"/>
        <v>3332.8900000000003</v>
      </c>
      <c r="J747" s="20">
        <f t="shared" si="46"/>
        <v>3945.73</v>
      </c>
      <c r="K747" s="20">
        <f t="shared" si="47"/>
        <v>5306.38</v>
      </c>
      <c r="L747" s="25">
        <v>400.36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43131</v>
      </c>
      <c r="B748" s="18">
        <v>19</v>
      </c>
      <c r="C748" s="19">
        <v>1824.59</v>
      </c>
      <c r="D748" s="19">
        <v>297.26</v>
      </c>
      <c r="E748" s="19">
        <v>0</v>
      </c>
      <c r="F748" s="24">
        <v>1869.65</v>
      </c>
      <c r="G748" s="24">
        <v>41.1</v>
      </c>
      <c r="H748" s="20">
        <f t="shared" si="44"/>
        <v>3092.8199999999997</v>
      </c>
      <c r="I748" s="20">
        <f t="shared" si="45"/>
        <v>3467.2599999999998</v>
      </c>
      <c r="J748" s="20">
        <f t="shared" si="46"/>
        <v>4080.0999999999995</v>
      </c>
      <c r="K748" s="20">
        <f t="shared" si="47"/>
        <v>5440.75</v>
      </c>
      <c r="L748" s="25">
        <v>303.96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43131</v>
      </c>
      <c r="B749" s="18">
        <v>20</v>
      </c>
      <c r="C749" s="19">
        <v>2152.59</v>
      </c>
      <c r="D749" s="19">
        <v>57.93</v>
      </c>
      <c r="E749" s="19">
        <v>0</v>
      </c>
      <c r="F749" s="24">
        <v>2197.65</v>
      </c>
      <c r="G749" s="24">
        <v>48.49</v>
      </c>
      <c r="H749" s="20">
        <f>SUM($C749,$G749,$R$5,$R$6)</f>
        <v>3428.21</v>
      </c>
      <c r="I749" s="20">
        <f t="shared" si="45"/>
        <v>3802.6499999999996</v>
      </c>
      <c r="J749" s="20">
        <f t="shared" si="46"/>
        <v>4415.49</v>
      </c>
      <c r="K749" s="20">
        <f t="shared" si="47"/>
        <v>5776.139999999999</v>
      </c>
      <c r="L749" s="25">
        <v>59.23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43131</v>
      </c>
      <c r="B750" s="18">
        <v>21</v>
      </c>
      <c r="C750" s="19">
        <v>2140.88</v>
      </c>
      <c r="D750" s="19">
        <v>0</v>
      </c>
      <c r="E750" s="19">
        <v>524.86</v>
      </c>
      <c r="F750" s="24">
        <v>2185.94</v>
      </c>
      <c r="G750" s="24">
        <v>48.22</v>
      </c>
      <c r="H750" s="20">
        <f t="shared" si="44"/>
        <v>3416.23</v>
      </c>
      <c r="I750" s="20">
        <f t="shared" si="45"/>
        <v>3790.67</v>
      </c>
      <c r="J750" s="20">
        <f t="shared" si="46"/>
        <v>4403.51</v>
      </c>
      <c r="K750" s="20">
        <f t="shared" si="47"/>
        <v>5764.16</v>
      </c>
      <c r="L750" s="25">
        <v>0</v>
      </c>
      <c r="M750" s="32">
        <v>536.68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43131</v>
      </c>
      <c r="B751" s="18">
        <v>22</v>
      </c>
      <c r="C751" s="19">
        <v>2152.29</v>
      </c>
      <c r="D751" s="19">
        <v>0</v>
      </c>
      <c r="E751" s="19">
        <v>21.6</v>
      </c>
      <c r="F751" s="24">
        <v>2197.35</v>
      </c>
      <c r="G751" s="24">
        <v>48.48</v>
      </c>
      <c r="H751" s="20">
        <f t="shared" si="44"/>
        <v>3427.9</v>
      </c>
      <c r="I751" s="20">
        <f t="shared" si="45"/>
        <v>3802.34</v>
      </c>
      <c r="J751" s="20">
        <f t="shared" si="46"/>
        <v>4415.18</v>
      </c>
      <c r="K751" s="20">
        <f t="shared" si="47"/>
        <v>5775.83</v>
      </c>
      <c r="L751" s="25">
        <v>0</v>
      </c>
      <c r="M751" s="32">
        <v>22.09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43131</v>
      </c>
      <c r="B752" s="18">
        <v>23</v>
      </c>
      <c r="C752" s="19">
        <v>1606.32</v>
      </c>
      <c r="D752" s="19">
        <v>0</v>
      </c>
      <c r="E752" s="19">
        <v>814.93</v>
      </c>
      <c r="F752" s="24">
        <v>1651.38</v>
      </c>
      <c r="G752" s="24">
        <v>36.18</v>
      </c>
      <c r="H752" s="20">
        <f t="shared" si="44"/>
        <v>2869.63</v>
      </c>
      <c r="I752" s="20">
        <f>SUM($C752,$G752,$S$5,$S$6)</f>
        <v>3244.0699999999997</v>
      </c>
      <c r="J752" s="20">
        <f>SUM($C752,$G752,$T$5,$T$6)</f>
        <v>3856.91</v>
      </c>
      <c r="K752" s="20">
        <f>SUM($C752,$G752,$U$5,$U$6)</f>
        <v>5217.5599999999995</v>
      </c>
      <c r="L752" s="25">
        <v>0</v>
      </c>
      <c r="M752" s="32">
        <v>833.29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740159.76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7" t="s">
        <v>18</v>
      </c>
      <c r="B759" s="68"/>
      <c r="C759" s="68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7" t="s">
        <v>21</v>
      </c>
      <c r="B760" s="58"/>
      <c r="C760" s="59"/>
      <c r="D760" s="22"/>
      <c r="E760" s="22"/>
      <c r="F760" s="22"/>
      <c r="G760" s="37"/>
      <c r="H760" s="40">
        <v>11.61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9" t="s">
        <v>22</v>
      </c>
      <c r="B761" s="70"/>
      <c r="C761" s="70"/>
      <c r="D761" s="35"/>
      <c r="E761" s="35"/>
      <c r="F761" s="35"/>
      <c r="G761" s="38"/>
      <c r="H761" s="40">
        <v>469.54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2018-02-09T14:54:59Z</dcterms:modified>
  <cp:category/>
  <cp:version/>
  <cp:contentType/>
  <cp:contentStatus/>
</cp:coreProperties>
</file>