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кВт до 670 кВт'!$A$8:$M$8</definedName>
    <definedName name="_xlnm._FilterDatabase" localSheetId="2" hidden="1">'от 670 кВт до 10 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<sst xmlns="http://schemas.openxmlformats.org/spreadsheetml/2006/main" count="125" uniqueCount="31">
  <si>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</si>
  <si>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</si>
  <si>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</si>
  <si>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</si>
  <si>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</si>
  <si>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</si>
  <si>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</si>
  <si>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</si>
  <si>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</si>
  <si>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</si>
  <si>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</si>
  <si>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</si>
  <si>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</si>
  <si>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</si>
  <si>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</si>
  <si>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</si>
  <si>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</si>
  <si>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</si>
  <si>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</si>
  <si>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</si>
  <si>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</si>
  <si>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</si>
  <si>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</si>
  <si>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</si>
  <si>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</si>
  <si>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</si>
  <si>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</si>
  <si>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</si>
  <si>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</si>
  <si>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</si>
  <si>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ФЕВРАЛЬ 2018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</si>
</sst>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171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171" fontId="4" fillId="40" borderId="32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171" fontId="20" fillId="0" borderId="16" xfId="0" applyNumberFormat="1" applyFont="1" applyBorder="1" applyAlignment="1">
      <alignment horizontal="right"/>
    </xf>
    <xf numFmtId="14" fontId="3" fillId="0" borderId="33" xfId="0" applyNumberFormat="1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4" fontId="3" fillId="0" borderId="34" xfId="0" applyNumberFormat="1" applyFont="1" applyBorder="1" applyAlignment="1">
      <alignment horizontal="center" wrapText="1"/>
    </xf>
    <xf numFmtId="4" fontId="3" fillId="0" borderId="35" xfId="0" applyNumberFormat="1" applyFont="1" applyBorder="1" applyAlignment="1">
      <alignment horizontal="center" wrapText="1"/>
    </xf>
    <xf numFmtId="4" fontId="7" fillId="0" borderId="35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66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758" sqref="O75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3" t="s">
        <v>30</v>
      </c>
      <c r="B1" s="53"/>
      <c r="C1" s="53"/>
      <c r="Q1" s="10"/>
      <c r="R1" s="60"/>
      <c r="S1" s="60"/>
      <c r="T1" s="60"/>
      <c r="U1" s="60"/>
    </row>
    <row r="2" spans="1:23" ht="30.75" customHeight="1">
      <c r="A2" s="61" t="s">
        <v>0</v>
      </c>
      <c r="B2" s="61"/>
      <c r="C2" s="11"/>
      <c r="D2" s="11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 t="s">
        <v>23</v>
      </c>
      <c r="M3" s="66"/>
      <c r="N3" s="3"/>
      <c r="O3" s="3"/>
      <c r="P3" s="3"/>
      <c r="Q3" s="63" t="s">
        <v>27</v>
      </c>
      <c r="R3" s="63"/>
      <c r="S3" s="63"/>
      <c r="T3" s="63"/>
      <c r="U3" s="63"/>
      <c r="V3" s="11"/>
      <c r="W3" s="11"/>
    </row>
    <row r="4" spans="1:23" ht="37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2">
        <v>1224.21</v>
      </c>
      <c r="S5" s="42">
        <v>1598.6499999999999</v>
      </c>
      <c r="T5" s="42">
        <v>2211.49</v>
      </c>
      <c r="U5" s="42">
        <v>3572.14</v>
      </c>
    </row>
    <row r="6" spans="17:21" ht="12.75">
      <c r="Q6" s="15" t="s">
        <v>20</v>
      </c>
      <c r="R6" s="43">
        <v>3.16</v>
      </c>
      <c r="S6" s="43">
        <v>3.16</v>
      </c>
      <c r="T6" s="43">
        <v>3.16</v>
      </c>
      <c r="U6" s="43">
        <v>3.16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43132</v>
      </c>
      <c r="B9" s="23">
        <v>0</v>
      </c>
      <c r="C9" s="24">
        <v>1614.6</v>
      </c>
      <c r="D9" s="24">
        <v>0</v>
      </c>
      <c r="E9" s="24">
        <v>285.62</v>
      </c>
      <c r="F9" s="24">
        <v>1663.3</v>
      </c>
      <c r="G9" s="24">
        <v>100.2</v>
      </c>
      <c r="H9" s="25">
        <f>SUM($C9,$G9,$R$5,$R$6)</f>
        <v>2942.17</v>
      </c>
      <c r="I9" s="25">
        <f>SUM($C9,$G9,$S$5,$S$6)</f>
        <v>3316.6099999999997</v>
      </c>
      <c r="J9" s="25">
        <f>SUM($C9,$G9,$T$5,$T$6)</f>
        <v>3929.45</v>
      </c>
      <c r="K9" s="25">
        <f>SUM($C9,$G9,$U$5,$U$6)</f>
        <v>5290.099999999999</v>
      </c>
      <c r="L9" s="25">
        <v>0</v>
      </c>
      <c r="M9" s="25">
        <v>303.35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43132</v>
      </c>
      <c r="B10" s="18">
        <v>1</v>
      </c>
      <c r="C10" s="19">
        <v>1499.31</v>
      </c>
      <c r="D10" s="19">
        <v>0</v>
      </c>
      <c r="E10" s="19">
        <v>38.75</v>
      </c>
      <c r="F10" s="19">
        <v>1548.01</v>
      </c>
      <c r="G10" s="24">
        <v>93.05</v>
      </c>
      <c r="H10" s="25">
        <f aca="true" t="shared" si="0" ref="H10:H73">SUM($C10,$G10,$R$5,$R$6)</f>
        <v>2819.7299999999996</v>
      </c>
      <c r="I10" s="25">
        <f aca="true" t="shared" si="1" ref="I10:I73">SUM($C10,$G10,$S$5,$S$6)</f>
        <v>3194.1699999999996</v>
      </c>
      <c r="J10" s="25">
        <f aca="true" t="shared" si="2" ref="J10:J73">SUM($C10,$G10,$T$5,$T$6)</f>
        <v>3807.0099999999993</v>
      </c>
      <c r="K10" s="25">
        <f aca="true" t="shared" si="3" ref="K10:K73">SUM($C10,$G10,$U$5,$U$6)</f>
        <v>5167.66</v>
      </c>
      <c r="L10" s="25">
        <v>0</v>
      </c>
      <c r="M10" s="25">
        <v>41.15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43132</v>
      </c>
      <c r="B11" s="18">
        <v>2</v>
      </c>
      <c r="C11" s="19">
        <v>1311.83</v>
      </c>
      <c r="D11" s="19">
        <v>0</v>
      </c>
      <c r="E11" s="19">
        <v>67.01</v>
      </c>
      <c r="F11" s="19">
        <v>1360.53</v>
      </c>
      <c r="G11" s="24">
        <v>81.41</v>
      </c>
      <c r="H11" s="25">
        <f t="shared" si="0"/>
        <v>2620.6099999999997</v>
      </c>
      <c r="I11" s="25">
        <f t="shared" si="1"/>
        <v>2995.0499999999997</v>
      </c>
      <c r="J11" s="25">
        <f t="shared" si="2"/>
        <v>3607.8899999999994</v>
      </c>
      <c r="K11" s="25">
        <f t="shared" si="3"/>
        <v>4968.54</v>
      </c>
      <c r="L11" s="25">
        <v>0</v>
      </c>
      <c r="M11" s="25">
        <v>71.17</v>
      </c>
      <c r="V11" s="17"/>
      <c r="W11" s="17"/>
    </row>
    <row r="12" spans="1:23" s="16" customFormat="1" ht="14.25" customHeight="1">
      <c r="A12" s="33">
        <v>43132</v>
      </c>
      <c r="B12" s="18">
        <v>3</v>
      </c>
      <c r="C12" s="19">
        <v>1287.25</v>
      </c>
      <c r="D12" s="19">
        <v>195.17</v>
      </c>
      <c r="E12" s="19">
        <v>0</v>
      </c>
      <c r="F12" s="19">
        <v>1335.95</v>
      </c>
      <c r="G12" s="24">
        <v>79.89</v>
      </c>
      <c r="H12" s="25">
        <f t="shared" si="0"/>
        <v>2594.51</v>
      </c>
      <c r="I12" s="25">
        <f t="shared" si="1"/>
        <v>2968.95</v>
      </c>
      <c r="J12" s="25">
        <f t="shared" si="2"/>
        <v>3581.79</v>
      </c>
      <c r="K12" s="25">
        <f t="shared" si="3"/>
        <v>4942.44</v>
      </c>
      <c r="L12" s="25">
        <v>207.28</v>
      </c>
      <c r="M12" s="25">
        <v>0</v>
      </c>
      <c r="V12" s="17"/>
      <c r="W12" s="17"/>
    </row>
    <row r="13" spans="1:23" s="16" customFormat="1" ht="14.25" customHeight="1">
      <c r="A13" s="33">
        <v>43132</v>
      </c>
      <c r="B13" s="18">
        <v>4</v>
      </c>
      <c r="C13" s="19">
        <v>1316.32</v>
      </c>
      <c r="D13" s="19">
        <v>191.96</v>
      </c>
      <c r="E13" s="19">
        <v>0</v>
      </c>
      <c r="F13" s="19">
        <v>1365.02</v>
      </c>
      <c r="G13" s="24">
        <v>81.69</v>
      </c>
      <c r="H13" s="25">
        <f t="shared" si="0"/>
        <v>2625.38</v>
      </c>
      <c r="I13" s="25">
        <f t="shared" si="1"/>
        <v>2999.8199999999997</v>
      </c>
      <c r="J13" s="25">
        <f t="shared" si="2"/>
        <v>3612.66</v>
      </c>
      <c r="K13" s="25">
        <f t="shared" si="3"/>
        <v>4973.3099999999995</v>
      </c>
      <c r="L13" s="25">
        <v>203.87</v>
      </c>
      <c r="M13" s="25">
        <v>0</v>
      </c>
      <c r="V13" s="17"/>
      <c r="W13" s="17"/>
    </row>
    <row r="14" spans="1:23" s="16" customFormat="1" ht="14.25" customHeight="1">
      <c r="A14" s="33">
        <v>43132</v>
      </c>
      <c r="B14" s="18">
        <v>5</v>
      </c>
      <c r="C14" s="19">
        <v>1473.43</v>
      </c>
      <c r="D14" s="19">
        <v>0</v>
      </c>
      <c r="E14" s="19">
        <v>14.59</v>
      </c>
      <c r="F14" s="19">
        <v>1522.13</v>
      </c>
      <c r="G14" s="24">
        <v>91.44</v>
      </c>
      <c r="H14" s="25">
        <f t="shared" si="0"/>
        <v>2792.24</v>
      </c>
      <c r="I14" s="25">
        <f t="shared" si="1"/>
        <v>3166.68</v>
      </c>
      <c r="J14" s="25">
        <f t="shared" si="2"/>
        <v>3779.5199999999995</v>
      </c>
      <c r="K14" s="25">
        <f t="shared" si="3"/>
        <v>5140.17</v>
      </c>
      <c r="L14" s="25">
        <v>0</v>
      </c>
      <c r="M14" s="25">
        <v>15.5</v>
      </c>
      <c r="V14" s="17"/>
      <c r="W14" s="17"/>
    </row>
    <row r="15" spans="1:23" s="16" customFormat="1" ht="14.25" customHeight="1">
      <c r="A15" s="33">
        <v>43132</v>
      </c>
      <c r="B15" s="18">
        <v>6</v>
      </c>
      <c r="C15" s="19">
        <v>1632.74</v>
      </c>
      <c r="D15" s="19">
        <v>94.22</v>
      </c>
      <c r="E15" s="19">
        <v>0</v>
      </c>
      <c r="F15" s="19">
        <v>1681.44</v>
      </c>
      <c r="G15" s="24">
        <v>101.33</v>
      </c>
      <c r="H15" s="25">
        <f t="shared" si="0"/>
        <v>2961.4399999999996</v>
      </c>
      <c r="I15" s="25">
        <f t="shared" si="1"/>
        <v>3335.8799999999997</v>
      </c>
      <c r="J15" s="25">
        <f t="shared" si="2"/>
        <v>3948.7199999999993</v>
      </c>
      <c r="K15" s="25">
        <f t="shared" si="3"/>
        <v>5309.37</v>
      </c>
      <c r="L15" s="25">
        <v>100.07</v>
      </c>
      <c r="M15" s="25">
        <v>0</v>
      </c>
      <c r="V15" s="17"/>
      <c r="W15" s="17"/>
    </row>
    <row r="16" spans="1:23" s="16" customFormat="1" ht="14.25" customHeight="1">
      <c r="A16" s="33">
        <v>43132</v>
      </c>
      <c r="B16" s="18">
        <v>7</v>
      </c>
      <c r="C16" s="19">
        <v>1714.48</v>
      </c>
      <c r="D16" s="19">
        <v>39.04</v>
      </c>
      <c r="E16" s="19">
        <v>0</v>
      </c>
      <c r="F16" s="19">
        <v>1763.18</v>
      </c>
      <c r="G16" s="24">
        <v>106.4</v>
      </c>
      <c r="H16" s="25">
        <f t="shared" si="0"/>
        <v>3048.25</v>
      </c>
      <c r="I16" s="25">
        <f t="shared" si="1"/>
        <v>3422.6899999999996</v>
      </c>
      <c r="J16" s="25">
        <f t="shared" si="2"/>
        <v>4035.5299999999997</v>
      </c>
      <c r="K16" s="25">
        <f t="shared" si="3"/>
        <v>5396.18</v>
      </c>
      <c r="L16" s="25">
        <v>41.46</v>
      </c>
      <c r="M16" s="25">
        <v>0</v>
      </c>
      <c r="V16" s="17"/>
      <c r="W16" s="17"/>
    </row>
    <row r="17" spans="1:23" s="16" customFormat="1" ht="14.25" customHeight="1">
      <c r="A17" s="33">
        <v>43132</v>
      </c>
      <c r="B17" s="18">
        <v>8</v>
      </c>
      <c r="C17" s="19">
        <v>1794.54</v>
      </c>
      <c r="D17" s="19">
        <v>301.84</v>
      </c>
      <c r="E17" s="19">
        <v>0</v>
      </c>
      <c r="F17" s="19">
        <v>1843.24</v>
      </c>
      <c r="G17" s="24">
        <v>111.37</v>
      </c>
      <c r="H17" s="25">
        <f t="shared" si="0"/>
        <v>3133.2799999999997</v>
      </c>
      <c r="I17" s="25">
        <f t="shared" si="1"/>
        <v>3507.7199999999993</v>
      </c>
      <c r="J17" s="25">
        <f t="shared" si="2"/>
        <v>4120.5599999999995</v>
      </c>
      <c r="K17" s="25">
        <f t="shared" si="3"/>
        <v>5481.209999999999</v>
      </c>
      <c r="L17" s="25">
        <v>320.57</v>
      </c>
      <c r="M17" s="25">
        <v>0</v>
      </c>
      <c r="V17" s="17"/>
      <c r="W17" s="17"/>
    </row>
    <row r="18" spans="1:23" s="16" customFormat="1" ht="14.25" customHeight="1">
      <c r="A18" s="33">
        <v>43132</v>
      </c>
      <c r="B18" s="18">
        <v>9</v>
      </c>
      <c r="C18" s="19">
        <v>1823.11</v>
      </c>
      <c r="D18" s="19">
        <v>2234.88</v>
      </c>
      <c r="E18" s="19">
        <v>0</v>
      </c>
      <c r="F18" s="19">
        <v>1871.81</v>
      </c>
      <c r="G18" s="24">
        <v>113.14</v>
      </c>
      <c r="H18" s="25">
        <f t="shared" si="0"/>
        <v>3163.62</v>
      </c>
      <c r="I18" s="25">
        <f t="shared" si="1"/>
        <v>3538.0599999999995</v>
      </c>
      <c r="J18" s="25">
        <f t="shared" si="2"/>
        <v>4150.9</v>
      </c>
      <c r="K18" s="25">
        <f t="shared" si="3"/>
        <v>5511.549999999999</v>
      </c>
      <c r="L18" s="25">
        <v>2373.58</v>
      </c>
      <c r="M18" s="25">
        <v>0</v>
      </c>
      <c r="V18" s="17"/>
      <c r="W18" s="17"/>
    </row>
    <row r="19" spans="1:23" s="16" customFormat="1" ht="14.25" customHeight="1">
      <c r="A19" s="33">
        <v>43132</v>
      </c>
      <c r="B19" s="18">
        <v>10</v>
      </c>
      <c r="C19" s="19">
        <v>3988.25</v>
      </c>
      <c r="D19" s="19">
        <v>149.06</v>
      </c>
      <c r="E19" s="19">
        <v>0</v>
      </c>
      <c r="F19" s="19">
        <v>4036.95</v>
      </c>
      <c r="G19" s="24">
        <v>247.51</v>
      </c>
      <c r="H19" s="25">
        <f t="shared" si="0"/>
        <v>5463.13</v>
      </c>
      <c r="I19" s="25">
        <f t="shared" si="1"/>
        <v>5837.57</v>
      </c>
      <c r="J19" s="25">
        <f t="shared" si="2"/>
        <v>6450.41</v>
      </c>
      <c r="K19" s="25">
        <f t="shared" si="3"/>
        <v>7811.0599999999995</v>
      </c>
      <c r="L19" s="25">
        <v>158.31</v>
      </c>
      <c r="M19" s="25">
        <v>0</v>
      </c>
      <c r="V19" s="17"/>
      <c r="W19" s="17"/>
    </row>
    <row r="20" spans="1:23" s="16" customFormat="1" ht="14.25" customHeight="1">
      <c r="A20" s="33">
        <v>43132</v>
      </c>
      <c r="B20" s="18">
        <v>11</v>
      </c>
      <c r="C20" s="19">
        <v>1786.91</v>
      </c>
      <c r="D20" s="19">
        <v>0</v>
      </c>
      <c r="E20" s="19">
        <v>128.27</v>
      </c>
      <c r="F20" s="19">
        <v>1835.61</v>
      </c>
      <c r="G20" s="24">
        <v>110.89</v>
      </c>
      <c r="H20" s="25">
        <f t="shared" si="0"/>
        <v>3125.17</v>
      </c>
      <c r="I20" s="25">
        <f t="shared" si="1"/>
        <v>3499.6099999999997</v>
      </c>
      <c r="J20" s="25">
        <f t="shared" si="2"/>
        <v>4112.45</v>
      </c>
      <c r="K20" s="25">
        <f t="shared" si="3"/>
        <v>5473.1</v>
      </c>
      <c r="L20" s="25">
        <v>0</v>
      </c>
      <c r="M20" s="25">
        <v>136.23</v>
      </c>
      <c r="V20" s="17"/>
      <c r="W20" s="17"/>
    </row>
    <row r="21" spans="1:23" s="16" customFormat="1" ht="14.25" customHeight="1">
      <c r="A21" s="33">
        <v>43132</v>
      </c>
      <c r="B21" s="18">
        <v>12</v>
      </c>
      <c r="C21" s="19">
        <v>2104.16</v>
      </c>
      <c r="D21" s="19">
        <v>0</v>
      </c>
      <c r="E21" s="19">
        <v>165.76</v>
      </c>
      <c r="F21" s="19">
        <v>2152.86</v>
      </c>
      <c r="G21" s="24">
        <v>130.58</v>
      </c>
      <c r="H21" s="25">
        <f t="shared" si="0"/>
        <v>3462.1099999999997</v>
      </c>
      <c r="I21" s="25">
        <f t="shared" si="1"/>
        <v>3836.5499999999993</v>
      </c>
      <c r="J21" s="25">
        <f t="shared" si="2"/>
        <v>4449.389999999999</v>
      </c>
      <c r="K21" s="25">
        <f t="shared" si="3"/>
        <v>5810.039999999999</v>
      </c>
      <c r="L21" s="25">
        <v>0</v>
      </c>
      <c r="M21" s="25">
        <v>176.05</v>
      </c>
      <c r="V21" s="17"/>
      <c r="W21" s="17"/>
    </row>
    <row r="22" spans="1:23" s="16" customFormat="1" ht="14.25" customHeight="1">
      <c r="A22" s="33">
        <v>43132</v>
      </c>
      <c r="B22" s="18">
        <v>13</v>
      </c>
      <c r="C22" s="19">
        <v>1784.47</v>
      </c>
      <c r="D22" s="19">
        <v>0</v>
      </c>
      <c r="E22" s="19">
        <v>356.43</v>
      </c>
      <c r="F22" s="19">
        <v>1833.17</v>
      </c>
      <c r="G22" s="24">
        <v>110.74</v>
      </c>
      <c r="H22" s="25">
        <f t="shared" si="0"/>
        <v>3122.58</v>
      </c>
      <c r="I22" s="25">
        <f t="shared" si="1"/>
        <v>3497.0199999999995</v>
      </c>
      <c r="J22" s="25">
        <f t="shared" si="2"/>
        <v>4109.86</v>
      </c>
      <c r="K22" s="25">
        <f t="shared" si="3"/>
        <v>5470.51</v>
      </c>
      <c r="L22" s="25">
        <v>0</v>
      </c>
      <c r="M22" s="25">
        <v>378.55</v>
      </c>
      <c r="V22" s="17"/>
      <c r="W22" s="17"/>
    </row>
    <row r="23" spans="1:23" s="16" customFormat="1" ht="14.25" customHeight="1">
      <c r="A23" s="33">
        <v>43132</v>
      </c>
      <c r="B23" s="18">
        <v>14</v>
      </c>
      <c r="C23" s="19">
        <v>1786.52</v>
      </c>
      <c r="D23" s="19">
        <v>0</v>
      </c>
      <c r="E23" s="19">
        <v>244.7</v>
      </c>
      <c r="F23" s="19">
        <v>1835.22</v>
      </c>
      <c r="G23" s="24">
        <v>110.87</v>
      </c>
      <c r="H23" s="25">
        <f t="shared" si="0"/>
        <v>3124.7599999999998</v>
      </c>
      <c r="I23" s="25">
        <f t="shared" si="1"/>
        <v>3499.2</v>
      </c>
      <c r="J23" s="25">
        <f t="shared" si="2"/>
        <v>4112.039999999999</v>
      </c>
      <c r="K23" s="25">
        <f t="shared" si="3"/>
        <v>5472.69</v>
      </c>
      <c r="L23" s="25">
        <v>0</v>
      </c>
      <c r="M23" s="25">
        <v>259.89</v>
      </c>
      <c r="V23" s="17"/>
      <c r="W23" s="17"/>
    </row>
    <row r="24" spans="1:23" s="16" customFormat="1" ht="14.25" customHeight="1">
      <c r="A24" s="33">
        <v>43132</v>
      </c>
      <c r="B24" s="18">
        <v>15</v>
      </c>
      <c r="C24" s="19">
        <v>1797</v>
      </c>
      <c r="D24" s="19">
        <v>0</v>
      </c>
      <c r="E24" s="19">
        <v>139.85</v>
      </c>
      <c r="F24" s="19">
        <v>1845.7</v>
      </c>
      <c r="G24" s="24">
        <v>111.52</v>
      </c>
      <c r="H24" s="25">
        <f t="shared" si="0"/>
        <v>3135.89</v>
      </c>
      <c r="I24" s="25">
        <f t="shared" si="1"/>
        <v>3510.33</v>
      </c>
      <c r="J24" s="25">
        <f t="shared" si="2"/>
        <v>4123.17</v>
      </c>
      <c r="K24" s="25">
        <f t="shared" si="3"/>
        <v>5483.82</v>
      </c>
      <c r="L24" s="25">
        <v>0</v>
      </c>
      <c r="M24" s="25">
        <v>148.53</v>
      </c>
      <c r="V24" s="17"/>
      <c r="W24" s="17"/>
    </row>
    <row r="25" spans="1:23" s="16" customFormat="1" ht="14.25" customHeight="1">
      <c r="A25" s="33">
        <v>43132</v>
      </c>
      <c r="B25" s="18">
        <v>16</v>
      </c>
      <c r="C25" s="19">
        <v>1742.4</v>
      </c>
      <c r="D25" s="19">
        <v>0</v>
      </c>
      <c r="E25" s="19">
        <v>563.44</v>
      </c>
      <c r="F25" s="19">
        <v>1791.1</v>
      </c>
      <c r="G25" s="24">
        <v>108.13</v>
      </c>
      <c r="H25" s="25">
        <f t="shared" si="0"/>
        <v>3077.9</v>
      </c>
      <c r="I25" s="25">
        <f t="shared" si="1"/>
        <v>3452.34</v>
      </c>
      <c r="J25" s="25">
        <f t="shared" si="2"/>
        <v>4065.18</v>
      </c>
      <c r="K25" s="25">
        <f t="shared" si="3"/>
        <v>5425.83</v>
      </c>
      <c r="L25" s="25">
        <v>0</v>
      </c>
      <c r="M25" s="25">
        <v>598.41</v>
      </c>
      <c r="V25" s="17"/>
      <c r="W25" s="17"/>
    </row>
    <row r="26" spans="1:23" s="16" customFormat="1" ht="14.25" customHeight="1">
      <c r="A26" s="33">
        <v>43132</v>
      </c>
      <c r="B26" s="18">
        <v>17</v>
      </c>
      <c r="C26" s="19">
        <v>1789.52</v>
      </c>
      <c r="D26" s="19">
        <v>24.8</v>
      </c>
      <c r="E26" s="19">
        <v>0</v>
      </c>
      <c r="F26" s="19">
        <v>1838.22</v>
      </c>
      <c r="G26" s="24">
        <v>111.06</v>
      </c>
      <c r="H26" s="25">
        <f t="shared" si="0"/>
        <v>3127.95</v>
      </c>
      <c r="I26" s="25">
        <f t="shared" si="1"/>
        <v>3502.3899999999994</v>
      </c>
      <c r="J26" s="25">
        <f t="shared" si="2"/>
        <v>4115.23</v>
      </c>
      <c r="K26" s="25">
        <f t="shared" si="3"/>
        <v>5475.879999999999</v>
      </c>
      <c r="L26" s="25">
        <v>26.34</v>
      </c>
      <c r="M26" s="25">
        <v>0</v>
      </c>
      <c r="V26" s="17"/>
      <c r="W26" s="17"/>
    </row>
    <row r="27" spans="1:23" s="16" customFormat="1" ht="14.25" customHeight="1">
      <c r="A27" s="33">
        <v>43132</v>
      </c>
      <c r="B27" s="18">
        <v>18</v>
      </c>
      <c r="C27" s="19">
        <v>2039.15</v>
      </c>
      <c r="D27" s="19">
        <v>0.07</v>
      </c>
      <c r="E27" s="19">
        <v>14.63</v>
      </c>
      <c r="F27" s="19">
        <v>2087.85</v>
      </c>
      <c r="G27" s="24">
        <v>126.55</v>
      </c>
      <c r="H27" s="25">
        <f t="shared" si="0"/>
        <v>3393.07</v>
      </c>
      <c r="I27" s="25">
        <f t="shared" si="1"/>
        <v>3767.51</v>
      </c>
      <c r="J27" s="25">
        <f t="shared" si="2"/>
        <v>4380.35</v>
      </c>
      <c r="K27" s="25">
        <f t="shared" si="3"/>
        <v>5741</v>
      </c>
      <c r="L27" s="25">
        <v>0.07</v>
      </c>
      <c r="M27" s="25">
        <v>15.54</v>
      </c>
      <c r="V27" s="17"/>
      <c r="W27" s="17"/>
    </row>
    <row r="28" spans="1:23" s="16" customFormat="1" ht="14.25" customHeight="1">
      <c r="A28" s="33">
        <v>43132</v>
      </c>
      <c r="B28" s="18">
        <v>19</v>
      </c>
      <c r="C28" s="19">
        <v>1865.84</v>
      </c>
      <c r="D28" s="19">
        <v>0</v>
      </c>
      <c r="E28" s="19">
        <v>310.9</v>
      </c>
      <c r="F28" s="19">
        <v>1914.54</v>
      </c>
      <c r="G28" s="24">
        <v>115.79</v>
      </c>
      <c r="H28" s="25">
        <f t="shared" si="0"/>
        <v>3209</v>
      </c>
      <c r="I28" s="25">
        <f t="shared" si="1"/>
        <v>3583.4399999999996</v>
      </c>
      <c r="J28" s="25">
        <f t="shared" si="2"/>
        <v>4196.28</v>
      </c>
      <c r="K28" s="25">
        <f t="shared" si="3"/>
        <v>5556.929999999999</v>
      </c>
      <c r="L28" s="25">
        <v>0</v>
      </c>
      <c r="M28" s="25">
        <v>330.19</v>
      </c>
      <c r="V28" s="17"/>
      <c r="W28" s="17"/>
    </row>
    <row r="29" spans="1:23" s="16" customFormat="1" ht="14.25" customHeight="1">
      <c r="A29" s="33">
        <v>43132</v>
      </c>
      <c r="B29" s="18">
        <v>20</v>
      </c>
      <c r="C29" s="19">
        <v>1749.2</v>
      </c>
      <c r="D29" s="19">
        <v>0</v>
      </c>
      <c r="E29" s="19">
        <v>208.64</v>
      </c>
      <c r="F29" s="19">
        <v>1797.9</v>
      </c>
      <c r="G29" s="24">
        <v>108.55</v>
      </c>
      <c r="H29" s="25">
        <f t="shared" si="0"/>
        <v>3085.12</v>
      </c>
      <c r="I29" s="25">
        <f t="shared" si="1"/>
        <v>3459.5599999999995</v>
      </c>
      <c r="J29" s="25">
        <f t="shared" si="2"/>
        <v>4072.3999999999996</v>
      </c>
      <c r="K29" s="25">
        <f t="shared" si="3"/>
        <v>5433.049999999999</v>
      </c>
      <c r="L29" s="25">
        <v>0</v>
      </c>
      <c r="M29" s="25">
        <v>221.59</v>
      </c>
      <c r="V29" s="17"/>
      <c r="W29" s="17"/>
    </row>
    <row r="30" spans="1:23" s="16" customFormat="1" ht="14.25" customHeight="1">
      <c r="A30" s="33">
        <v>43132</v>
      </c>
      <c r="B30" s="18">
        <v>21</v>
      </c>
      <c r="C30" s="19">
        <v>1742.8</v>
      </c>
      <c r="D30" s="19">
        <v>0</v>
      </c>
      <c r="E30" s="19">
        <v>337.91</v>
      </c>
      <c r="F30" s="19">
        <v>1791.5</v>
      </c>
      <c r="G30" s="24">
        <v>108.16</v>
      </c>
      <c r="H30" s="25">
        <f t="shared" si="0"/>
        <v>3078.33</v>
      </c>
      <c r="I30" s="25">
        <f t="shared" si="1"/>
        <v>3452.7699999999995</v>
      </c>
      <c r="J30" s="25">
        <f t="shared" si="2"/>
        <v>4065.6099999999997</v>
      </c>
      <c r="K30" s="25">
        <f t="shared" si="3"/>
        <v>5426.26</v>
      </c>
      <c r="L30" s="25">
        <v>0</v>
      </c>
      <c r="M30" s="25">
        <v>358.88</v>
      </c>
      <c r="V30" s="17"/>
      <c r="W30" s="17"/>
    </row>
    <row r="31" spans="1:23" s="16" customFormat="1" ht="14.25" customHeight="1">
      <c r="A31" s="33">
        <v>43132</v>
      </c>
      <c r="B31" s="18">
        <v>22</v>
      </c>
      <c r="C31" s="19">
        <v>1733.52</v>
      </c>
      <c r="D31" s="19">
        <v>0</v>
      </c>
      <c r="E31" s="19">
        <v>301.16</v>
      </c>
      <c r="F31" s="19">
        <v>1782.22</v>
      </c>
      <c r="G31" s="24">
        <v>107.58</v>
      </c>
      <c r="H31" s="25">
        <f t="shared" si="0"/>
        <v>3068.47</v>
      </c>
      <c r="I31" s="25">
        <f t="shared" si="1"/>
        <v>3442.91</v>
      </c>
      <c r="J31" s="25">
        <f t="shared" si="2"/>
        <v>4055.7499999999995</v>
      </c>
      <c r="K31" s="25">
        <f t="shared" si="3"/>
        <v>5416.4</v>
      </c>
      <c r="L31" s="25">
        <v>0</v>
      </c>
      <c r="M31" s="25">
        <v>319.85</v>
      </c>
      <c r="V31" s="17"/>
      <c r="W31" s="17"/>
    </row>
    <row r="32" spans="1:23" s="16" customFormat="1" ht="14.25" customHeight="1">
      <c r="A32" s="33">
        <v>43132</v>
      </c>
      <c r="B32" s="18">
        <v>23</v>
      </c>
      <c r="C32" s="19">
        <v>1616.05</v>
      </c>
      <c r="D32" s="19">
        <v>0</v>
      </c>
      <c r="E32" s="19">
        <v>422.7</v>
      </c>
      <c r="F32" s="19">
        <v>1664.75</v>
      </c>
      <c r="G32" s="24">
        <v>100.29</v>
      </c>
      <c r="H32" s="25">
        <f t="shared" si="0"/>
        <v>2943.71</v>
      </c>
      <c r="I32" s="25">
        <f t="shared" si="1"/>
        <v>3318.1499999999996</v>
      </c>
      <c r="J32" s="25">
        <f t="shared" si="2"/>
        <v>3930.99</v>
      </c>
      <c r="K32" s="25">
        <f t="shared" si="3"/>
        <v>5291.639999999999</v>
      </c>
      <c r="L32" s="25">
        <v>0</v>
      </c>
      <c r="M32" s="25">
        <v>448.93</v>
      </c>
      <c r="V32" s="17"/>
      <c r="W32" s="17"/>
    </row>
    <row r="33" spans="1:23" s="16" customFormat="1" ht="14.25" customHeight="1">
      <c r="A33" s="33">
        <v>43133</v>
      </c>
      <c r="B33" s="18">
        <v>0</v>
      </c>
      <c r="C33" s="19">
        <v>1609.27</v>
      </c>
      <c r="D33" s="19">
        <v>0</v>
      </c>
      <c r="E33" s="19">
        <v>144.49</v>
      </c>
      <c r="F33" s="19">
        <v>1657.97</v>
      </c>
      <c r="G33" s="24">
        <v>99.87</v>
      </c>
      <c r="H33" s="25">
        <f t="shared" si="0"/>
        <v>2936.5099999999998</v>
      </c>
      <c r="I33" s="25">
        <f t="shared" si="1"/>
        <v>3310.95</v>
      </c>
      <c r="J33" s="25">
        <f t="shared" si="2"/>
        <v>3923.7899999999995</v>
      </c>
      <c r="K33" s="25">
        <f t="shared" si="3"/>
        <v>5284.44</v>
      </c>
      <c r="L33" s="25">
        <v>0</v>
      </c>
      <c r="M33" s="25">
        <v>153.46</v>
      </c>
      <c r="V33" s="17"/>
      <c r="W33" s="17"/>
    </row>
    <row r="34" spans="1:23" s="16" customFormat="1" ht="14.25" customHeight="1">
      <c r="A34" s="33">
        <v>43133</v>
      </c>
      <c r="B34" s="18">
        <v>1</v>
      </c>
      <c r="C34" s="19">
        <v>1035.49</v>
      </c>
      <c r="D34" s="19">
        <v>0</v>
      </c>
      <c r="E34" s="19">
        <v>71.24</v>
      </c>
      <c r="F34" s="19">
        <v>1084.19</v>
      </c>
      <c r="G34" s="24">
        <v>64.26</v>
      </c>
      <c r="H34" s="25">
        <f t="shared" si="0"/>
        <v>2327.12</v>
      </c>
      <c r="I34" s="25">
        <f t="shared" si="1"/>
        <v>2701.5599999999995</v>
      </c>
      <c r="J34" s="25">
        <f t="shared" si="2"/>
        <v>3314.3999999999996</v>
      </c>
      <c r="K34" s="25">
        <f t="shared" si="3"/>
        <v>4675.049999999999</v>
      </c>
      <c r="L34" s="25">
        <v>0</v>
      </c>
      <c r="M34" s="25">
        <v>75.66</v>
      </c>
      <c r="V34" s="17"/>
      <c r="W34" s="17"/>
    </row>
    <row r="35" spans="1:23" s="16" customFormat="1" ht="14.25" customHeight="1">
      <c r="A35" s="33">
        <v>43133</v>
      </c>
      <c r="B35" s="18">
        <v>2</v>
      </c>
      <c r="C35" s="19">
        <v>1005.42</v>
      </c>
      <c r="D35" s="19">
        <v>0</v>
      </c>
      <c r="E35" s="19">
        <v>55.66</v>
      </c>
      <c r="F35" s="19">
        <v>1054.12</v>
      </c>
      <c r="G35" s="24">
        <v>62.4</v>
      </c>
      <c r="H35" s="25">
        <f t="shared" si="0"/>
        <v>2295.1899999999996</v>
      </c>
      <c r="I35" s="25">
        <f t="shared" si="1"/>
        <v>2669.6299999999997</v>
      </c>
      <c r="J35" s="25">
        <f t="shared" si="2"/>
        <v>3282.4699999999993</v>
      </c>
      <c r="K35" s="25">
        <f t="shared" si="3"/>
        <v>4643.12</v>
      </c>
      <c r="L35" s="25">
        <v>0</v>
      </c>
      <c r="M35" s="25">
        <v>59.11</v>
      </c>
      <c r="V35" s="17"/>
      <c r="W35" s="17"/>
    </row>
    <row r="36" spans="1:23" s="16" customFormat="1" ht="14.25" customHeight="1">
      <c r="A36" s="33">
        <v>43133</v>
      </c>
      <c r="B36" s="18">
        <v>3</v>
      </c>
      <c r="C36" s="19">
        <v>995.54</v>
      </c>
      <c r="D36" s="19">
        <v>0</v>
      </c>
      <c r="E36" s="19">
        <v>12.22</v>
      </c>
      <c r="F36" s="19">
        <v>1044.24</v>
      </c>
      <c r="G36" s="24">
        <v>61.78</v>
      </c>
      <c r="H36" s="25">
        <f t="shared" si="0"/>
        <v>2284.6899999999996</v>
      </c>
      <c r="I36" s="25">
        <f t="shared" si="1"/>
        <v>2659.1299999999997</v>
      </c>
      <c r="J36" s="25">
        <f t="shared" si="2"/>
        <v>3271.9699999999993</v>
      </c>
      <c r="K36" s="25">
        <f t="shared" si="3"/>
        <v>4632.62</v>
      </c>
      <c r="L36" s="25">
        <v>0</v>
      </c>
      <c r="M36" s="25">
        <v>12.98</v>
      </c>
      <c r="V36" s="17"/>
      <c r="W36" s="17"/>
    </row>
    <row r="37" spans="1:23" s="16" customFormat="1" ht="14.25" customHeight="1">
      <c r="A37" s="33">
        <v>43133</v>
      </c>
      <c r="B37" s="18">
        <v>4</v>
      </c>
      <c r="C37" s="19">
        <v>1019.11</v>
      </c>
      <c r="D37" s="19">
        <v>0</v>
      </c>
      <c r="E37" s="19">
        <v>14.46</v>
      </c>
      <c r="F37" s="19">
        <v>1067.81</v>
      </c>
      <c r="G37" s="24">
        <v>63.25</v>
      </c>
      <c r="H37" s="25">
        <f t="shared" si="0"/>
        <v>2309.73</v>
      </c>
      <c r="I37" s="25">
        <f t="shared" si="1"/>
        <v>2684.17</v>
      </c>
      <c r="J37" s="25">
        <f t="shared" si="2"/>
        <v>3297.0099999999998</v>
      </c>
      <c r="K37" s="25">
        <f t="shared" si="3"/>
        <v>4657.66</v>
      </c>
      <c r="L37" s="25">
        <v>0</v>
      </c>
      <c r="M37" s="25">
        <v>15.36</v>
      </c>
      <c r="V37" s="17"/>
      <c r="W37" s="17"/>
    </row>
    <row r="38" spans="1:23" s="16" customFormat="1" ht="14.25" customHeight="1">
      <c r="A38" s="33">
        <v>43133</v>
      </c>
      <c r="B38" s="18">
        <v>5</v>
      </c>
      <c r="C38" s="19">
        <v>1035.44</v>
      </c>
      <c r="D38" s="19">
        <v>473.7</v>
      </c>
      <c r="E38" s="19">
        <v>0</v>
      </c>
      <c r="F38" s="19">
        <v>1084.14</v>
      </c>
      <c r="G38" s="24">
        <v>64.26</v>
      </c>
      <c r="H38" s="25">
        <f t="shared" si="0"/>
        <v>2327.0699999999997</v>
      </c>
      <c r="I38" s="25">
        <f t="shared" si="1"/>
        <v>2701.5099999999998</v>
      </c>
      <c r="J38" s="25">
        <f t="shared" si="2"/>
        <v>3314.3499999999995</v>
      </c>
      <c r="K38" s="25">
        <f t="shared" si="3"/>
        <v>4675</v>
      </c>
      <c r="L38" s="25">
        <v>503.1</v>
      </c>
      <c r="M38" s="25">
        <v>0</v>
      </c>
      <c r="V38" s="17"/>
      <c r="W38" s="17"/>
    </row>
    <row r="39" spans="1:23" s="16" customFormat="1" ht="14.25" customHeight="1">
      <c r="A39" s="33">
        <v>43133</v>
      </c>
      <c r="B39" s="18">
        <v>6</v>
      </c>
      <c r="C39" s="19">
        <v>1611.3</v>
      </c>
      <c r="D39" s="19">
        <v>26.58</v>
      </c>
      <c r="E39" s="19">
        <v>0</v>
      </c>
      <c r="F39" s="19">
        <v>1660</v>
      </c>
      <c r="G39" s="24">
        <v>100</v>
      </c>
      <c r="H39" s="25">
        <f t="shared" si="0"/>
        <v>2938.67</v>
      </c>
      <c r="I39" s="25">
        <f t="shared" si="1"/>
        <v>3313.1099999999997</v>
      </c>
      <c r="J39" s="25">
        <f t="shared" si="2"/>
        <v>3925.95</v>
      </c>
      <c r="K39" s="25">
        <f t="shared" si="3"/>
        <v>5286.599999999999</v>
      </c>
      <c r="L39" s="25">
        <v>28.23</v>
      </c>
      <c r="M39" s="25">
        <v>0</v>
      </c>
      <c r="V39" s="17"/>
      <c r="W39" s="17"/>
    </row>
    <row r="40" spans="1:23" s="16" customFormat="1" ht="14.25" customHeight="1">
      <c r="A40" s="33">
        <v>43133</v>
      </c>
      <c r="B40" s="18">
        <v>7</v>
      </c>
      <c r="C40" s="19">
        <v>1613.76</v>
      </c>
      <c r="D40" s="19">
        <v>44.82</v>
      </c>
      <c r="E40" s="19">
        <v>0</v>
      </c>
      <c r="F40" s="19">
        <v>1662.46</v>
      </c>
      <c r="G40" s="24">
        <v>100.15</v>
      </c>
      <c r="H40" s="25">
        <f t="shared" si="0"/>
        <v>2941.2799999999997</v>
      </c>
      <c r="I40" s="25">
        <f t="shared" si="1"/>
        <v>3315.72</v>
      </c>
      <c r="J40" s="25">
        <f t="shared" si="2"/>
        <v>3928.5599999999995</v>
      </c>
      <c r="K40" s="25">
        <f t="shared" si="3"/>
        <v>5289.21</v>
      </c>
      <c r="L40" s="25">
        <v>47.6</v>
      </c>
      <c r="M40" s="25">
        <v>0</v>
      </c>
      <c r="V40" s="17"/>
      <c r="W40" s="17"/>
    </row>
    <row r="41" spans="1:23" s="16" customFormat="1" ht="14.25" customHeight="1">
      <c r="A41" s="33">
        <v>43133</v>
      </c>
      <c r="B41" s="18">
        <v>8</v>
      </c>
      <c r="C41" s="19">
        <v>1727.41</v>
      </c>
      <c r="D41" s="19">
        <v>23.34</v>
      </c>
      <c r="E41" s="19">
        <v>0</v>
      </c>
      <c r="F41" s="19">
        <v>1776.11</v>
      </c>
      <c r="G41" s="24">
        <v>107.2</v>
      </c>
      <c r="H41" s="25">
        <f t="shared" si="0"/>
        <v>3061.98</v>
      </c>
      <c r="I41" s="25">
        <f t="shared" si="1"/>
        <v>3436.42</v>
      </c>
      <c r="J41" s="25">
        <f t="shared" si="2"/>
        <v>4049.2599999999998</v>
      </c>
      <c r="K41" s="25">
        <f t="shared" si="3"/>
        <v>5409.91</v>
      </c>
      <c r="L41" s="25">
        <v>24.79</v>
      </c>
      <c r="M41" s="25">
        <v>0</v>
      </c>
      <c r="V41" s="17"/>
      <c r="W41" s="17"/>
    </row>
    <row r="42" spans="1:23" s="16" customFormat="1" ht="14.25" customHeight="1">
      <c r="A42" s="33">
        <v>43133</v>
      </c>
      <c r="B42" s="18">
        <v>9</v>
      </c>
      <c r="C42" s="19">
        <v>3841.26</v>
      </c>
      <c r="D42" s="19">
        <v>0</v>
      </c>
      <c r="E42" s="19">
        <v>2163.91</v>
      </c>
      <c r="F42" s="19">
        <v>3889.96</v>
      </c>
      <c r="G42" s="24">
        <v>238.39</v>
      </c>
      <c r="H42" s="25">
        <f t="shared" si="0"/>
        <v>5307.02</v>
      </c>
      <c r="I42" s="25">
        <f t="shared" si="1"/>
        <v>5681.46</v>
      </c>
      <c r="J42" s="25">
        <f t="shared" si="2"/>
        <v>6294.299999999999</v>
      </c>
      <c r="K42" s="25">
        <f t="shared" si="3"/>
        <v>7654.95</v>
      </c>
      <c r="L42" s="25">
        <v>0</v>
      </c>
      <c r="M42" s="25">
        <v>2298.2</v>
      </c>
      <c r="V42" s="17"/>
      <c r="W42" s="17"/>
    </row>
    <row r="43" spans="1:23" s="16" customFormat="1" ht="14.25" customHeight="1">
      <c r="A43" s="33">
        <v>43133</v>
      </c>
      <c r="B43" s="18">
        <v>10</v>
      </c>
      <c r="C43" s="19">
        <v>3832.62</v>
      </c>
      <c r="D43" s="19">
        <v>0</v>
      </c>
      <c r="E43" s="19">
        <v>2163.17</v>
      </c>
      <c r="F43" s="19">
        <v>3881.32</v>
      </c>
      <c r="G43" s="24">
        <v>237.85</v>
      </c>
      <c r="H43" s="25">
        <f t="shared" si="0"/>
        <v>5297.84</v>
      </c>
      <c r="I43" s="25">
        <f t="shared" si="1"/>
        <v>5672.28</v>
      </c>
      <c r="J43" s="25">
        <f t="shared" si="2"/>
        <v>6285.119999999999</v>
      </c>
      <c r="K43" s="25">
        <f t="shared" si="3"/>
        <v>7645.7699999999995</v>
      </c>
      <c r="L43" s="25">
        <v>0</v>
      </c>
      <c r="M43" s="25">
        <v>2297.42</v>
      </c>
      <c r="V43" s="17"/>
      <c r="W43" s="17"/>
    </row>
    <row r="44" spans="1:23" s="16" customFormat="1" ht="14.25" customHeight="1">
      <c r="A44" s="33">
        <v>43133</v>
      </c>
      <c r="B44" s="18">
        <v>11</v>
      </c>
      <c r="C44" s="19">
        <v>3831.23</v>
      </c>
      <c r="D44" s="19">
        <v>0</v>
      </c>
      <c r="E44" s="19">
        <v>2237.5</v>
      </c>
      <c r="F44" s="19">
        <v>3879.93</v>
      </c>
      <c r="G44" s="24">
        <v>237.76</v>
      </c>
      <c r="H44" s="25">
        <f t="shared" si="0"/>
        <v>5296.36</v>
      </c>
      <c r="I44" s="25">
        <f t="shared" si="1"/>
        <v>5670.799999999999</v>
      </c>
      <c r="J44" s="25">
        <f t="shared" si="2"/>
        <v>6283.639999999999</v>
      </c>
      <c r="K44" s="25">
        <f t="shared" si="3"/>
        <v>7644.289999999999</v>
      </c>
      <c r="L44" s="25">
        <v>0</v>
      </c>
      <c r="M44" s="25">
        <v>2376.36</v>
      </c>
      <c r="V44" s="17"/>
      <c r="W44" s="17"/>
    </row>
    <row r="45" spans="1:23" s="16" customFormat="1" ht="14.25" customHeight="1">
      <c r="A45" s="33">
        <v>43133</v>
      </c>
      <c r="B45" s="18">
        <v>12</v>
      </c>
      <c r="C45" s="19">
        <v>2185.19</v>
      </c>
      <c r="D45" s="19">
        <v>0</v>
      </c>
      <c r="E45" s="19">
        <v>627.68</v>
      </c>
      <c r="F45" s="19">
        <v>2233.89</v>
      </c>
      <c r="G45" s="24">
        <v>135.61</v>
      </c>
      <c r="H45" s="25">
        <f t="shared" si="0"/>
        <v>3548.17</v>
      </c>
      <c r="I45" s="25">
        <f t="shared" si="1"/>
        <v>3922.6099999999997</v>
      </c>
      <c r="J45" s="25">
        <f t="shared" si="2"/>
        <v>4535.45</v>
      </c>
      <c r="K45" s="25">
        <f t="shared" si="3"/>
        <v>5896.1</v>
      </c>
      <c r="L45" s="25">
        <v>0</v>
      </c>
      <c r="M45" s="25">
        <v>666.63</v>
      </c>
      <c r="V45" s="17"/>
      <c r="W45" s="17"/>
    </row>
    <row r="46" spans="1:23" s="16" customFormat="1" ht="14.25" customHeight="1">
      <c r="A46" s="33">
        <v>43133</v>
      </c>
      <c r="B46" s="18">
        <v>13</v>
      </c>
      <c r="C46" s="19">
        <v>2180.22</v>
      </c>
      <c r="D46" s="19">
        <v>0</v>
      </c>
      <c r="E46" s="19">
        <v>563.74</v>
      </c>
      <c r="F46" s="19">
        <v>2228.92</v>
      </c>
      <c r="G46" s="24">
        <v>135.3</v>
      </c>
      <c r="H46" s="25">
        <f t="shared" si="0"/>
        <v>3542.89</v>
      </c>
      <c r="I46" s="25">
        <f t="shared" si="1"/>
        <v>3917.33</v>
      </c>
      <c r="J46" s="25">
        <f t="shared" si="2"/>
        <v>4530.17</v>
      </c>
      <c r="K46" s="25">
        <f t="shared" si="3"/>
        <v>5890.82</v>
      </c>
      <c r="L46" s="25">
        <v>0</v>
      </c>
      <c r="M46" s="25">
        <v>598.73</v>
      </c>
      <c r="V46" s="17"/>
      <c r="W46" s="17"/>
    </row>
    <row r="47" spans="1:23" s="16" customFormat="1" ht="14.25" customHeight="1">
      <c r="A47" s="33">
        <v>43133</v>
      </c>
      <c r="B47" s="18">
        <v>14</v>
      </c>
      <c r="C47" s="19">
        <v>2180.08</v>
      </c>
      <c r="D47" s="19">
        <v>0</v>
      </c>
      <c r="E47" s="19">
        <v>325.17</v>
      </c>
      <c r="F47" s="19">
        <v>2228.78</v>
      </c>
      <c r="G47" s="24">
        <v>135.29</v>
      </c>
      <c r="H47" s="25">
        <f t="shared" si="0"/>
        <v>3542.74</v>
      </c>
      <c r="I47" s="25">
        <f t="shared" si="1"/>
        <v>3917.1799999999994</v>
      </c>
      <c r="J47" s="25">
        <f t="shared" si="2"/>
        <v>4530.0199999999995</v>
      </c>
      <c r="K47" s="25">
        <f t="shared" si="3"/>
        <v>5890.67</v>
      </c>
      <c r="L47" s="25">
        <v>0</v>
      </c>
      <c r="M47" s="25">
        <v>345.35</v>
      </c>
      <c r="V47" s="17"/>
      <c r="W47" s="17"/>
    </row>
    <row r="48" spans="1:23" s="16" customFormat="1" ht="14.25" customHeight="1">
      <c r="A48" s="33">
        <v>43133</v>
      </c>
      <c r="B48" s="18">
        <v>15</v>
      </c>
      <c r="C48" s="19">
        <v>2223.81</v>
      </c>
      <c r="D48" s="19">
        <v>0</v>
      </c>
      <c r="E48" s="19">
        <v>759.81</v>
      </c>
      <c r="F48" s="19">
        <v>2272.51</v>
      </c>
      <c r="G48" s="24">
        <v>138.01</v>
      </c>
      <c r="H48" s="25">
        <f t="shared" si="0"/>
        <v>3589.1899999999996</v>
      </c>
      <c r="I48" s="25">
        <f t="shared" si="1"/>
        <v>3963.629999999999</v>
      </c>
      <c r="J48" s="25">
        <f t="shared" si="2"/>
        <v>4576.469999999999</v>
      </c>
      <c r="K48" s="25">
        <f t="shared" si="3"/>
        <v>5937.119999999999</v>
      </c>
      <c r="L48" s="25">
        <v>0</v>
      </c>
      <c r="M48" s="25">
        <v>806.96</v>
      </c>
      <c r="V48" s="17"/>
      <c r="W48" s="17"/>
    </row>
    <row r="49" spans="1:23" s="16" customFormat="1" ht="14.25" customHeight="1">
      <c r="A49" s="33">
        <v>43133</v>
      </c>
      <c r="B49" s="18">
        <v>16</v>
      </c>
      <c r="C49" s="19">
        <v>2090.71</v>
      </c>
      <c r="D49" s="19">
        <v>0</v>
      </c>
      <c r="E49" s="19">
        <v>647.4</v>
      </c>
      <c r="F49" s="19">
        <v>2139.41</v>
      </c>
      <c r="G49" s="24">
        <v>129.75</v>
      </c>
      <c r="H49" s="25">
        <f t="shared" si="0"/>
        <v>3447.83</v>
      </c>
      <c r="I49" s="25">
        <f t="shared" si="1"/>
        <v>3822.2699999999995</v>
      </c>
      <c r="J49" s="25">
        <f t="shared" si="2"/>
        <v>4435.11</v>
      </c>
      <c r="K49" s="25">
        <f t="shared" si="3"/>
        <v>5795.76</v>
      </c>
      <c r="L49" s="25">
        <v>0</v>
      </c>
      <c r="M49" s="25">
        <v>687.58</v>
      </c>
      <c r="V49" s="17"/>
      <c r="W49" s="17"/>
    </row>
    <row r="50" spans="1:23" s="16" customFormat="1" ht="14.25" customHeight="1">
      <c r="A50" s="33">
        <v>43133</v>
      </c>
      <c r="B50" s="18">
        <v>17</v>
      </c>
      <c r="C50" s="19">
        <v>1833.63</v>
      </c>
      <c r="D50" s="19">
        <v>0</v>
      </c>
      <c r="E50" s="19">
        <v>434.2</v>
      </c>
      <c r="F50" s="19">
        <v>1882.33</v>
      </c>
      <c r="G50" s="24">
        <v>113.79</v>
      </c>
      <c r="H50" s="25">
        <f t="shared" si="0"/>
        <v>3174.79</v>
      </c>
      <c r="I50" s="25">
        <f t="shared" si="1"/>
        <v>3549.2299999999996</v>
      </c>
      <c r="J50" s="25">
        <f t="shared" si="2"/>
        <v>4162.07</v>
      </c>
      <c r="K50" s="25">
        <f t="shared" si="3"/>
        <v>5522.719999999999</v>
      </c>
      <c r="L50" s="25">
        <v>0</v>
      </c>
      <c r="M50" s="25">
        <v>461.15</v>
      </c>
      <c r="V50" s="17"/>
      <c r="W50" s="17"/>
    </row>
    <row r="51" spans="1:23" s="16" customFormat="1" ht="14.25" customHeight="1">
      <c r="A51" s="33">
        <v>43133</v>
      </c>
      <c r="B51" s="18">
        <v>18</v>
      </c>
      <c r="C51" s="19">
        <v>1844.06</v>
      </c>
      <c r="D51" s="19">
        <v>0</v>
      </c>
      <c r="E51" s="19">
        <v>439.87</v>
      </c>
      <c r="F51" s="19">
        <v>1892.76</v>
      </c>
      <c r="G51" s="24">
        <v>114.44</v>
      </c>
      <c r="H51" s="25">
        <f t="shared" si="0"/>
        <v>3185.87</v>
      </c>
      <c r="I51" s="25">
        <f t="shared" si="1"/>
        <v>3560.3099999999995</v>
      </c>
      <c r="J51" s="25">
        <f t="shared" si="2"/>
        <v>4173.15</v>
      </c>
      <c r="K51" s="25">
        <f t="shared" si="3"/>
        <v>5533.799999999999</v>
      </c>
      <c r="L51" s="25">
        <v>0</v>
      </c>
      <c r="M51" s="25">
        <v>467.17</v>
      </c>
      <c r="V51" s="17"/>
      <c r="W51" s="17"/>
    </row>
    <row r="52" spans="1:23" s="16" customFormat="1" ht="14.25" customHeight="1">
      <c r="A52" s="33">
        <v>43133</v>
      </c>
      <c r="B52" s="18">
        <v>19</v>
      </c>
      <c r="C52" s="19">
        <v>1872.15</v>
      </c>
      <c r="D52" s="19">
        <v>0</v>
      </c>
      <c r="E52" s="19">
        <v>218.91</v>
      </c>
      <c r="F52" s="19">
        <v>1920.85</v>
      </c>
      <c r="G52" s="24">
        <v>116.18</v>
      </c>
      <c r="H52" s="25">
        <f t="shared" si="0"/>
        <v>3215.7</v>
      </c>
      <c r="I52" s="25">
        <f t="shared" si="1"/>
        <v>3590.14</v>
      </c>
      <c r="J52" s="25">
        <f t="shared" si="2"/>
        <v>4202.98</v>
      </c>
      <c r="K52" s="25">
        <f t="shared" si="3"/>
        <v>5563.63</v>
      </c>
      <c r="L52" s="25">
        <v>0</v>
      </c>
      <c r="M52" s="25">
        <v>232.5</v>
      </c>
      <c r="V52" s="17"/>
      <c r="W52" s="17"/>
    </row>
    <row r="53" spans="1:23" s="16" customFormat="1" ht="14.25" customHeight="1">
      <c r="A53" s="33">
        <v>43133</v>
      </c>
      <c r="B53" s="18">
        <v>20</v>
      </c>
      <c r="C53" s="19">
        <v>1738.69</v>
      </c>
      <c r="D53" s="19">
        <v>0</v>
      </c>
      <c r="E53" s="19">
        <v>132.53</v>
      </c>
      <c r="F53" s="19">
        <v>1787.39</v>
      </c>
      <c r="G53" s="24">
        <v>107.9</v>
      </c>
      <c r="H53" s="25">
        <f t="shared" si="0"/>
        <v>3073.96</v>
      </c>
      <c r="I53" s="25">
        <f t="shared" si="1"/>
        <v>3448.3999999999996</v>
      </c>
      <c r="J53" s="25">
        <f t="shared" si="2"/>
        <v>4061.24</v>
      </c>
      <c r="K53" s="25">
        <f t="shared" si="3"/>
        <v>5421.889999999999</v>
      </c>
      <c r="L53" s="25">
        <v>0</v>
      </c>
      <c r="M53" s="25">
        <v>140.75</v>
      </c>
      <c r="V53" s="17"/>
      <c r="W53" s="17"/>
    </row>
    <row r="54" spans="1:23" s="16" customFormat="1" ht="14.25" customHeight="1">
      <c r="A54" s="33">
        <v>43133</v>
      </c>
      <c r="B54" s="18">
        <v>21</v>
      </c>
      <c r="C54" s="19">
        <v>1742.86</v>
      </c>
      <c r="D54" s="19">
        <v>0</v>
      </c>
      <c r="E54" s="19">
        <v>156.39</v>
      </c>
      <c r="F54" s="19">
        <v>1791.56</v>
      </c>
      <c r="G54" s="24">
        <v>108.16</v>
      </c>
      <c r="H54" s="25">
        <f t="shared" si="0"/>
        <v>3078.39</v>
      </c>
      <c r="I54" s="25">
        <f t="shared" si="1"/>
        <v>3452.83</v>
      </c>
      <c r="J54" s="25">
        <f t="shared" si="2"/>
        <v>4065.6699999999996</v>
      </c>
      <c r="K54" s="25">
        <f t="shared" si="3"/>
        <v>5426.32</v>
      </c>
      <c r="L54" s="25">
        <v>0</v>
      </c>
      <c r="M54" s="25">
        <v>166.1</v>
      </c>
      <c r="V54" s="17"/>
      <c r="W54" s="17"/>
    </row>
    <row r="55" spans="1:23" s="16" customFormat="1" ht="14.25" customHeight="1">
      <c r="A55" s="33">
        <v>43133</v>
      </c>
      <c r="B55" s="18">
        <v>22</v>
      </c>
      <c r="C55" s="19">
        <v>1729.83</v>
      </c>
      <c r="D55" s="19">
        <v>0</v>
      </c>
      <c r="E55" s="19">
        <v>187.03</v>
      </c>
      <c r="F55" s="19">
        <v>1778.53</v>
      </c>
      <c r="G55" s="24">
        <v>107.35</v>
      </c>
      <c r="H55" s="25">
        <f t="shared" si="0"/>
        <v>3064.5499999999997</v>
      </c>
      <c r="I55" s="25">
        <f t="shared" si="1"/>
        <v>3438.99</v>
      </c>
      <c r="J55" s="25">
        <f t="shared" si="2"/>
        <v>4051.8299999999995</v>
      </c>
      <c r="K55" s="25">
        <f t="shared" si="3"/>
        <v>5412.48</v>
      </c>
      <c r="L55" s="25">
        <v>0</v>
      </c>
      <c r="M55" s="25">
        <v>198.64</v>
      </c>
      <c r="V55" s="17"/>
      <c r="W55" s="17"/>
    </row>
    <row r="56" spans="1:23" s="16" customFormat="1" ht="14.25" customHeight="1">
      <c r="A56" s="33">
        <v>43133</v>
      </c>
      <c r="B56" s="18">
        <v>23</v>
      </c>
      <c r="C56" s="19">
        <v>1607.13</v>
      </c>
      <c r="D56" s="19">
        <v>0</v>
      </c>
      <c r="E56" s="19">
        <v>742.36</v>
      </c>
      <c r="F56" s="19">
        <v>1655.83</v>
      </c>
      <c r="G56" s="24">
        <v>99.74</v>
      </c>
      <c r="H56" s="25">
        <f t="shared" si="0"/>
        <v>2934.24</v>
      </c>
      <c r="I56" s="25">
        <f t="shared" si="1"/>
        <v>3308.68</v>
      </c>
      <c r="J56" s="25">
        <f t="shared" si="2"/>
        <v>3921.5199999999995</v>
      </c>
      <c r="K56" s="25">
        <f t="shared" si="3"/>
        <v>5282.17</v>
      </c>
      <c r="L56" s="25">
        <v>0</v>
      </c>
      <c r="M56" s="25">
        <v>788.43</v>
      </c>
      <c r="V56" s="17"/>
      <c r="W56" s="17"/>
    </row>
    <row r="57" spans="1:23" s="16" customFormat="1" ht="14.25" customHeight="1">
      <c r="A57" s="33">
        <v>43134</v>
      </c>
      <c r="B57" s="18">
        <v>0</v>
      </c>
      <c r="C57" s="19">
        <v>1609.51</v>
      </c>
      <c r="D57" s="19">
        <v>0</v>
      </c>
      <c r="E57" s="19">
        <v>577.12</v>
      </c>
      <c r="F57" s="19">
        <v>1658.21</v>
      </c>
      <c r="G57" s="24">
        <v>99.89</v>
      </c>
      <c r="H57" s="25">
        <f t="shared" si="0"/>
        <v>2936.77</v>
      </c>
      <c r="I57" s="25">
        <f t="shared" si="1"/>
        <v>3311.21</v>
      </c>
      <c r="J57" s="25">
        <f t="shared" si="2"/>
        <v>3924.0499999999997</v>
      </c>
      <c r="K57" s="25">
        <f t="shared" si="3"/>
        <v>5284.7</v>
      </c>
      <c r="L57" s="25">
        <v>0</v>
      </c>
      <c r="M57" s="25">
        <v>612.94</v>
      </c>
      <c r="V57" s="17"/>
      <c r="W57" s="17"/>
    </row>
    <row r="58" spans="1:23" s="16" customFormat="1" ht="14.25" customHeight="1">
      <c r="A58" s="33">
        <v>43134</v>
      </c>
      <c r="B58" s="18">
        <v>1</v>
      </c>
      <c r="C58" s="19">
        <v>1493.87</v>
      </c>
      <c r="D58" s="19">
        <v>0</v>
      </c>
      <c r="E58" s="19">
        <v>406.19</v>
      </c>
      <c r="F58" s="19">
        <v>1542.57</v>
      </c>
      <c r="G58" s="24">
        <v>92.71</v>
      </c>
      <c r="H58" s="25">
        <f t="shared" si="0"/>
        <v>2813.95</v>
      </c>
      <c r="I58" s="25">
        <f t="shared" si="1"/>
        <v>3188.3899999999994</v>
      </c>
      <c r="J58" s="25">
        <f t="shared" si="2"/>
        <v>3801.2299999999996</v>
      </c>
      <c r="K58" s="25">
        <f t="shared" si="3"/>
        <v>5161.879999999999</v>
      </c>
      <c r="L58" s="25">
        <v>0</v>
      </c>
      <c r="M58" s="25">
        <v>431.4</v>
      </c>
      <c r="V58" s="17"/>
      <c r="W58" s="17"/>
    </row>
    <row r="59" spans="1:23" s="16" customFormat="1" ht="14.25" customHeight="1">
      <c r="A59" s="33">
        <v>43134</v>
      </c>
      <c r="B59" s="18">
        <v>2</v>
      </c>
      <c r="C59" s="19">
        <v>1086.33</v>
      </c>
      <c r="D59" s="19">
        <v>0</v>
      </c>
      <c r="E59" s="19">
        <v>41.75</v>
      </c>
      <c r="F59" s="19">
        <v>1135.03</v>
      </c>
      <c r="G59" s="24">
        <v>67.42</v>
      </c>
      <c r="H59" s="25">
        <f t="shared" si="0"/>
        <v>2381.12</v>
      </c>
      <c r="I59" s="25">
        <f t="shared" si="1"/>
        <v>2755.5599999999995</v>
      </c>
      <c r="J59" s="25">
        <f t="shared" si="2"/>
        <v>3368.3999999999996</v>
      </c>
      <c r="K59" s="25">
        <f t="shared" si="3"/>
        <v>4729.049999999999</v>
      </c>
      <c r="L59" s="25">
        <v>0</v>
      </c>
      <c r="M59" s="25">
        <v>44.34</v>
      </c>
      <c r="V59" s="17"/>
      <c r="W59" s="17"/>
    </row>
    <row r="60" spans="1:23" s="16" customFormat="1" ht="14.25" customHeight="1">
      <c r="A60" s="33">
        <v>43134</v>
      </c>
      <c r="B60" s="18">
        <v>3</v>
      </c>
      <c r="C60" s="19">
        <v>1045.69</v>
      </c>
      <c r="D60" s="19">
        <v>0</v>
      </c>
      <c r="E60" s="19">
        <v>1.6</v>
      </c>
      <c r="F60" s="19">
        <v>1094.39</v>
      </c>
      <c r="G60" s="24">
        <v>64.89</v>
      </c>
      <c r="H60" s="25">
        <f t="shared" si="0"/>
        <v>2337.95</v>
      </c>
      <c r="I60" s="25">
        <f t="shared" si="1"/>
        <v>2712.39</v>
      </c>
      <c r="J60" s="25">
        <f t="shared" si="2"/>
        <v>3325.2299999999996</v>
      </c>
      <c r="K60" s="25">
        <f t="shared" si="3"/>
        <v>4685.88</v>
      </c>
      <c r="L60" s="25">
        <v>0</v>
      </c>
      <c r="M60" s="25">
        <v>1.7</v>
      </c>
      <c r="V60" s="17"/>
      <c r="W60" s="17"/>
    </row>
    <row r="61" spans="1:23" s="16" customFormat="1" ht="14.25" customHeight="1">
      <c r="A61" s="33">
        <v>43134</v>
      </c>
      <c r="B61" s="18">
        <v>4</v>
      </c>
      <c r="C61" s="19">
        <v>1073.05</v>
      </c>
      <c r="D61" s="19">
        <v>53.6</v>
      </c>
      <c r="E61" s="19">
        <v>0</v>
      </c>
      <c r="F61" s="19">
        <v>1121.75</v>
      </c>
      <c r="G61" s="24">
        <v>66.59</v>
      </c>
      <c r="H61" s="25">
        <f t="shared" si="0"/>
        <v>2367.0099999999998</v>
      </c>
      <c r="I61" s="25">
        <f t="shared" si="1"/>
        <v>2741.45</v>
      </c>
      <c r="J61" s="25">
        <f t="shared" si="2"/>
        <v>3354.2899999999995</v>
      </c>
      <c r="K61" s="25">
        <f t="shared" si="3"/>
        <v>4714.94</v>
      </c>
      <c r="L61" s="25">
        <v>56.93</v>
      </c>
      <c r="M61" s="25">
        <v>0</v>
      </c>
      <c r="V61" s="17"/>
      <c r="W61" s="17"/>
    </row>
    <row r="62" spans="1:23" s="16" customFormat="1" ht="14.25" customHeight="1">
      <c r="A62" s="33">
        <v>43134</v>
      </c>
      <c r="B62" s="18">
        <v>5</v>
      </c>
      <c r="C62" s="19">
        <v>1082.39</v>
      </c>
      <c r="D62" s="19">
        <v>389.07</v>
      </c>
      <c r="E62" s="19">
        <v>0</v>
      </c>
      <c r="F62" s="19">
        <v>1131.09</v>
      </c>
      <c r="G62" s="24">
        <v>67.17</v>
      </c>
      <c r="H62" s="25">
        <f t="shared" si="0"/>
        <v>2376.9300000000003</v>
      </c>
      <c r="I62" s="25">
        <f t="shared" si="1"/>
        <v>2751.37</v>
      </c>
      <c r="J62" s="25">
        <f t="shared" si="2"/>
        <v>3364.21</v>
      </c>
      <c r="K62" s="25">
        <f t="shared" si="3"/>
        <v>4724.86</v>
      </c>
      <c r="L62" s="25">
        <v>413.22</v>
      </c>
      <c r="M62" s="25">
        <v>0</v>
      </c>
      <c r="V62" s="17"/>
      <c r="W62" s="17"/>
    </row>
    <row r="63" spans="1:23" s="16" customFormat="1" ht="14.25" customHeight="1">
      <c r="A63" s="33">
        <v>43134</v>
      </c>
      <c r="B63" s="18">
        <v>6</v>
      </c>
      <c r="C63" s="19">
        <v>1463.71</v>
      </c>
      <c r="D63" s="19">
        <v>143.36</v>
      </c>
      <c r="E63" s="19">
        <v>0</v>
      </c>
      <c r="F63" s="19">
        <v>1512.41</v>
      </c>
      <c r="G63" s="24">
        <v>90.84</v>
      </c>
      <c r="H63" s="25">
        <f t="shared" si="0"/>
        <v>2781.92</v>
      </c>
      <c r="I63" s="25">
        <f t="shared" si="1"/>
        <v>3156.3599999999997</v>
      </c>
      <c r="J63" s="25">
        <f t="shared" si="2"/>
        <v>3769.2</v>
      </c>
      <c r="K63" s="25">
        <f t="shared" si="3"/>
        <v>5129.849999999999</v>
      </c>
      <c r="L63" s="25">
        <v>152.26</v>
      </c>
      <c r="M63" s="25">
        <v>0</v>
      </c>
      <c r="V63" s="17"/>
      <c r="W63" s="17"/>
    </row>
    <row r="64" spans="1:23" s="16" customFormat="1" ht="14.25" customHeight="1">
      <c r="A64" s="33">
        <v>43134</v>
      </c>
      <c r="B64" s="18">
        <v>7</v>
      </c>
      <c r="C64" s="19">
        <v>1605.63</v>
      </c>
      <c r="D64" s="19">
        <v>0</v>
      </c>
      <c r="E64" s="19">
        <v>8.97</v>
      </c>
      <c r="F64" s="19">
        <v>1654.33</v>
      </c>
      <c r="G64" s="24">
        <v>99.64</v>
      </c>
      <c r="H64" s="25">
        <f t="shared" si="0"/>
        <v>2932.6400000000003</v>
      </c>
      <c r="I64" s="25">
        <f t="shared" si="1"/>
        <v>3307.08</v>
      </c>
      <c r="J64" s="25">
        <f t="shared" si="2"/>
        <v>3919.92</v>
      </c>
      <c r="K64" s="25">
        <f t="shared" si="3"/>
        <v>5280.57</v>
      </c>
      <c r="L64" s="25">
        <v>0</v>
      </c>
      <c r="M64" s="25">
        <v>9.53</v>
      </c>
      <c r="V64" s="17"/>
      <c r="W64" s="17"/>
    </row>
    <row r="65" spans="1:23" s="16" customFormat="1" ht="14.25" customHeight="1">
      <c r="A65" s="33">
        <v>43134</v>
      </c>
      <c r="B65" s="18">
        <v>8</v>
      </c>
      <c r="C65" s="19">
        <v>1564.21</v>
      </c>
      <c r="D65" s="19">
        <v>117.02</v>
      </c>
      <c r="E65" s="19">
        <v>0</v>
      </c>
      <c r="F65" s="19">
        <v>1612.91</v>
      </c>
      <c r="G65" s="24">
        <v>97.07</v>
      </c>
      <c r="H65" s="25">
        <f t="shared" si="0"/>
        <v>2888.6499999999996</v>
      </c>
      <c r="I65" s="25">
        <f t="shared" si="1"/>
        <v>3263.0899999999997</v>
      </c>
      <c r="J65" s="25">
        <f t="shared" si="2"/>
        <v>3875.9299999999994</v>
      </c>
      <c r="K65" s="25">
        <f t="shared" si="3"/>
        <v>5236.58</v>
      </c>
      <c r="L65" s="25">
        <v>124.28</v>
      </c>
      <c r="M65" s="25">
        <v>0</v>
      </c>
      <c r="V65" s="17"/>
      <c r="W65" s="17"/>
    </row>
    <row r="66" spans="1:23" s="16" customFormat="1" ht="14.25" customHeight="1">
      <c r="A66" s="33">
        <v>43134</v>
      </c>
      <c r="B66" s="18">
        <v>9</v>
      </c>
      <c r="C66" s="19">
        <v>2123.22</v>
      </c>
      <c r="D66" s="19">
        <v>0</v>
      </c>
      <c r="E66" s="19">
        <v>449.67</v>
      </c>
      <c r="F66" s="19">
        <v>2171.92</v>
      </c>
      <c r="G66" s="24">
        <v>131.77</v>
      </c>
      <c r="H66" s="25">
        <f t="shared" si="0"/>
        <v>3482.3599999999997</v>
      </c>
      <c r="I66" s="25">
        <f t="shared" si="1"/>
        <v>3856.7999999999993</v>
      </c>
      <c r="J66" s="25">
        <f t="shared" si="2"/>
        <v>4469.639999999999</v>
      </c>
      <c r="K66" s="25">
        <f t="shared" si="3"/>
        <v>5830.289999999999</v>
      </c>
      <c r="L66" s="25">
        <v>0</v>
      </c>
      <c r="M66" s="25">
        <v>477.58</v>
      </c>
      <c r="V66" s="17"/>
      <c r="W66" s="17"/>
    </row>
    <row r="67" spans="1:23" s="16" customFormat="1" ht="14.25" customHeight="1">
      <c r="A67" s="33">
        <v>43134</v>
      </c>
      <c r="B67" s="18">
        <v>10</v>
      </c>
      <c r="C67" s="19">
        <v>2155.86</v>
      </c>
      <c r="D67" s="19">
        <v>31.93</v>
      </c>
      <c r="E67" s="19">
        <v>2.67</v>
      </c>
      <c r="F67" s="19">
        <v>2204.56</v>
      </c>
      <c r="G67" s="24">
        <v>133.79</v>
      </c>
      <c r="H67" s="25">
        <f t="shared" si="0"/>
        <v>3517.02</v>
      </c>
      <c r="I67" s="25">
        <f t="shared" si="1"/>
        <v>3891.46</v>
      </c>
      <c r="J67" s="25">
        <f t="shared" si="2"/>
        <v>4504.299999999999</v>
      </c>
      <c r="K67" s="25">
        <f t="shared" si="3"/>
        <v>5864.95</v>
      </c>
      <c r="L67" s="25">
        <v>33.91</v>
      </c>
      <c r="M67" s="25">
        <v>2.84</v>
      </c>
      <c r="V67" s="17"/>
      <c r="W67" s="17"/>
    </row>
    <row r="68" spans="1:23" s="16" customFormat="1" ht="14.25" customHeight="1">
      <c r="A68" s="33">
        <v>43134</v>
      </c>
      <c r="B68" s="18">
        <v>11</v>
      </c>
      <c r="C68" s="19">
        <v>2163.19</v>
      </c>
      <c r="D68" s="19">
        <v>38.26</v>
      </c>
      <c r="E68" s="19">
        <v>0</v>
      </c>
      <c r="F68" s="19">
        <v>2211.89</v>
      </c>
      <c r="G68" s="24">
        <v>134.25</v>
      </c>
      <c r="H68" s="25">
        <f t="shared" si="0"/>
        <v>3524.81</v>
      </c>
      <c r="I68" s="25">
        <f t="shared" si="1"/>
        <v>3899.25</v>
      </c>
      <c r="J68" s="25">
        <f t="shared" si="2"/>
        <v>4512.09</v>
      </c>
      <c r="K68" s="25">
        <f t="shared" si="3"/>
        <v>5872.74</v>
      </c>
      <c r="L68" s="25">
        <v>40.63</v>
      </c>
      <c r="M68" s="25">
        <v>0</v>
      </c>
      <c r="V68" s="17"/>
      <c r="W68" s="17"/>
    </row>
    <row r="69" spans="1:23" s="16" customFormat="1" ht="14.25" customHeight="1">
      <c r="A69" s="33">
        <v>43134</v>
      </c>
      <c r="B69" s="18">
        <v>12</v>
      </c>
      <c r="C69" s="19">
        <v>2130.51</v>
      </c>
      <c r="D69" s="19">
        <v>72.64</v>
      </c>
      <c r="E69" s="19">
        <v>0</v>
      </c>
      <c r="F69" s="19">
        <v>2179.21</v>
      </c>
      <c r="G69" s="24">
        <v>132.22</v>
      </c>
      <c r="H69" s="25">
        <f t="shared" si="0"/>
        <v>3490.1</v>
      </c>
      <c r="I69" s="25">
        <f t="shared" si="1"/>
        <v>3864.54</v>
      </c>
      <c r="J69" s="25">
        <f t="shared" si="2"/>
        <v>4477.379999999999</v>
      </c>
      <c r="K69" s="25">
        <f t="shared" si="3"/>
        <v>5838.03</v>
      </c>
      <c r="L69" s="25">
        <v>77.15</v>
      </c>
      <c r="M69" s="25">
        <v>0</v>
      </c>
      <c r="V69" s="17"/>
      <c r="W69" s="17"/>
    </row>
    <row r="70" spans="1:23" s="16" customFormat="1" ht="14.25" customHeight="1">
      <c r="A70" s="33">
        <v>43134</v>
      </c>
      <c r="B70" s="18">
        <v>13</v>
      </c>
      <c r="C70" s="19">
        <v>2200.71</v>
      </c>
      <c r="D70" s="19">
        <v>0</v>
      </c>
      <c r="E70" s="19">
        <v>9.91</v>
      </c>
      <c r="F70" s="19">
        <v>2249.41</v>
      </c>
      <c r="G70" s="24">
        <v>136.57</v>
      </c>
      <c r="H70" s="25">
        <f t="shared" si="0"/>
        <v>3564.65</v>
      </c>
      <c r="I70" s="25">
        <f t="shared" si="1"/>
        <v>3939.09</v>
      </c>
      <c r="J70" s="25">
        <f t="shared" si="2"/>
        <v>4551.93</v>
      </c>
      <c r="K70" s="25">
        <f t="shared" si="3"/>
        <v>5912.58</v>
      </c>
      <c r="L70" s="25">
        <v>0</v>
      </c>
      <c r="M70" s="25">
        <v>10.53</v>
      </c>
      <c r="V70" s="17"/>
      <c r="W70" s="17"/>
    </row>
    <row r="71" spans="1:23" s="16" customFormat="1" ht="14.25" customHeight="1">
      <c r="A71" s="33">
        <v>43134</v>
      </c>
      <c r="B71" s="18">
        <v>14</v>
      </c>
      <c r="C71" s="19">
        <v>2106.5</v>
      </c>
      <c r="D71" s="19">
        <v>89.07</v>
      </c>
      <c r="E71" s="19">
        <v>0.9</v>
      </c>
      <c r="F71" s="19">
        <v>2155.2</v>
      </c>
      <c r="G71" s="24">
        <v>130.73</v>
      </c>
      <c r="H71" s="25">
        <f t="shared" si="0"/>
        <v>3464.6</v>
      </c>
      <c r="I71" s="25">
        <f t="shared" si="1"/>
        <v>3839.04</v>
      </c>
      <c r="J71" s="25">
        <f t="shared" si="2"/>
        <v>4451.879999999999</v>
      </c>
      <c r="K71" s="25">
        <f t="shared" si="3"/>
        <v>5812.53</v>
      </c>
      <c r="L71" s="25">
        <v>94.6</v>
      </c>
      <c r="M71" s="25">
        <v>0.96</v>
      </c>
      <c r="V71" s="17"/>
      <c r="W71" s="17"/>
    </row>
    <row r="72" spans="1:23" s="16" customFormat="1" ht="14.25" customHeight="1">
      <c r="A72" s="33">
        <v>43134</v>
      </c>
      <c r="B72" s="18">
        <v>15</v>
      </c>
      <c r="C72" s="19">
        <v>2104.13</v>
      </c>
      <c r="D72" s="19">
        <v>91.58</v>
      </c>
      <c r="E72" s="19">
        <v>0</v>
      </c>
      <c r="F72" s="19">
        <v>2152.83</v>
      </c>
      <c r="G72" s="24">
        <v>130.58</v>
      </c>
      <c r="H72" s="25">
        <f t="shared" si="0"/>
        <v>3462.08</v>
      </c>
      <c r="I72" s="25">
        <f t="shared" si="1"/>
        <v>3836.5199999999995</v>
      </c>
      <c r="J72" s="25">
        <f t="shared" si="2"/>
        <v>4449.36</v>
      </c>
      <c r="K72" s="25">
        <f t="shared" si="3"/>
        <v>5810.01</v>
      </c>
      <c r="L72" s="25">
        <v>97.26</v>
      </c>
      <c r="M72" s="25">
        <v>0</v>
      </c>
      <c r="V72" s="17"/>
      <c r="W72" s="17"/>
    </row>
    <row r="73" spans="1:23" s="16" customFormat="1" ht="14.25" customHeight="1">
      <c r="A73" s="33">
        <v>43134</v>
      </c>
      <c r="B73" s="18">
        <v>16</v>
      </c>
      <c r="C73" s="19">
        <v>2102.77</v>
      </c>
      <c r="D73" s="19">
        <v>0</v>
      </c>
      <c r="E73" s="19">
        <v>309.2</v>
      </c>
      <c r="F73" s="19">
        <v>2151.47</v>
      </c>
      <c r="G73" s="24">
        <v>130.5</v>
      </c>
      <c r="H73" s="25">
        <f t="shared" si="0"/>
        <v>3460.64</v>
      </c>
      <c r="I73" s="25">
        <f t="shared" si="1"/>
        <v>3835.08</v>
      </c>
      <c r="J73" s="25">
        <f t="shared" si="2"/>
        <v>4447.92</v>
      </c>
      <c r="K73" s="25">
        <f t="shared" si="3"/>
        <v>5808.57</v>
      </c>
      <c r="L73" s="25">
        <v>0</v>
      </c>
      <c r="M73" s="25">
        <v>328.39</v>
      </c>
      <c r="V73" s="17"/>
      <c r="W73" s="17"/>
    </row>
    <row r="74" spans="1:23" s="16" customFormat="1" ht="14.25" customHeight="1">
      <c r="A74" s="33">
        <v>43134</v>
      </c>
      <c r="B74" s="18">
        <v>17</v>
      </c>
      <c r="C74" s="19">
        <v>2095.22</v>
      </c>
      <c r="D74" s="19">
        <v>75.07</v>
      </c>
      <c r="E74" s="19">
        <v>0</v>
      </c>
      <c r="F74" s="19">
        <v>2143.92</v>
      </c>
      <c r="G74" s="24">
        <v>130.03</v>
      </c>
      <c r="H74" s="25">
        <f aca="true" t="shared" si="4" ref="H74:H137">SUM($C74,$G74,$R$5,$R$6)</f>
        <v>3452.62</v>
      </c>
      <c r="I74" s="25">
        <f aca="true" t="shared" si="5" ref="I74:I137">SUM($C74,$G74,$S$5,$S$6)</f>
        <v>3827.0599999999995</v>
      </c>
      <c r="J74" s="25">
        <f aca="true" t="shared" si="6" ref="J74:J137">SUM($C74,$G74,$T$5,$T$6)</f>
        <v>4439.9</v>
      </c>
      <c r="K74" s="25">
        <f aca="true" t="shared" si="7" ref="K74:K137">SUM($C74,$G74,$U$5,$U$6)</f>
        <v>5800.549999999999</v>
      </c>
      <c r="L74" s="25">
        <v>79.73</v>
      </c>
      <c r="M74" s="25">
        <v>0</v>
      </c>
      <c r="V74" s="17"/>
      <c r="W74" s="17"/>
    </row>
    <row r="75" spans="1:23" s="16" customFormat="1" ht="14.25" customHeight="1">
      <c r="A75" s="33">
        <v>43134</v>
      </c>
      <c r="B75" s="18">
        <v>18</v>
      </c>
      <c r="C75" s="19">
        <v>2154.22</v>
      </c>
      <c r="D75" s="19">
        <v>26.75</v>
      </c>
      <c r="E75" s="19">
        <v>0</v>
      </c>
      <c r="F75" s="19">
        <v>2202.92</v>
      </c>
      <c r="G75" s="24">
        <v>133.69</v>
      </c>
      <c r="H75" s="25">
        <f t="shared" si="4"/>
        <v>3515.2799999999997</v>
      </c>
      <c r="I75" s="25">
        <f t="shared" si="5"/>
        <v>3889.7199999999993</v>
      </c>
      <c r="J75" s="25">
        <f t="shared" si="6"/>
        <v>4502.5599999999995</v>
      </c>
      <c r="K75" s="25">
        <f t="shared" si="7"/>
        <v>5863.209999999999</v>
      </c>
      <c r="L75" s="25">
        <v>28.41</v>
      </c>
      <c r="M75" s="25">
        <v>0</v>
      </c>
      <c r="V75" s="17"/>
      <c r="W75" s="17"/>
    </row>
    <row r="76" spans="1:23" s="16" customFormat="1" ht="14.25" customHeight="1">
      <c r="A76" s="33">
        <v>43134</v>
      </c>
      <c r="B76" s="18">
        <v>19</v>
      </c>
      <c r="C76" s="19">
        <v>2136.31</v>
      </c>
      <c r="D76" s="19">
        <v>0</v>
      </c>
      <c r="E76" s="19">
        <v>467.48</v>
      </c>
      <c r="F76" s="19">
        <v>2185.01</v>
      </c>
      <c r="G76" s="24">
        <v>132.58</v>
      </c>
      <c r="H76" s="25">
        <f t="shared" si="4"/>
        <v>3496.2599999999998</v>
      </c>
      <c r="I76" s="25">
        <f t="shared" si="5"/>
        <v>3870.7</v>
      </c>
      <c r="J76" s="25">
        <f t="shared" si="6"/>
        <v>4483.539999999999</v>
      </c>
      <c r="K76" s="25">
        <f t="shared" si="7"/>
        <v>5844.19</v>
      </c>
      <c r="L76" s="25">
        <v>0</v>
      </c>
      <c r="M76" s="25">
        <v>496.49</v>
      </c>
      <c r="V76" s="17"/>
      <c r="W76" s="17"/>
    </row>
    <row r="77" spans="1:23" s="16" customFormat="1" ht="14.25" customHeight="1">
      <c r="A77" s="33">
        <v>43134</v>
      </c>
      <c r="B77" s="18">
        <v>20</v>
      </c>
      <c r="C77" s="19">
        <v>2198.74</v>
      </c>
      <c r="D77" s="19">
        <v>0</v>
      </c>
      <c r="E77" s="19">
        <v>539.79</v>
      </c>
      <c r="F77" s="19">
        <v>2247.44</v>
      </c>
      <c r="G77" s="24">
        <v>136.45</v>
      </c>
      <c r="H77" s="25">
        <f t="shared" si="4"/>
        <v>3562.5599999999995</v>
      </c>
      <c r="I77" s="25">
        <f t="shared" si="5"/>
        <v>3936.999999999999</v>
      </c>
      <c r="J77" s="25">
        <f t="shared" si="6"/>
        <v>4549.839999999999</v>
      </c>
      <c r="K77" s="25">
        <f t="shared" si="7"/>
        <v>5910.49</v>
      </c>
      <c r="L77" s="25">
        <v>0</v>
      </c>
      <c r="M77" s="25">
        <v>573.29</v>
      </c>
      <c r="V77" s="17"/>
      <c r="W77" s="17"/>
    </row>
    <row r="78" spans="1:23" s="16" customFormat="1" ht="14.25" customHeight="1">
      <c r="A78" s="33">
        <v>43134</v>
      </c>
      <c r="B78" s="18">
        <v>21</v>
      </c>
      <c r="C78" s="19">
        <v>2200.32</v>
      </c>
      <c r="D78" s="19">
        <v>0</v>
      </c>
      <c r="E78" s="19">
        <v>636.35</v>
      </c>
      <c r="F78" s="19">
        <v>2249.02</v>
      </c>
      <c r="G78" s="24">
        <v>136.55</v>
      </c>
      <c r="H78" s="25">
        <f t="shared" si="4"/>
        <v>3564.2400000000002</v>
      </c>
      <c r="I78" s="25">
        <f t="shared" si="5"/>
        <v>3938.6800000000003</v>
      </c>
      <c r="J78" s="25">
        <f t="shared" si="6"/>
        <v>4551.52</v>
      </c>
      <c r="K78" s="25">
        <f t="shared" si="7"/>
        <v>5912.17</v>
      </c>
      <c r="L78" s="25">
        <v>0</v>
      </c>
      <c r="M78" s="25">
        <v>675.84</v>
      </c>
      <c r="V78" s="17"/>
      <c r="W78" s="17"/>
    </row>
    <row r="79" spans="1:23" s="16" customFormat="1" ht="14.25" customHeight="1">
      <c r="A79" s="33">
        <v>43134</v>
      </c>
      <c r="B79" s="18">
        <v>22</v>
      </c>
      <c r="C79" s="19">
        <v>1695.18</v>
      </c>
      <c r="D79" s="19">
        <v>0</v>
      </c>
      <c r="E79" s="19">
        <v>701.19</v>
      </c>
      <c r="F79" s="19">
        <v>1743.88</v>
      </c>
      <c r="G79" s="24">
        <v>105.2</v>
      </c>
      <c r="H79" s="25">
        <f t="shared" si="4"/>
        <v>3027.75</v>
      </c>
      <c r="I79" s="25">
        <f t="shared" si="5"/>
        <v>3402.1899999999996</v>
      </c>
      <c r="J79" s="25">
        <f t="shared" si="6"/>
        <v>4015.0299999999997</v>
      </c>
      <c r="K79" s="25">
        <f t="shared" si="7"/>
        <v>5375.68</v>
      </c>
      <c r="L79" s="25">
        <v>0</v>
      </c>
      <c r="M79" s="25">
        <v>744.71</v>
      </c>
      <c r="V79" s="17"/>
      <c r="W79" s="17"/>
    </row>
    <row r="80" spans="1:23" s="16" customFormat="1" ht="14.25" customHeight="1">
      <c r="A80" s="33">
        <v>43134</v>
      </c>
      <c r="B80" s="18">
        <v>23</v>
      </c>
      <c r="C80" s="19">
        <v>1608.15</v>
      </c>
      <c r="D80" s="19">
        <v>0</v>
      </c>
      <c r="E80" s="19">
        <v>736.5</v>
      </c>
      <c r="F80" s="19">
        <v>1656.85</v>
      </c>
      <c r="G80" s="24">
        <v>99.8</v>
      </c>
      <c r="H80" s="25">
        <f t="shared" si="4"/>
        <v>2935.3199999999997</v>
      </c>
      <c r="I80" s="25">
        <f t="shared" si="5"/>
        <v>3309.7599999999998</v>
      </c>
      <c r="J80" s="25">
        <f t="shared" si="6"/>
        <v>3922.5999999999995</v>
      </c>
      <c r="K80" s="25">
        <f t="shared" si="7"/>
        <v>5283.25</v>
      </c>
      <c r="L80" s="25">
        <v>0</v>
      </c>
      <c r="M80" s="25">
        <v>782.21</v>
      </c>
      <c r="V80" s="17"/>
      <c r="W80" s="17"/>
    </row>
    <row r="81" spans="1:23" s="16" customFormat="1" ht="14.25" customHeight="1">
      <c r="A81" s="33">
        <v>43135</v>
      </c>
      <c r="B81" s="18">
        <v>0</v>
      </c>
      <c r="C81" s="19">
        <v>2055.09</v>
      </c>
      <c r="D81" s="19">
        <v>0</v>
      </c>
      <c r="E81" s="19">
        <v>931.18</v>
      </c>
      <c r="F81" s="19">
        <v>2103.79</v>
      </c>
      <c r="G81" s="24">
        <v>127.54</v>
      </c>
      <c r="H81" s="25">
        <f t="shared" si="4"/>
        <v>3410</v>
      </c>
      <c r="I81" s="25">
        <f t="shared" si="5"/>
        <v>3784.4399999999996</v>
      </c>
      <c r="J81" s="25">
        <f t="shared" si="6"/>
        <v>4397.28</v>
      </c>
      <c r="K81" s="25">
        <f t="shared" si="7"/>
        <v>5757.93</v>
      </c>
      <c r="L81" s="25">
        <v>0</v>
      </c>
      <c r="M81" s="25">
        <v>988.97</v>
      </c>
      <c r="V81" s="17"/>
      <c r="W81" s="17"/>
    </row>
    <row r="82" spans="1:23" s="16" customFormat="1" ht="14.25" customHeight="1">
      <c r="A82" s="33">
        <v>43135</v>
      </c>
      <c r="B82" s="18">
        <v>1</v>
      </c>
      <c r="C82" s="19">
        <v>1134.77</v>
      </c>
      <c r="D82" s="19">
        <v>0</v>
      </c>
      <c r="E82" s="19">
        <v>64.05</v>
      </c>
      <c r="F82" s="19">
        <v>1183.47</v>
      </c>
      <c r="G82" s="24">
        <v>70.42</v>
      </c>
      <c r="H82" s="25">
        <f t="shared" si="4"/>
        <v>2432.56</v>
      </c>
      <c r="I82" s="25">
        <f t="shared" si="5"/>
        <v>2807</v>
      </c>
      <c r="J82" s="25">
        <f t="shared" si="6"/>
        <v>3419.8399999999997</v>
      </c>
      <c r="K82" s="25">
        <f t="shared" si="7"/>
        <v>4780.49</v>
      </c>
      <c r="L82" s="25">
        <v>0</v>
      </c>
      <c r="M82" s="25">
        <v>68.02</v>
      </c>
      <c r="V82" s="17"/>
      <c r="W82" s="17"/>
    </row>
    <row r="83" spans="1:23" s="16" customFormat="1" ht="14.25" customHeight="1">
      <c r="A83" s="33">
        <v>43135</v>
      </c>
      <c r="B83" s="18">
        <v>2</v>
      </c>
      <c r="C83" s="19">
        <v>1031.92</v>
      </c>
      <c r="D83" s="19">
        <v>0</v>
      </c>
      <c r="E83" s="19">
        <v>44.86</v>
      </c>
      <c r="F83" s="19">
        <v>1080.62</v>
      </c>
      <c r="G83" s="24">
        <v>64.04</v>
      </c>
      <c r="H83" s="25">
        <f t="shared" si="4"/>
        <v>2323.33</v>
      </c>
      <c r="I83" s="25">
        <f t="shared" si="5"/>
        <v>2697.7699999999995</v>
      </c>
      <c r="J83" s="25">
        <f t="shared" si="6"/>
        <v>3310.6099999999997</v>
      </c>
      <c r="K83" s="25">
        <f t="shared" si="7"/>
        <v>4671.26</v>
      </c>
      <c r="L83" s="25">
        <v>0</v>
      </c>
      <c r="M83" s="25">
        <v>47.64</v>
      </c>
      <c r="V83" s="17"/>
      <c r="W83" s="17"/>
    </row>
    <row r="84" spans="1:23" s="16" customFormat="1" ht="14.25" customHeight="1">
      <c r="A84" s="33">
        <v>43135</v>
      </c>
      <c r="B84" s="18">
        <v>3</v>
      </c>
      <c r="C84" s="19">
        <v>1028.39</v>
      </c>
      <c r="D84" s="19">
        <v>0</v>
      </c>
      <c r="E84" s="19">
        <v>110.07</v>
      </c>
      <c r="F84" s="19">
        <v>1077.09</v>
      </c>
      <c r="G84" s="24">
        <v>63.82</v>
      </c>
      <c r="H84" s="25">
        <f t="shared" si="4"/>
        <v>2319.58</v>
      </c>
      <c r="I84" s="25">
        <f t="shared" si="5"/>
        <v>2694.0199999999995</v>
      </c>
      <c r="J84" s="25">
        <f t="shared" si="6"/>
        <v>3306.8599999999997</v>
      </c>
      <c r="K84" s="25">
        <f t="shared" si="7"/>
        <v>4667.51</v>
      </c>
      <c r="L84" s="25">
        <v>0</v>
      </c>
      <c r="M84" s="25">
        <v>116.9</v>
      </c>
      <c r="V84" s="17"/>
      <c r="W84" s="17"/>
    </row>
    <row r="85" spans="1:23" s="16" customFormat="1" ht="14.25" customHeight="1">
      <c r="A85" s="33">
        <v>43135</v>
      </c>
      <c r="B85" s="18">
        <v>4</v>
      </c>
      <c r="C85" s="19">
        <v>1029.43</v>
      </c>
      <c r="D85" s="19">
        <v>0</v>
      </c>
      <c r="E85" s="19">
        <v>45.03</v>
      </c>
      <c r="F85" s="19">
        <v>1078.13</v>
      </c>
      <c r="G85" s="24">
        <v>63.89</v>
      </c>
      <c r="H85" s="25">
        <f t="shared" si="4"/>
        <v>2320.69</v>
      </c>
      <c r="I85" s="25">
        <f t="shared" si="5"/>
        <v>2695.13</v>
      </c>
      <c r="J85" s="25">
        <f t="shared" si="6"/>
        <v>3307.97</v>
      </c>
      <c r="K85" s="25">
        <f t="shared" si="7"/>
        <v>4668.62</v>
      </c>
      <c r="L85" s="25">
        <v>0</v>
      </c>
      <c r="M85" s="25">
        <v>47.82</v>
      </c>
      <c r="V85" s="17"/>
      <c r="W85" s="17"/>
    </row>
    <row r="86" spans="1:23" s="16" customFormat="1" ht="14.25" customHeight="1">
      <c r="A86" s="33">
        <v>43135</v>
      </c>
      <c r="B86" s="18">
        <v>5</v>
      </c>
      <c r="C86" s="19">
        <v>2144.94</v>
      </c>
      <c r="D86" s="19">
        <v>0</v>
      </c>
      <c r="E86" s="19">
        <v>1068.13</v>
      </c>
      <c r="F86" s="19">
        <v>2193.64</v>
      </c>
      <c r="G86" s="24">
        <v>133.11</v>
      </c>
      <c r="H86" s="25">
        <f t="shared" si="4"/>
        <v>3505.42</v>
      </c>
      <c r="I86" s="25">
        <f t="shared" si="5"/>
        <v>3879.8599999999997</v>
      </c>
      <c r="J86" s="25">
        <f t="shared" si="6"/>
        <v>4492.7</v>
      </c>
      <c r="K86" s="25">
        <f t="shared" si="7"/>
        <v>5853.35</v>
      </c>
      <c r="L86" s="25">
        <v>0</v>
      </c>
      <c r="M86" s="25">
        <v>1134.42</v>
      </c>
      <c r="V86" s="17"/>
      <c r="W86" s="17"/>
    </row>
    <row r="87" spans="1:23" s="16" customFormat="1" ht="14.25" customHeight="1">
      <c r="A87" s="33">
        <v>43135</v>
      </c>
      <c r="B87" s="18">
        <v>6</v>
      </c>
      <c r="C87" s="19">
        <v>2148.38</v>
      </c>
      <c r="D87" s="19">
        <v>0</v>
      </c>
      <c r="E87" s="19">
        <v>1022.23</v>
      </c>
      <c r="F87" s="19">
        <v>2197.08</v>
      </c>
      <c r="G87" s="24">
        <v>133.33</v>
      </c>
      <c r="H87" s="25">
        <f t="shared" si="4"/>
        <v>3509.08</v>
      </c>
      <c r="I87" s="25">
        <f t="shared" si="5"/>
        <v>3883.5199999999995</v>
      </c>
      <c r="J87" s="25">
        <f t="shared" si="6"/>
        <v>4496.36</v>
      </c>
      <c r="K87" s="25">
        <f t="shared" si="7"/>
        <v>5857.01</v>
      </c>
      <c r="L87" s="25">
        <v>0</v>
      </c>
      <c r="M87" s="25">
        <v>1085.67</v>
      </c>
      <c r="V87" s="17"/>
      <c r="W87" s="17"/>
    </row>
    <row r="88" spans="1:23" s="16" customFormat="1" ht="14.25" customHeight="1">
      <c r="A88" s="33">
        <v>43135</v>
      </c>
      <c r="B88" s="18">
        <v>7</v>
      </c>
      <c r="C88" s="19">
        <v>2100.34</v>
      </c>
      <c r="D88" s="19">
        <v>0</v>
      </c>
      <c r="E88" s="19">
        <v>960.28</v>
      </c>
      <c r="F88" s="19">
        <v>2149.04</v>
      </c>
      <c r="G88" s="24">
        <v>130.35</v>
      </c>
      <c r="H88" s="25">
        <f t="shared" si="4"/>
        <v>3458.06</v>
      </c>
      <c r="I88" s="25">
        <f t="shared" si="5"/>
        <v>3832.5</v>
      </c>
      <c r="J88" s="25">
        <f t="shared" si="6"/>
        <v>4445.34</v>
      </c>
      <c r="K88" s="25">
        <f t="shared" si="7"/>
        <v>5805.99</v>
      </c>
      <c r="L88" s="25">
        <v>0</v>
      </c>
      <c r="M88" s="25">
        <v>1019.87</v>
      </c>
      <c r="V88" s="17"/>
      <c r="W88" s="17"/>
    </row>
    <row r="89" spans="1:23" s="16" customFormat="1" ht="14.25" customHeight="1">
      <c r="A89" s="33">
        <v>43135</v>
      </c>
      <c r="B89" s="18">
        <v>8</v>
      </c>
      <c r="C89" s="19">
        <v>2104.44</v>
      </c>
      <c r="D89" s="19">
        <v>0</v>
      </c>
      <c r="E89" s="19">
        <v>493.25</v>
      </c>
      <c r="F89" s="19">
        <v>2153.14</v>
      </c>
      <c r="G89" s="24">
        <v>130.6</v>
      </c>
      <c r="H89" s="25">
        <f t="shared" si="4"/>
        <v>3462.41</v>
      </c>
      <c r="I89" s="25">
        <f t="shared" si="5"/>
        <v>3836.8499999999995</v>
      </c>
      <c r="J89" s="25">
        <f t="shared" si="6"/>
        <v>4449.69</v>
      </c>
      <c r="K89" s="25">
        <f t="shared" si="7"/>
        <v>5810.34</v>
      </c>
      <c r="L89" s="25">
        <v>0</v>
      </c>
      <c r="M89" s="25">
        <v>523.86</v>
      </c>
      <c r="V89" s="17"/>
      <c r="W89" s="17"/>
    </row>
    <row r="90" spans="1:23" s="16" customFormat="1" ht="14.25" customHeight="1">
      <c r="A90" s="33">
        <v>43135</v>
      </c>
      <c r="B90" s="18">
        <v>9</v>
      </c>
      <c r="C90" s="19">
        <v>2151.56</v>
      </c>
      <c r="D90" s="19">
        <v>0</v>
      </c>
      <c r="E90" s="19">
        <v>829.85</v>
      </c>
      <c r="F90" s="19">
        <v>2200.26</v>
      </c>
      <c r="G90" s="24">
        <v>133.52</v>
      </c>
      <c r="H90" s="25">
        <f t="shared" si="4"/>
        <v>3512.45</v>
      </c>
      <c r="I90" s="25">
        <f t="shared" si="5"/>
        <v>3886.8899999999994</v>
      </c>
      <c r="J90" s="25">
        <f t="shared" si="6"/>
        <v>4499.73</v>
      </c>
      <c r="K90" s="25">
        <f t="shared" si="7"/>
        <v>5860.379999999999</v>
      </c>
      <c r="L90" s="25">
        <v>0</v>
      </c>
      <c r="M90" s="25">
        <v>881.35</v>
      </c>
      <c r="V90" s="17"/>
      <c r="W90" s="17"/>
    </row>
    <row r="91" spans="1:23" s="16" customFormat="1" ht="14.25" customHeight="1">
      <c r="A91" s="33">
        <v>43135</v>
      </c>
      <c r="B91" s="18">
        <v>10</v>
      </c>
      <c r="C91" s="19">
        <v>2160.15</v>
      </c>
      <c r="D91" s="19">
        <v>0</v>
      </c>
      <c r="E91" s="19">
        <v>549.47</v>
      </c>
      <c r="F91" s="19">
        <v>2208.85</v>
      </c>
      <c r="G91" s="24">
        <v>134.06</v>
      </c>
      <c r="H91" s="25">
        <f t="shared" si="4"/>
        <v>3521.58</v>
      </c>
      <c r="I91" s="25">
        <f t="shared" si="5"/>
        <v>3896.0199999999995</v>
      </c>
      <c r="J91" s="25">
        <f t="shared" si="6"/>
        <v>4508.86</v>
      </c>
      <c r="K91" s="25">
        <f t="shared" si="7"/>
        <v>5869.51</v>
      </c>
      <c r="L91" s="25">
        <v>0</v>
      </c>
      <c r="M91" s="25">
        <v>583.57</v>
      </c>
      <c r="V91" s="17"/>
      <c r="W91" s="17"/>
    </row>
    <row r="92" spans="1:23" s="16" customFormat="1" ht="14.25" customHeight="1">
      <c r="A92" s="33">
        <v>43135</v>
      </c>
      <c r="B92" s="18">
        <v>11</v>
      </c>
      <c r="C92" s="19">
        <v>2158.87</v>
      </c>
      <c r="D92" s="19">
        <v>0</v>
      </c>
      <c r="E92" s="19">
        <v>549.55</v>
      </c>
      <c r="F92" s="19">
        <v>2207.57</v>
      </c>
      <c r="G92" s="24">
        <v>133.98</v>
      </c>
      <c r="H92" s="25">
        <f t="shared" si="4"/>
        <v>3520.22</v>
      </c>
      <c r="I92" s="25">
        <f t="shared" si="5"/>
        <v>3894.66</v>
      </c>
      <c r="J92" s="25">
        <f t="shared" si="6"/>
        <v>4507.5</v>
      </c>
      <c r="K92" s="25">
        <f t="shared" si="7"/>
        <v>5868.15</v>
      </c>
      <c r="L92" s="25">
        <v>0</v>
      </c>
      <c r="M92" s="25">
        <v>583.65</v>
      </c>
      <c r="V92" s="17"/>
      <c r="W92" s="17"/>
    </row>
    <row r="93" spans="1:23" s="16" customFormat="1" ht="14.25" customHeight="1">
      <c r="A93" s="33">
        <v>43135</v>
      </c>
      <c r="B93" s="18">
        <v>12</v>
      </c>
      <c r="C93" s="19">
        <v>2159.67</v>
      </c>
      <c r="D93" s="19">
        <v>0</v>
      </c>
      <c r="E93" s="19">
        <v>550.51</v>
      </c>
      <c r="F93" s="19">
        <v>2208.37</v>
      </c>
      <c r="G93" s="24">
        <v>134.03</v>
      </c>
      <c r="H93" s="25">
        <f t="shared" si="4"/>
        <v>3521.07</v>
      </c>
      <c r="I93" s="25">
        <f t="shared" si="5"/>
        <v>3895.51</v>
      </c>
      <c r="J93" s="25">
        <f t="shared" si="6"/>
        <v>4508.35</v>
      </c>
      <c r="K93" s="25">
        <f t="shared" si="7"/>
        <v>5869</v>
      </c>
      <c r="L93" s="25">
        <v>0</v>
      </c>
      <c r="M93" s="25">
        <v>584.67</v>
      </c>
      <c r="V93" s="17"/>
      <c r="W93" s="17"/>
    </row>
    <row r="94" spans="1:23" s="16" customFormat="1" ht="14.25" customHeight="1">
      <c r="A94" s="33">
        <v>43135</v>
      </c>
      <c r="B94" s="18">
        <v>13</v>
      </c>
      <c r="C94" s="19">
        <v>2160.87</v>
      </c>
      <c r="D94" s="19">
        <v>0</v>
      </c>
      <c r="E94" s="19">
        <v>552.55</v>
      </c>
      <c r="F94" s="19">
        <v>2209.57</v>
      </c>
      <c r="G94" s="24">
        <v>134.1</v>
      </c>
      <c r="H94" s="25">
        <f t="shared" si="4"/>
        <v>3522.3399999999997</v>
      </c>
      <c r="I94" s="25">
        <f t="shared" si="5"/>
        <v>3896.7799999999997</v>
      </c>
      <c r="J94" s="25">
        <f t="shared" si="6"/>
        <v>4509.619999999999</v>
      </c>
      <c r="K94" s="25">
        <f t="shared" si="7"/>
        <v>5870.2699999999995</v>
      </c>
      <c r="L94" s="25">
        <v>0</v>
      </c>
      <c r="M94" s="25">
        <v>586.84</v>
      </c>
      <c r="V94" s="17"/>
      <c r="W94" s="17"/>
    </row>
    <row r="95" spans="1:23" s="16" customFormat="1" ht="14.25" customHeight="1">
      <c r="A95" s="33">
        <v>43135</v>
      </c>
      <c r="B95" s="18">
        <v>14</v>
      </c>
      <c r="C95" s="19">
        <v>2159.99</v>
      </c>
      <c r="D95" s="19">
        <v>0</v>
      </c>
      <c r="E95" s="19">
        <v>907.73</v>
      </c>
      <c r="F95" s="19">
        <v>2208.69</v>
      </c>
      <c r="G95" s="24">
        <v>134.05</v>
      </c>
      <c r="H95" s="25">
        <f t="shared" si="4"/>
        <v>3521.41</v>
      </c>
      <c r="I95" s="25">
        <f t="shared" si="5"/>
        <v>3895.8499999999995</v>
      </c>
      <c r="J95" s="25">
        <f t="shared" si="6"/>
        <v>4508.69</v>
      </c>
      <c r="K95" s="25">
        <f t="shared" si="7"/>
        <v>5869.34</v>
      </c>
      <c r="L95" s="25">
        <v>0</v>
      </c>
      <c r="M95" s="25">
        <v>964.06</v>
      </c>
      <c r="V95" s="17"/>
      <c r="W95" s="17"/>
    </row>
    <row r="96" spans="1:23" s="16" customFormat="1" ht="14.25" customHeight="1">
      <c r="A96" s="33">
        <v>43135</v>
      </c>
      <c r="B96" s="18">
        <v>15</v>
      </c>
      <c r="C96" s="19">
        <v>2166.07</v>
      </c>
      <c r="D96" s="19">
        <v>0</v>
      </c>
      <c r="E96" s="19">
        <v>557.92</v>
      </c>
      <c r="F96" s="19">
        <v>2214.77</v>
      </c>
      <c r="G96" s="24">
        <v>134.43</v>
      </c>
      <c r="H96" s="25">
        <f t="shared" si="4"/>
        <v>3527.87</v>
      </c>
      <c r="I96" s="25">
        <f t="shared" si="5"/>
        <v>3902.3099999999995</v>
      </c>
      <c r="J96" s="25">
        <f t="shared" si="6"/>
        <v>4515.15</v>
      </c>
      <c r="K96" s="25">
        <f t="shared" si="7"/>
        <v>5875.799999999999</v>
      </c>
      <c r="L96" s="25">
        <v>0</v>
      </c>
      <c r="M96" s="25">
        <v>592.54</v>
      </c>
      <c r="V96" s="17"/>
      <c r="W96" s="17"/>
    </row>
    <row r="97" spans="1:23" s="16" customFormat="1" ht="14.25" customHeight="1">
      <c r="A97" s="33">
        <v>43135</v>
      </c>
      <c r="B97" s="18">
        <v>16</v>
      </c>
      <c r="C97" s="19">
        <v>2166.4</v>
      </c>
      <c r="D97" s="19">
        <v>0</v>
      </c>
      <c r="E97" s="19">
        <v>654.74</v>
      </c>
      <c r="F97" s="19">
        <v>2215.1</v>
      </c>
      <c r="G97" s="24">
        <v>134.45</v>
      </c>
      <c r="H97" s="25">
        <f t="shared" si="4"/>
        <v>3528.22</v>
      </c>
      <c r="I97" s="25">
        <f t="shared" si="5"/>
        <v>3902.66</v>
      </c>
      <c r="J97" s="25">
        <f t="shared" si="6"/>
        <v>4515.5</v>
      </c>
      <c r="K97" s="25">
        <f t="shared" si="7"/>
        <v>5876.15</v>
      </c>
      <c r="L97" s="25">
        <v>0</v>
      </c>
      <c r="M97" s="25">
        <v>695.37</v>
      </c>
      <c r="V97" s="17"/>
      <c r="W97" s="17"/>
    </row>
    <row r="98" spans="1:23" s="16" customFormat="1" ht="14.25" customHeight="1">
      <c r="A98" s="33">
        <v>43135</v>
      </c>
      <c r="B98" s="18">
        <v>17</v>
      </c>
      <c r="C98" s="19">
        <v>2088.26</v>
      </c>
      <c r="D98" s="19">
        <v>0</v>
      </c>
      <c r="E98" s="19">
        <v>386.83</v>
      </c>
      <c r="F98" s="19">
        <v>2136.96</v>
      </c>
      <c r="G98" s="24">
        <v>129.6</v>
      </c>
      <c r="H98" s="25">
        <f t="shared" si="4"/>
        <v>3445.23</v>
      </c>
      <c r="I98" s="25">
        <f t="shared" si="5"/>
        <v>3819.67</v>
      </c>
      <c r="J98" s="25">
        <f t="shared" si="6"/>
        <v>4432.51</v>
      </c>
      <c r="K98" s="25">
        <f t="shared" si="7"/>
        <v>5793.16</v>
      </c>
      <c r="L98" s="25">
        <v>0</v>
      </c>
      <c r="M98" s="25">
        <v>410.84</v>
      </c>
      <c r="V98" s="17"/>
      <c r="W98" s="17"/>
    </row>
    <row r="99" spans="1:23" s="16" customFormat="1" ht="14.25" customHeight="1">
      <c r="A99" s="33">
        <v>43135</v>
      </c>
      <c r="B99" s="18">
        <v>18</v>
      </c>
      <c r="C99" s="19">
        <v>2107.26</v>
      </c>
      <c r="D99" s="19">
        <v>0</v>
      </c>
      <c r="E99" s="19">
        <v>274.98</v>
      </c>
      <c r="F99" s="19">
        <v>2155.96</v>
      </c>
      <c r="G99" s="24">
        <v>130.78</v>
      </c>
      <c r="H99" s="25">
        <f t="shared" si="4"/>
        <v>3465.4100000000003</v>
      </c>
      <c r="I99" s="25">
        <f t="shared" si="5"/>
        <v>3839.8500000000004</v>
      </c>
      <c r="J99" s="25">
        <f t="shared" si="6"/>
        <v>4452.6900000000005</v>
      </c>
      <c r="K99" s="25">
        <f t="shared" si="7"/>
        <v>5813.34</v>
      </c>
      <c r="L99" s="25">
        <v>0</v>
      </c>
      <c r="M99" s="25">
        <v>292.05</v>
      </c>
      <c r="V99" s="17"/>
      <c r="W99" s="17"/>
    </row>
    <row r="100" spans="1:23" s="16" customFormat="1" ht="14.25" customHeight="1">
      <c r="A100" s="33">
        <v>43135</v>
      </c>
      <c r="B100" s="18">
        <v>19</v>
      </c>
      <c r="C100" s="19">
        <v>2123.33</v>
      </c>
      <c r="D100" s="19">
        <v>0</v>
      </c>
      <c r="E100" s="19">
        <v>689.68</v>
      </c>
      <c r="F100" s="19">
        <v>2172.03</v>
      </c>
      <c r="G100" s="24">
        <v>131.77</v>
      </c>
      <c r="H100" s="25">
        <f t="shared" si="4"/>
        <v>3482.47</v>
      </c>
      <c r="I100" s="25">
        <f t="shared" si="5"/>
        <v>3856.91</v>
      </c>
      <c r="J100" s="25">
        <f t="shared" si="6"/>
        <v>4469.75</v>
      </c>
      <c r="K100" s="25">
        <f t="shared" si="7"/>
        <v>5830.4</v>
      </c>
      <c r="L100" s="25">
        <v>0</v>
      </c>
      <c r="M100" s="25">
        <v>732.48</v>
      </c>
      <c r="V100" s="17"/>
      <c r="W100" s="17"/>
    </row>
    <row r="101" spans="1:23" s="16" customFormat="1" ht="14.25" customHeight="1">
      <c r="A101" s="33">
        <v>43135</v>
      </c>
      <c r="B101" s="18">
        <v>20</v>
      </c>
      <c r="C101" s="19">
        <v>2128.33</v>
      </c>
      <c r="D101" s="19">
        <v>0</v>
      </c>
      <c r="E101" s="19">
        <v>599.24</v>
      </c>
      <c r="F101" s="19">
        <v>2177.03</v>
      </c>
      <c r="G101" s="24">
        <v>132.08</v>
      </c>
      <c r="H101" s="25">
        <f t="shared" si="4"/>
        <v>3487.7799999999997</v>
      </c>
      <c r="I101" s="25">
        <f t="shared" si="5"/>
        <v>3862.2199999999993</v>
      </c>
      <c r="J101" s="25">
        <f t="shared" si="6"/>
        <v>4475.0599999999995</v>
      </c>
      <c r="K101" s="25">
        <f t="shared" si="7"/>
        <v>5835.709999999999</v>
      </c>
      <c r="L101" s="25">
        <v>0</v>
      </c>
      <c r="M101" s="25">
        <v>636.43</v>
      </c>
      <c r="V101" s="17"/>
      <c r="W101" s="17"/>
    </row>
    <row r="102" spans="1:23" s="16" customFormat="1" ht="14.25" customHeight="1">
      <c r="A102" s="33">
        <v>43135</v>
      </c>
      <c r="B102" s="18">
        <v>21</v>
      </c>
      <c r="C102" s="19">
        <v>2133.12</v>
      </c>
      <c r="D102" s="19">
        <v>0</v>
      </c>
      <c r="E102" s="19">
        <v>554.19</v>
      </c>
      <c r="F102" s="19">
        <v>2181.82</v>
      </c>
      <c r="G102" s="24">
        <v>132.38</v>
      </c>
      <c r="H102" s="25">
        <f t="shared" si="4"/>
        <v>3492.87</v>
      </c>
      <c r="I102" s="25">
        <f t="shared" si="5"/>
        <v>3867.3099999999995</v>
      </c>
      <c r="J102" s="25">
        <f t="shared" si="6"/>
        <v>4480.15</v>
      </c>
      <c r="K102" s="25">
        <f t="shared" si="7"/>
        <v>5840.799999999999</v>
      </c>
      <c r="L102" s="25">
        <v>0</v>
      </c>
      <c r="M102" s="25">
        <v>588.58</v>
      </c>
      <c r="V102" s="17"/>
      <c r="W102" s="17"/>
    </row>
    <row r="103" spans="1:23" s="16" customFormat="1" ht="14.25" customHeight="1">
      <c r="A103" s="33">
        <v>43135</v>
      </c>
      <c r="B103" s="18">
        <v>22</v>
      </c>
      <c r="C103" s="19">
        <v>2107.36</v>
      </c>
      <c r="D103" s="19">
        <v>0</v>
      </c>
      <c r="E103" s="19">
        <v>704.4</v>
      </c>
      <c r="F103" s="19">
        <v>2156.06</v>
      </c>
      <c r="G103" s="24">
        <v>130.78</v>
      </c>
      <c r="H103" s="25">
        <f t="shared" si="4"/>
        <v>3465.51</v>
      </c>
      <c r="I103" s="25">
        <f t="shared" si="5"/>
        <v>3839.95</v>
      </c>
      <c r="J103" s="25">
        <f t="shared" si="6"/>
        <v>4452.79</v>
      </c>
      <c r="K103" s="25">
        <f t="shared" si="7"/>
        <v>5813.4400000000005</v>
      </c>
      <c r="L103" s="25">
        <v>0</v>
      </c>
      <c r="M103" s="25">
        <v>748.11</v>
      </c>
      <c r="V103" s="17"/>
      <c r="W103" s="17"/>
    </row>
    <row r="104" spans="1:23" s="16" customFormat="1" ht="14.25" customHeight="1">
      <c r="A104" s="33">
        <v>43135</v>
      </c>
      <c r="B104" s="18">
        <v>23</v>
      </c>
      <c r="C104" s="19">
        <v>2098.17</v>
      </c>
      <c r="D104" s="19">
        <v>0</v>
      </c>
      <c r="E104" s="19">
        <v>668.98</v>
      </c>
      <c r="F104" s="19">
        <v>2146.87</v>
      </c>
      <c r="G104" s="24">
        <v>130.21</v>
      </c>
      <c r="H104" s="25">
        <f t="shared" si="4"/>
        <v>3455.75</v>
      </c>
      <c r="I104" s="25">
        <f t="shared" si="5"/>
        <v>3830.1899999999996</v>
      </c>
      <c r="J104" s="25">
        <f t="shared" si="6"/>
        <v>4443.03</v>
      </c>
      <c r="K104" s="25">
        <f t="shared" si="7"/>
        <v>5803.68</v>
      </c>
      <c r="L104" s="25">
        <v>0</v>
      </c>
      <c r="M104" s="25">
        <v>710.5</v>
      </c>
      <c r="V104" s="17"/>
      <c r="W104" s="17"/>
    </row>
    <row r="105" spans="1:23" s="16" customFormat="1" ht="14.25" customHeight="1">
      <c r="A105" s="33">
        <v>43136</v>
      </c>
      <c r="B105" s="18">
        <v>0</v>
      </c>
      <c r="C105" s="19">
        <v>1508.77</v>
      </c>
      <c r="D105" s="19">
        <v>0</v>
      </c>
      <c r="E105" s="19">
        <v>462.38</v>
      </c>
      <c r="F105" s="19">
        <v>1557.47</v>
      </c>
      <c r="G105" s="24">
        <v>93.63</v>
      </c>
      <c r="H105" s="25">
        <f t="shared" si="4"/>
        <v>2829.77</v>
      </c>
      <c r="I105" s="25">
        <f t="shared" si="5"/>
        <v>3204.21</v>
      </c>
      <c r="J105" s="25">
        <f t="shared" si="6"/>
        <v>3817.0499999999997</v>
      </c>
      <c r="K105" s="25">
        <f t="shared" si="7"/>
        <v>5177.7</v>
      </c>
      <c r="L105" s="25">
        <v>0</v>
      </c>
      <c r="M105" s="25">
        <v>491.08</v>
      </c>
      <c r="V105" s="17"/>
      <c r="W105" s="17"/>
    </row>
    <row r="106" spans="1:23" s="16" customFormat="1" ht="14.25" customHeight="1">
      <c r="A106" s="33">
        <v>43136</v>
      </c>
      <c r="B106" s="18">
        <v>1</v>
      </c>
      <c r="C106" s="19">
        <v>1135.12</v>
      </c>
      <c r="D106" s="19">
        <v>0</v>
      </c>
      <c r="E106" s="19">
        <v>120.28</v>
      </c>
      <c r="F106" s="19">
        <v>1183.82</v>
      </c>
      <c r="G106" s="24">
        <v>70.44</v>
      </c>
      <c r="H106" s="25">
        <f t="shared" si="4"/>
        <v>2432.93</v>
      </c>
      <c r="I106" s="25">
        <f t="shared" si="5"/>
        <v>2807.37</v>
      </c>
      <c r="J106" s="25">
        <f t="shared" si="6"/>
        <v>3420.2099999999996</v>
      </c>
      <c r="K106" s="25">
        <f t="shared" si="7"/>
        <v>4780.86</v>
      </c>
      <c r="L106" s="25">
        <v>0</v>
      </c>
      <c r="M106" s="25">
        <v>127.74</v>
      </c>
      <c r="V106" s="17"/>
      <c r="W106" s="17"/>
    </row>
    <row r="107" spans="1:23" s="16" customFormat="1" ht="14.25" customHeight="1">
      <c r="A107" s="33">
        <v>43136</v>
      </c>
      <c r="B107" s="18">
        <v>2</v>
      </c>
      <c r="C107" s="19">
        <v>1040.07</v>
      </c>
      <c r="D107" s="19">
        <v>0</v>
      </c>
      <c r="E107" s="19">
        <v>121.74</v>
      </c>
      <c r="F107" s="19">
        <v>1088.77</v>
      </c>
      <c r="G107" s="24">
        <v>64.55</v>
      </c>
      <c r="H107" s="25">
        <f t="shared" si="4"/>
        <v>2331.99</v>
      </c>
      <c r="I107" s="25">
        <f t="shared" si="5"/>
        <v>2706.4299999999994</v>
      </c>
      <c r="J107" s="25">
        <f t="shared" si="6"/>
        <v>3319.2699999999995</v>
      </c>
      <c r="K107" s="25">
        <f t="shared" si="7"/>
        <v>4679.92</v>
      </c>
      <c r="L107" s="25">
        <v>0</v>
      </c>
      <c r="M107" s="25">
        <v>129.3</v>
      </c>
      <c r="V107" s="17"/>
      <c r="W107" s="17"/>
    </row>
    <row r="108" spans="1:23" s="16" customFormat="1" ht="14.25" customHeight="1">
      <c r="A108" s="33">
        <v>43136</v>
      </c>
      <c r="B108" s="18">
        <v>3</v>
      </c>
      <c r="C108" s="19">
        <v>1037.6</v>
      </c>
      <c r="D108" s="19">
        <v>0</v>
      </c>
      <c r="E108" s="19">
        <v>90.84</v>
      </c>
      <c r="F108" s="19">
        <v>1086.3</v>
      </c>
      <c r="G108" s="24">
        <v>64.39</v>
      </c>
      <c r="H108" s="25">
        <f t="shared" si="4"/>
        <v>2329.3599999999997</v>
      </c>
      <c r="I108" s="25">
        <f t="shared" si="5"/>
        <v>2703.7999999999997</v>
      </c>
      <c r="J108" s="25">
        <f t="shared" si="6"/>
        <v>3316.6399999999994</v>
      </c>
      <c r="K108" s="25">
        <f t="shared" si="7"/>
        <v>4677.29</v>
      </c>
      <c r="L108" s="25">
        <v>0</v>
      </c>
      <c r="M108" s="25">
        <v>96.48</v>
      </c>
      <c r="V108" s="17"/>
      <c r="W108" s="17"/>
    </row>
    <row r="109" spans="1:23" s="16" customFormat="1" ht="14.25" customHeight="1">
      <c r="A109" s="33">
        <v>43136</v>
      </c>
      <c r="B109" s="18">
        <v>4</v>
      </c>
      <c r="C109" s="19">
        <v>1042.83</v>
      </c>
      <c r="D109" s="19">
        <v>0</v>
      </c>
      <c r="E109" s="19">
        <v>8.62</v>
      </c>
      <c r="F109" s="19">
        <v>1091.53</v>
      </c>
      <c r="G109" s="24">
        <v>64.72</v>
      </c>
      <c r="H109" s="25">
        <f t="shared" si="4"/>
        <v>2334.92</v>
      </c>
      <c r="I109" s="25">
        <f t="shared" si="5"/>
        <v>2709.3599999999997</v>
      </c>
      <c r="J109" s="25">
        <f t="shared" si="6"/>
        <v>3322.2</v>
      </c>
      <c r="K109" s="25">
        <f t="shared" si="7"/>
        <v>4682.849999999999</v>
      </c>
      <c r="L109" s="25">
        <v>0</v>
      </c>
      <c r="M109" s="25">
        <v>9.15</v>
      </c>
      <c r="V109" s="17"/>
      <c r="W109" s="17"/>
    </row>
    <row r="110" spans="1:23" s="16" customFormat="1" ht="14.25" customHeight="1">
      <c r="A110" s="33">
        <v>43136</v>
      </c>
      <c r="B110" s="18">
        <v>5</v>
      </c>
      <c r="C110" s="19">
        <v>1098.58</v>
      </c>
      <c r="D110" s="19">
        <v>65.16</v>
      </c>
      <c r="E110" s="19">
        <v>0</v>
      </c>
      <c r="F110" s="19">
        <v>1147.28</v>
      </c>
      <c r="G110" s="24">
        <v>68.18</v>
      </c>
      <c r="H110" s="25">
        <f t="shared" si="4"/>
        <v>2394.13</v>
      </c>
      <c r="I110" s="25">
        <f t="shared" si="5"/>
        <v>2768.5699999999997</v>
      </c>
      <c r="J110" s="25">
        <f t="shared" si="6"/>
        <v>3381.41</v>
      </c>
      <c r="K110" s="25">
        <f t="shared" si="7"/>
        <v>4742.0599999999995</v>
      </c>
      <c r="L110" s="25">
        <v>69.2</v>
      </c>
      <c r="M110" s="25">
        <v>0</v>
      </c>
      <c r="V110" s="17"/>
      <c r="W110" s="17"/>
    </row>
    <row r="111" spans="1:23" s="16" customFormat="1" ht="14.25" customHeight="1">
      <c r="A111" s="33">
        <v>43136</v>
      </c>
      <c r="B111" s="18">
        <v>6</v>
      </c>
      <c r="C111" s="19">
        <v>1481.28</v>
      </c>
      <c r="D111" s="19">
        <v>615.08</v>
      </c>
      <c r="E111" s="19">
        <v>0</v>
      </c>
      <c r="F111" s="19">
        <v>1529.98</v>
      </c>
      <c r="G111" s="24">
        <v>91.93</v>
      </c>
      <c r="H111" s="25">
        <f t="shared" si="4"/>
        <v>2800.58</v>
      </c>
      <c r="I111" s="25">
        <f t="shared" si="5"/>
        <v>3175.0199999999995</v>
      </c>
      <c r="J111" s="25">
        <f t="shared" si="6"/>
        <v>3787.8599999999997</v>
      </c>
      <c r="K111" s="25">
        <f t="shared" si="7"/>
        <v>5148.51</v>
      </c>
      <c r="L111" s="25">
        <v>653.25</v>
      </c>
      <c r="M111" s="25">
        <v>0</v>
      </c>
      <c r="V111" s="17"/>
      <c r="W111" s="17"/>
    </row>
    <row r="112" spans="1:23" s="16" customFormat="1" ht="14.25" customHeight="1">
      <c r="A112" s="33">
        <v>43136</v>
      </c>
      <c r="B112" s="18">
        <v>7</v>
      </c>
      <c r="C112" s="19">
        <v>1595.85</v>
      </c>
      <c r="D112" s="19">
        <v>492.41</v>
      </c>
      <c r="E112" s="19">
        <v>0</v>
      </c>
      <c r="F112" s="19">
        <v>1644.55</v>
      </c>
      <c r="G112" s="24">
        <v>99.04</v>
      </c>
      <c r="H112" s="25">
        <f t="shared" si="4"/>
        <v>2922.2599999999998</v>
      </c>
      <c r="I112" s="25">
        <f t="shared" si="5"/>
        <v>3296.7</v>
      </c>
      <c r="J112" s="25">
        <f t="shared" si="6"/>
        <v>3909.5399999999995</v>
      </c>
      <c r="K112" s="25">
        <f t="shared" si="7"/>
        <v>5270.19</v>
      </c>
      <c r="L112" s="25">
        <v>522.97</v>
      </c>
      <c r="M112" s="25">
        <v>0</v>
      </c>
      <c r="V112" s="17"/>
      <c r="W112" s="17"/>
    </row>
    <row r="113" spans="1:23" s="16" customFormat="1" ht="14.25" customHeight="1">
      <c r="A113" s="33">
        <v>43136</v>
      </c>
      <c r="B113" s="18">
        <v>8</v>
      </c>
      <c r="C113" s="19">
        <v>1679.37</v>
      </c>
      <c r="D113" s="19">
        <v>459.66</v>
      </c>
      <c r="E113" s="19">
        <v>0</v>
      </c>
      <c r="F113" s="19">
        <v>1728.07</v>
      </c>
      <c r="G113" s="24">
        <v>104.22</v>
      </c>
      <c r="H113" s="25">
        <f t="shared" si="4"/>
        <v>3010.96</v>
      </c>
      <c r="I113" s="25">
        <f t="shared" si="5"/>
        <v>3385.3999999999996</v>
      </c>
      <c r="J113" s="25">
        <f t="shared" si="6"/>
        <v>3998.24</v>
      </c>
      <c r="K113" s="25">
        <f t="shared" si="7"/>
        <v>5358.889999999999</v>
      </c>
      <c r="L113" s="25">
        <v>488.19</v>
      </c>
      <c r="M113" s="25">
        <v>0</v>
      </c>
      <c r="V113" s="17"/>
      <c r="W113" s="17"/>
    </row>
    <row r="114" spans="1:23" s="16" customFormat="1" ht="14.25" customHeight="1">
      <c r="A114" s="33">
        <v>43136</v>
      </c>
      <c r="B114" s="18">
        <v>9</v>
      </c>
      <c r="C114" s="19">
        <v>1694.23</v>
      </c>
      <c r="D114" s="19">
        <v>390.9</v>
      </c>
      <c r="E114" s="19">
        <v>0</v>
      </c>
      <c r="F114" s="19">
        <v>1742.93</v>
      </c>
      <c r="G114" s="24">
        <v>105.14</v>
      </c>
      <c r="H114" s="25">
        <f t="shared" si="4"/>
        <v>3026.74</v>
      </c>
      <c r="I114" s="25">
        <f t="shared" si="5"/>
        <v>3401.18</v>
      </c>
      <c r="J114" s="25">
        <f t="shared" si="6"/>
        <v>4014.0199999999995</v>
      </c>
      <c r="K114" s="25">
        <f t="shared" si="7"/>
        <v>5374.67</v>
      </c>
      <c r="L114" s="25">
        <v>415.16</v>
      </c>
      <c r="M114" s="25">
        <v>0</v>
      </c>
      <c r="V114" s="17"/>
      <c r="W114" s="17"/>
    </row>
    <row r="115" spans="1:23" s="16" customFormat="1" ht="14.25" customHeight="1">
      <c r="A115" s="33">
        <v>43136</v>
      </c>
      <c r="B115" s="18">
        <v>10</v>
      </c>
      <c r="C115" s="19">
        <v>1711.76</v>
      </c>
      <c r="D115" s="19">
        <v>416.8</v>
      </c>
      <c r="E115" s="19">
        <v>0</v>
      </c>
      <c r="F115" s="19">
        <v>1760.46</v>
      </c>
      <c r="G115" s="24">
        <v>106.23</v>
      </c>
      <c r="H115" s="25">
        <f t="shared" si="4"/>
        <v>3045.3599999999997</v>
      </c>
      <c r="I115" s="25">
        <f t="shared" si="5"/>
        <v>3419.7999999999997</v>
      </c>
      <c r="J115" s="25">
        <f t="shared" si="6"/>
        <v>4032.6399999999994</v>
      </c>
      <c r="K115" s="25">
        <f t="shared" si="7"/>
        <v>5393.29</v>
      </c>
      <c r="L115" s="25">
        <v>442.67</v>
      </c>
      <c r="M115" s="25">
        <v>0</v>
      </c>
      <c r="V115" s="17"/>
      <c r="W115" s="17"/>
    </row>
    <row r="116" spans="1:23" s="16" customFormat="1" ht="14.25" customHeight="1">
      <c r="A116" s="33">
        <v>43136</v>
      </c>
      <c r="B116" s="18">
        <v>11</v>
      </c>
      <c r="C116" s="19">
        <v>1712.33</v>
      </c>
      <c r="D116" s="19">
        <v>0</v>
      </c>
      <c r="E116" s="19">
        <v>26.29</v>
      </c>
      <c r="F116" s="19">
        <v>1761.03</v>
      </c>
      <c r="G116" s="24">
        <v>106.27</v>
      </c>
      <c r="H116" s="25">
        <f t="shared" si="4"/>
        <v>3045.97</v>
      </c>
      <c r="I116" s="25">
        <f t="shared" si="5"/>
        <v>3420.41</v>
      </c>
      <c r="J116" s="25">
        <f t="shared" si="6"/>
        <v>4033.2499999999995</v>
      </c>
      <c r="K116" s="25">
        <f t="shared" si="7"/>
        <v>5393.9</v>
      </c>
      <c r="L116" s="25">
        <v>0</v>
      </c>
      <c r="M116" s="25">
        <v>27.92</v>
      </c>
      <c r="V116" s="17"/>
      <c r="W116" s="17"/>
    </row>
    <row r="117" spans="1:23" s="16" customFormat="1" ht="14.25" customHeight="1">
      <c r="A117" s="33">
        <v>43136</v>
      </c>
      <c r="B117" s="18">
        <v>12</v>
      </c>
      <c r="C117" s="19">
        <v>1691.11</v>
      </c>
      <c r="D117" s="19">
        <v>0</v>
      </c>
      <c r="E117" s="19">
        <v>9.93</v>
      </c>
      <c r="F117" s="19">
        <v>1739.81</v>
      </c>
      <c r="G117" s="24">
        <v>104.95</v>
      </c>
      <c r="H117" s="25">
        <f t="shared" si="4"/>
        <v>3023.43</v>
      </c>
      <c r="I117" s="25">
        <f t="shared" si="5"/>
        <v>3397.87</v>
      </c>
      <c r="J117" s="25">
        <f t="shared" si="6"/>
        <v>4010.7099999999996</v>
      </c>
      <c r="K117" s="25">
        <f t="shared" si="7"/>
        <v>5371.36</v>
      </c>
      <c r="L117" s="25">
        <v>0</v>
      </c>
      <c r="M117" s="25">
        <v>10.55</v>
      </c>
      <c r="V117" s="17"/>
      <c r="W117" s="17"/>
    </row>
    <row r="118" spans="1:23" s="16" customFormat="1" ht="14.25" customHeight="1">
      <c r="A118" s="33">
        <v>43136</v>
      </c>
      <c r="B118" s="18">
        <v>13</v>
      </c>
      <c r="C118" s="19">
        <v>1699.87</v>
      </c>
      <c r="D118" s="19">
        <v>0</v>
      </c>
      <c r="E118" s="19">
        <v>15.67</v>
      </c>
      <c r="F118" s="19">
        <v>1748.57</v>
      </c>
      <c r="G118" s="24">
        <v>105.49</v>
      </c>
      <c r="H118" s="25">
        <f t="shared" si="4"/>
        <v>3032.7299999999996</v>
      </c>
      <c r="I118" s="25">
        <f t="shared" si="5"/>
        <v>3407.1699999999996</v>
      </c>
      <c r="J118" s="25">
        <f t="shared" si="6"/>
        <v>4020.0099999999993</v>
      </c>
      <c r="K118" s="25">
        <f t="shared" si="7"/>
        <v>5380.66</v>
      </c>
      <c r="L118" s="25">
        <v>0</v>
      </c>
      <c r="M118" s="25">
        <v>16.64</v>
      </c>
      <c r="V118" s="17"/>
      <c r="W118" s="17"/>
    </row>
    <row r="119" spans="1:23" s="16" customFormat="1" ht="14.25" customHeight="1">
      <c r="A119" s="33">
        <v>43136</v>
      </c>
      <c r="B119" s="18">
        <v>14</v>
      </c>
      <c r="C119" s="19">
        <v>1699.12</v>
      </c>
      <c r="D119" s="19">
        <v>0</v>
      </c>
      <c r="E119" s="19">
        <v>19.33</v>
      </c>
      <c r="F119" s="19">
        <v>1747.82</v>
      </c>
      <c r="G119" s="24">
        <v>105.45</v>
      </c>
      <c r="H119" s="25">
        <f t="shared" si="4"/>
        <v>3031.9399999999996</v>
      </c>
      <c r="I119" s="25">
        <f t="shared" si="5"/>
        <v>3406.3799999999997</v>
      </c>
      <c r="J119" s="25">
        <f t="shared" si="6"/>
        <v>4019.2199999999993</v>
      </c>
      <c r="K119" s="25">
        <f t="shared" si="7"/>
        <v>5379.87</v>
      </c>
      <c r="L119" s="25">
        <v>0</v>
      </c>
      <c r="M119" s="25">
        <v>20.53</v>
      </c>
      <c r="V119" s="17"/>
      <c r="W119" s="17"/>
    </row>
    <row r="120" spans="1:23" s="16" customFormat="1" ht="14.25" customHeight="1">
      <c r="A120" s="33">
        <v>43136</v>
      </c>
      <c r="B120" s="18">
        <v>15</v>
      </c>
      <c r="C120" s="19">
        <v>1691.13</v>
      </c>
      <c r="D120" s="19">
        <v>0</v>
      </c>
      <c r="E120" s="19">
        <v>10.85</v>
      </c>
      <c r="F120" s="19">
        <v>1739.83</v>
      </c>
      <c r="G120" s="24">
        <v>104.95</v>
      </c>
      <c r="H120" s="25">
        <f t="shared" si="4"/>
        <v>3023.45</v>
      </c>
      <c r="I120" s="25">
        <f t="shared" si="5"/>
        <v>3397.89</v>
      </c>
      <c r="J120" s="25">
        <f t="shared" si="6"/>
        <v>4010.7299999999996</v>
      </c>
      <c r="K120" s="25">
        <f t="shared" si="7"/>
        <v>5371.38</v>
      </c>
      <c r="L120" s="25">
        <v>0</v>
      </c>
      <c r="M120" s="25">
        <v>11.52</v>
      </c>
      <c r="V120" s="17"/>
      <c r="W120" s="17"/>
    </row>
    <row r="121" spans="1:23" s="16" customFormat="1" ht="14.25" customHeight="1">
      <c r="A121" s="33">
        <v>43136</v>
      </c>
      <c r="B121" s="18">
        <v>16</v>
      </c>
      <c r="C121" s="19">
        <v>1611.29</v>
      </c>
      <c r="D121" s="19">
        <v>515.75</v>
      </c>
      <c r="E121" s="19">
        <v>0</v>
      </c>
      <c r="F121" s="19">
        <v>1659.99</v>
      </c>
      <c r="G121" s="24">
        <v>100</v>
      </c>
      <c r="H121" s="25">
        <f t="shared" si="4"/>
        <v>2938.66</v>
      </c>
      <c r="I121" s="25">
        <f t="shared" si="5"/>
        <v>3313.0999999999995</v>
      </c>
      <c r="J121" s="25">
        <f t="shared" si="6"/>
        <v>3925.9399999999996</v>
      </c>
      <c r="K121" s="25">
        <f t="shared" si="7"/>
        <v>5286.59</v>
      </c>
      <c r="L121" s="25">
        <v>547.76</v>
      </c>
      <c r="M121" s="25">
        <v>0</v>
      </c>
      <c r="V121" s="17"/>
      <c r="W121" s="17"/>
    </row>
    <row r="122" spans="1:23" s="16" customFormat="1" ht="14.25" customHeight="1">
      <c r="A122" s="33">
        <v>43136</v>
      </c>
      <c r="B122" s="18">
        <v>17</v>
      </c>
      <c r="C122" s="19">
        <v>1609.18</v>
      </c>
      <c r="D122" s="19">
        <v>20.46</v>
      </c>
      <c r="E122" s="19">
        <v>0</v>
      </c>
      <c r="F122" s="19">
        <v>1657.88</v>
      </c>
      <c r="G122" s="24">
        <v>99.86</v>
      </c>
      <c r="H122" s="25">
        <f t="shared" si="4"/>
        <v>2936.41</v>
      </c>
      <c r="I122" s="25">
        <f t="shared" si="5"/>
        <v>3310.8499999999995</v>
      </c>
      <c r="J122" s="25">
        <f t="shared" si="6"/>
        <v>3923.6899999999996</v>
      </c>
      <c r="K122" s="25">
        <f t="shared" si="7"/>
        <v>5284.34</v>
      </c>
      <c r="L122" s="25">
        <v>21.73</v>
      </c>
      <c r="M122" s="25">
        <v>0</v>
      </c>
      <c r="V122" s="17"/>
      <c r="W122" s="17"/>
    </row>
    <row r="123" spans="1:23" s="16" customFormat="1" ht="14.25" customHeight="1">
      <c r="A123" s="33">
        <v>43136</v>
      </c>
      <c r="B123" s="18">
        <v>18</v>
      </c>
      <c r="C123" s="19">
        <v>1688.23</v>
      </c>
      <c r="D123" s="19">
        <v>0</v>
      </c>
      <c r="E123" s="19">
        <v>54.7</v>
      </c>
      <c r="F123" s="19">
        <v>1736.93</v>
      </c>
      <c r="G123" s="24">
        <v>104.77</v>
      </c>
      <c r="H123" s="25">
        <f t="shared" si="4"/>
        <v>3020.37</v>
      </c>
      <c r="I123" s="25">
        <f t="shared" si="5"/>
        <v>3394.8099999999995</v>
      </c>
      <c r="J123" s="25">
        <f t="shared" si="6"/>
        <v>4007.6499999999996</v>
      </c>
      <c r="K123" s="25">
        <f t="shared" si="7"/>
        <v>5368.299999999999</v>
      </c>
      <c r="L123" s="25">
        <v>0</v>
      </c>
      <c r="M123" s="25">
        <v>58.09</v>
      </c>
      <c r="V123" s="17"/>
      <c r="W123" s="17"/>
    </row>
    <row r="124" spans="1:23" s="16" customFormat="1" ht="14.25" customHeight="1">
      <c r="A124" s="33">
        <v>43136</v>
      </c>
      <c r="B124" s="18">
        <v>19</v>
      </c>
      <c r="C124" s="19">
        <v>1697.24</v>
      </c>
      <c r="D124" s="19">
        <v>0</v>
      </c>
      <c r="E124" s="19">
        <v>17.96</v>
      </c>
      <c r="F124" s="19">
        <v>1745.94</v>
      </c>
      <c r="G124" s="24">
        <v>105.33</v>
      </c>
      <c r="H124" s="25">
        <f t="shared" si="4"/>
        <v>3029.9399999999996</v>
      </c>
      <c r="I124" s="25">
        <f t="shared" si="5"/>
        <v>3404.3799999999997</v>
      </c>
      <c r="J124" s="25">
        <f t="shared" si="6"/>
        <v>4017.2199999999993</v>
      </c>
      <c r="K124" s="25">
        <f t="shared" si="7"/>
        <v>5377.87</v>
      </c>
      <c r="L124" s="25">
        <v>0</v>
      </c>
      <c r="M124" s="25">
        <v>19.07</v>
      </c>
      <c r="V124" s="17"/>
      <c r="W124" s="17"/>
    </row>
    <row r="125" spans="1:23" s="16" customFormat="1" ht="14.25" customHeight="1">
      <c r="A125" s="33">
        <v>43136</v>
      </c>
      <c r="B125" s="18">
        <v>20</v>
      </c>
      <c r="C125" s="19">
        <v>1639.48</v>
      </c>
      <c r="D125" s="19">
        <v>44.65</v>
      </c>
      <c r="E125" s="19">
        <v>0</v>
      </c>
      <c r="F125" s="19">
        <v>1688.18</v>
      </c>
      <c r="G125" s="24">
        <v>101.75</v>
      </c>
      <c r="H125" s="25">
        <f t="shared" si="4"/>
        <v>2968.6</v>
      </c>
      <c r="I125" s="25">
        <f t="shared" si="5"/>
        <v>3343.04</v>
      </c>
      <c r="J125" s="25">
        <f t="shared" si="6"/>
        <v>3955.8799999999997</v>
      </c>
      <c r="K125" s="25">
        <f t="shared" si="7"/>
        <v>5316.53</v>
      </c>
      <c r="L125" s="25">
        <v>47.42</v>
      </c>
      <c r="M125" s="25">
        <v>0</v>
      </c>
      <c r="V125" s="17"/>
      <c r="W125" s="17"/>
    </row>
    <row r="126" spans="1:23" s="16" customFormat="1" ht="14.25" customHeight="1">
      <c r="A126" s="33">
        <v>43136</v>
      </c>
      <c r="B126" s="18">
        <v>21</v>
      </c>
      <c r="C126" s="19">
        <v>1789.23</v>
      </c>
      <c r="D126" s="19">
        <v>0</v>
      </c>
      <c r="E126" s="19">
        <v>361.17</v>
      </c>
      <c r="F126" s="19">
        <v>1837.93</v>
      </c>
      <c r="G126" s="24">
        <v>111.04</v>
      </c>
      <c r="H126" s="25">
        <f t="shared" si="4"/>
        <v>3127.64</v>
      </c>
      <c r="I126" s="25">
        <f t="shared" si="5"/>
        <v>3502.08</v>
      </c>
      <c r="J126" s="25">
        <f t="shared" si="6"/>
        <v>4114.92</v>
      </c>
      <c r="K126" s="25">
        <f t="shared" si="7"/>
        <v>5475.57</v>
      </c>
      <c r="L126" s="25">
        <v>0</v>
      </c>
      <c r="M126" s="25">
        <v>383.58</v>
      </c>
      <c r="V126" s="17"/>
      <c r="W126" s="17"/>
    </row>
    <row r="127" spans="1:23" s="16" customFormat="1" ht="14.25" customHeight="1">
      <c r="A127" s="33">
        <v>43136</v>
      </c>
      <c r="B127" s="18">
        <v>22</v>
      </c>
      <c r="C127" s="19">
        <v>1632.65</v>
      </c>
      <c r="D127" s="19">
        <v>0</v>
      </c>
      <c r="E127" s="19">
        <v>80.21</v>
      </c>
      <c r="F127" s="19">
        <v>1681.35</v>
      </c>
      <c r="G127" s="24">
        <v>101.32</v>
      </c>
      <c r="H127" s="25">
        <f t="shared" si="4"/>
        <v>2961.34</v>
      </c>
      <c r="I127" s="25">
        <f t="shared" si="5"/>
        <v>3335.7799999999997</v>
      </c>
      <c r="J127" s="25">
        <f t="shared" si="6"/>
        <v>3948.62</v>
      </c>
      <c r="K127" s="25">
        <f t="shared" si="7"/>
        <v>5309.2699999999995</v>
      </c>
      <c r="L127" s="25">
        <v>0</v>
      </c>
      <c r="M127" s="25">
        <v>85.19</v>
      </c>
      <c r="V127" s="17"/>
      <c r="W127" s="17"/>
    </row>
    <row r="128" spans="1:23" s="16" customFormat="1" ht="14.25" customHeight="1">
      <c r="A128" s="33">
        <v>43136</v>
      </c>
      <c r="B128" s="18">
        <v>23</v>
      </c>
      <c r="C128" s="19">
        <v>1614.74</v>
      </c>
      <c r="D128" s="19">
        <v>0</v>
      </c>
      <c r="E128" s="19">
        <v>867</v>
      </c>
      <c r="F128" s="19">
        <v>1663.44</v>
      </c>
      <c r="G128" s="24">
        <v>100.21</v>
      </c>
      <c r="H128" s="25">
        <f t="shared" si="4"/>
        <v>2942.3199999999997</v>
      </c>
      <c r="I128" s="25">
        <f t="shared" si="5"/>
        <v>3316.7599999999998</v>
      </c>
      <c r="J128" s="25">
        <f t="shared" si="6"/>
        <v>3929.5999999999995</v>
      </c>
      <c r="K128" s="25">
        <f t="shared" si="7"/>
        <v>5290.25</v>
      </c>
      <c r="L128" s="25">
        <v>0</v>
      </c>
      <c r="M128" s="25">
        <v>920.81</v>
      </c>
      <c r="V128" s="17"/>
      <c r="W128" s="17"/>
    </row>
    <row r="129" spans="1:23" s="16" customFormat="1" ht="14.25" customHeight="1">
      <c r="A129" s="33">
        <v>43137</v>
      </c>
      <c r="B129" s="18">
        <v>0</v>
      </c>
      <c r="C129" s="19">
        <v>1588.15</v>
      </c>
      <c r="D129" s="19">
        <v>0</v>
      </c>
      <c r="E129" s="19">
        <v>644.81</v>
      </c>
      <c r="F129" s="19">
        <v>1636.85</v>
      </c>
      <c r="G129" s="24">
        <v>98.56</v>
      </c>
      <c r="H129" s="25">
        <f t="shared" si="4"/>
        <v>2914.08</v>
      </c>
      <c r="I129" s="25">
        <f t="shared" si="5"/>
        <v>3288.5199999999995</v>
      </c>
      <c r="J129" s="25">
        <f t="shared" si="6"/>
        <v>3901.3599999999997</v>
      </c>
      <c r="K129" s="25">
        <f t="shared" si="7"/>
        <v>5262.01</v>
      </c>
      <c r="L129" s="25">
        <v>0</v>
      </c>
      <c r="M129" s="25">
        <v>684.83</v>
      </c>
      <c r="V129" s="17"/>
      <c r="W129" s="17"/>
    </row>
    <row r="130" spans="1:23" s="16" customFormat="1" ht="14.25" customHeight="1">
      <c r="A130" s="33">
        <v>43137</v>
      </c>
      <c r="B130" s="18">
        <v>1</v>
      </c>
      <c r="C130" s="19">
        <v>1029.75</v>
      </c>
      <c r="D130" s="19">
        <v>0</v>
      </c>
      <c r="E130" s="19">
        <v>267.08</v>
      </c>
      <c r="F130" s="19">
        <v>1078.45</v>
      </c>
      <c r="G130" s="24">
        <v>63.91</v>
      </c>
      <c r="H130" s="25">
        <f t="shared" si="4"/>
        <v>2321.0299999999997</v>
      </c>
      <c r="I130" s="25">
        <f t="shared" si="5"/>
        <v>2695.47</v>
      </c>
      <c r="J130" s="25">
        <f t="shared" si="6"/>
        <v>3308.3099999999995</v>
      </c>
      <c r="K130" s="25">
        <f t="shared" si="7"/>
        <v>4668.96</v>
      </c>
      <c r="L130" s="25">
        <v>0</v>
      </c>
      <c r="M130" s="25">
        <v>283.65</v>
      </c>
      <c r="V130" s="17"/>
      <c r="W130" s="17"/>
    </row>
    <row r="131" spans="1:23" s="16" customFormat="1" ht="14.25" customHeight="1">
      <c r="A131" s="33">
        <v>43137</v>
      </c>
      <c r="B131" s="18">
        <v>2</v>
      </c>
      <c r="C131" s="19">
        <v>931.75</v>
      </c>
      <c r="D131" s="19">
        <v>0</v>
      </c>
      <c r="E131" s="19">
        <v>100.09</v>
      </c>
      <c r="F131" s="19">
        <v>980.45</v>
      </c>
      <c r="G131" s="24">
        <v>57.82</v>
      </c>
      <c r="H131" s="25">
        <f t="shared" si="4"/>
        <v>2216.94</v>
      </c>
      <c r="I131" s="25">
        <f t="shared" si="5"/>
        <v>2591.3799999999997</v>
      </c>
      <c r="J131" s="25">
        <f t="shared" si="6"/>
        <v>3204.22</v>
      </c>
      <c r="K131" s="25">
        <f t="shared" si="7"/>
        <v>4564.87</v>
      </c>
      <c r="L131" s="25">
        <v>0</v>
      </c>
      <c r="M131" s="25">
        <v>106.3</v>
      </c>
      <c r="V131" s="17"/>
      <c r="W131" s="17"/>
    </row>
    <row r="132" spans="1:23" s="16" customFormat="1" ht="14.25" customHeight="1">
      <c r="A132" s="33">
        <v>43137</v>
      </c>
      <c r="B132" s="18">
        <v>3</v>
      </c>
      <c r="C132" s="19">
        <v>890.93</v>
      </c>
      <c r="D132" s="19">
        <v>0</v>
      </c>
      <c r="E132" s="19">
        <v>40.83</v>
      </c>
      <c r="F132" s="19">
        <v>939.63</v>
      </c>
      <c r="G132" s="24">
        <v>55.29</v>
      </c>
      <c r="H132" s="25">
        <f t="shared" si="4"/>
        <v>2173.5899999999997</v>
      </c>
      <c r="I132" s="25">
        <f t="shared" si="5"/>
        <v>2548.0299999999997</v>
      </c>
      <c r="J132" s="25">
        <f t="shared" si="6"/>
        <v>3160.8699999999994</v>
      </c>
      <c r="K132" s="25">
        <f t="shared" si="7"/>
        <v>4521.5199999999995</v>
      </c>
      <c r="L132" s="25">
        <v>0</v>
      </c>
      <c r="M132" s="25">
        <v>43.36</v>
      </c>
      <c r="V132" s="17"/>
      <c r="W132" s="17"/>
    </row>
    <row r="133" spans="1:23" s="16" customFormat="1" ht="14.25" customHeight="1">
      <c r="A133" s="33">
        <v>43137</v>
      </c>
      <c r="B133" s="18">
        <v>4</v>
      </c>
      <c r="C133" s="19">
        <v>886.57</v>
      </c>
      <c r="D133" s="19">
        <v>25.81</v>
      </c>
      <c r="E133" s="19">
        <v>0</v>
      </c>
      <c r="F133" s="19">
        <v>935.27</v>
      </c>
      <c r="G133" s="24">
        <v>55.02</v>
      </c>
      <c r="H133" s="25">
        <f t="shared" si="4"/>
        <v>2168.96</v>
      </c>
      <c r="I133" s="25">
        <f t="shared" si="5"/>
        <v>2543.3999999999996</v>
      </c>
      <c r="J133" s="25">
        <f t="shared" si="6"/>
        <v>3156.24</v>
      </c>
      <c r="K133" s="25">
        <f t="shared" si="7"/>
        <v>4516.889999999999</v>
      </c>
      <c r="L133" s="25">
        <v>27.41</v>
      </c>
      <c r="M133" s="25">
        <v>0</v>
      </c>
      <c r="V133" s="17"/>
      <c r="W133" s="17"/>
    </row>
    <row r="134" spans="1:23" s="16" customFormat="1" ht="14.25" customHeight="1">
      <c r="A134" s="33">
        <v>43137</v>
      </c>
      <c r="B134" s="18">
        <v>5</v>
      </c>
      <c r="C134" s="19">
        <v>1028.24</v>
      </c>
      <c r="D134" s="19">
        <v>82.91</v>
      </c>
      <c r="E134" s="19">
        <v>0</v>
      </c>
      <c r="F134" s="19">
        <v>1076.94</v>
      </c>
      <c r="G134" s="24">
        <v>63.81</v>
      </c>
      <c r="H134" s="25">
        <f t="shared" si="4"/>
        <v>2319.42</v>
      </c>
      <c r="I134" s="25">
        <f t="shared" si="5"/>
        <v>2693.8599999999997</v>
      </c>
      <c r="J134" s="25">
        <f t="shared" si="6"/>
        <v>3306.7</v>
      </c>
      <c r="K134" s="25">
        <f t="shared" si="7"/>
        <v>4667.349999999999</v>
      </c>
      <c r="L134" s="25">
        <v>88.06</v>
      </c>
      <c r="M134" s="25">
        <v>0</v>
      </c>
      <c r="V134" s="17"/>
      <c r="W134" s="17"/>
    </row>
    <row r="135" spans="1:23" s="16" customFormat="1" ht="14.25" customHeight="1">
      <c r="A135" s="33">
        <v>43137</v>
      </c>
      <c r="B135" s="18">
        <v>6</v>
      </c>
      <c r="C135" s="19">
        <v>1436.8</v>
      </c>
      <c r="D135" s="19">
        <v>0</v>
      </c>
      <c r="E135" s="19">
        <v>4.14</v>
      </c>
      <c r="F135" s="19">
        <v>1485.5</v>
      </c>
      <c r="G135" s="24">
        <v>89.17</v>
      </c>
      <c r="H135" s="25">
        <f t="shared" si="4"/>
        <v>2753.34</v>
      </c>
      <c r="I135" s="25">
        <f t="shared" si="5"/>
        <v>3127.7799999999997</v>
      </c>
      <c r="J135" s="25">
        <f t="shared" si="6"/>
        <v>3740.62</v>
      </c>
      <c r="K135" s="25">
        <f t="shared" si="7"/>
        <v>5101.2699999999995</v>
      </c>
      <c r="L135" s="25">
        <v>0</v>
      </c>
      <c r="M135" s="25">
        <v>4.4</v>
      </c>
      <c r="V135" s="17"/>
      <c r="W135" s="17"/>
    </row>
    <row r="136" spans="1:23" s="16" customFormat="1" ht="14.25" customHeight="1">
      <c r="A136" s="33">
        <v>43137</v>
      </c>
      <c r="B136" s="18">
        <v>7</v>
      </c>
      <c r="C136" s="19">
        <v>1562.26</v>
      </c>
      <c r="D136" s="19">
        <v>0</v>
      </c>
      <c r="E136" s="19">
        <v>120.41</v>
      </c>
      <c r="F136" s="19">
        <v>1610.96</v>
      </c>
      <c r="G136" s="24">
        <v>96.95</v>
      </c>
      <c r="H136" s="25">
        <f t="shared" si="4"/>
        <v>2886.58</v>
      </c>
      <c r="I136" s="25">
        <f t="shared" si="5"/>
        <v>3261.0199999999995</v>
      </c>
      <c r="J136" s="25">
        <f t="shared" si="6"/>
        <v>3873.8599999999997</v>
      </c>
      <c r="K136" s="25">
        <f t="shared" si="7"/>
        <v>5234.51</v>
      </c>
      <c r="L136" s="25">
        <v>0</v>
      </c>
      <c r="M136" s="25">
        <v>127.88</v>
      </c>
      <c r="V136" s="17"/>
      <c r="W136" s="17"/>
    </row>
    <row r="137" spans="1:23" s="16" customFormat="1" ht="14.25" customHeight="1">
      <c r="A137" s="33">
        <v>43137</v>
      </c>
      <c r="B137" s="18">
        <v>8</v>
      </c>
      <c r="C137" s="19">
        <v>1681.04</v>
      </c>
      <c r="D137" s="19">
        <v>0</v>
      </c>
      <c r="E137" s="19">
        <v>0.17</v>
      </c>
      <c r="F137" s="19">
        <v>1729.74</v>
      </c>
      <c r="G137" s="24">
        <v>104.32</v>
      </c>
      <c r="H137" s="25">
        <f t="shared" si="4"/>
        <v>3012.7299999999996</v>
      </c>
      <c r="I137" s="25">
        <f t="shared" si="5"/>
        <v>3387.1699999999996</v>
      </c>
      <c r="J137" s="25">
        <f t="shared" si="6"/>
        <v>4000.0099999999993</v>
      </c>
      <c r="K137" s="25">
        <f t="shared" si="7"/>
        <v>5360.66</v>
      </c>
      <c r="L137" s="25">
        <v>0</v>
      </c>
      <c r="M137" s="25">
        <v>0.18</v>
      </c>
      <c r="V137" s="17"/>
      <c r="W137" s="17"/>
    </row>
    <row r="138" spans="1:23" s="16" customFormat="1" ht="14.25" customHeight="1">
      <c r="A138" s="33">
        <v>43137</v>
      </c>
      <c r="B138" s="18">
        <v>9</v>
      </c>
      <c r="C138" s="19">
        <v>1643.96</v>
      </c>
      <c r="D138" s="19">
        <v>0</v>
      </c>
      <c r="E138" s="19">
        <v>0.75</v>
      </c>
      <c r="F138" s="19">
        <v>1692.66</v>
      </c>
      <c r="G138" s="24">
        <v>102.02</v>
      </c>
      <c r="H138" s="25">
        <f aca="true" t="shared" si="8" ref="H138:H201">SUM($C138,$G138,$R$5,$R$6)</f>
        <v>2973.35</v>
      </c>
      <c r="I138" s="25">
        <f aca="true" t="shared" si="9" ref="I138:I201">SUM($C138,$G138,$S$5,$S$6)</f>
        <v>3347.79</v>
      </c>
      <c r="J138" s="25">
        <f aca="true" t="shared" si="10" ref="J138:J201">SUM($C138,$G138,$T$5,$T$6)</f>
        <v>3960.6299999999997</v>
      </c>
      <c r="K138" s="25">
        <f aca="true" t="shared" si="11" ref="K138:K201">SUM($C138,$G138,$U$5,$U$6)</f>
        <v>5321.28</v>
      </c>
      <c r="L138" s="25">
        <v>0</v>
      </c>
      <c r="M138" s="25">
        <v>0.8</v>
      </c>
      <c r="V138" s="17"/>
      <c r="W138" s="17"/>
    </row>
    <row r="139" spans="1:23" s="16" customFormat="1" ht="14.25" customHeight="1">
      <c r="A139" s="33">
        <v>43137</v>
      </c>
      <c r="B139" s="18">
        <v>10</v>
      </c>
      <c r="C139" s="19">
        <v>1692.9</v>
      </c>
      <c r="D139" s="19">
        <v>0</v>
      </c>
      <c r="E139" s="19">
        <v>52.95</v>
      </c>
      <c r="F139" s="19">
        <v>1741.6</v>
      </c>
      <c r="G139" s="24">
        <v>105.06</v>
      </c>
      <c r="H139" s="25">
        <f t="shared" si="8"/>
        <v>3025.33</v>
      </c>
      <c r="I139" s="25">
        <f t="shared" si="9"/>
        <v>3399.7699999999995</v>
      </c>
      <c r="J139" s="25">
        <f t="shared" si="10"/>
        <v>4012.6099999999997</v>
      </c>
      <c r="K139" s="25">
        <f t="shared" si="11"/>
        <v>5373.26</v>
      </c>
      <c r="L139" s="25">
        <v>0</v>
      </c>
      <c r="M139" s="25">
        <v>56.24</v>
      </c>
      <c r="V139" s="17"/>
      <c r="W139" s="17"/>
    </row>
    <row r="140" spans="1:23" s="16" customFormat="1" ht="14.25" customHeight="1">
      <c r="A140" s="33">
        <v>43137</v>
      </c>
      <c r="B140" s="18">
        <v>11</v>
      </c>
      <c r="C140" s="19">
        <v>1694.68</v>
      </c>
      <c r="D140" s="19">
        <v>0</v>
      </c>
      <c r="E140" s="19">
        <v>56.3</v>
      </c>
      <c r="F140" s="19">
        <v>1743.38</v>
      </c>
      <c r="G140" s="24">
        <v>105.17</v>
      </c>
      <c r="H140" s="25">
        <f t="shared" si="8"/>
        <v>3027.2200000000003</v>
      </c>
      <c r="I140" s="25">
        <f t="shared" si="9"/>
        <v>3401.66</v>
      </c>
      <c r="J140" s="25">
        <f t="shared" si="10"/>
        <v>4014.5</v>
      </c>
      <c r="K140" s="25">
        <f t="shared" si="11"/>
        <v>5375.15</v>
      </c>
      <c r="L140" s="25">
        <v>0</v>
      </c>
      <c r="M140" s="25">
        <v>59.79</v>
      </c>
      <c r="V140" s="17"/>
      <c r="W140" s="17"/>
    </row>
    <row r="141" spans="1:23" s="16" customFormat="1" ht="14.25" customHeight="1">
      <c r="A141" s="33">
        <v>43137</v>
      </c>
      <c r="B141" s="18">
        <v>12</v>
      </c>
      <c r="C141" s="19">
        <v>1693.66</v>
      </c>
      <c r="D141" s="19">
        <v>0</v>
      </c>
      <c r="E141" s="19">
        <v>55.3</v>
      </c>
      <c r="F141" s="19">
        <v>1742.36</v>
      </c>
      <c r="G141" s="24">
        <v>105.11</v>
      </c>
      <c r="H141" s="25">
        <f t="shared" si="8"/>
        <v>3026.14</v>
      </c>
      <c r="I141" s="25">
        <f t="shared" si="9"/>
        <v>3400.58</v>
      </c>
      <c r="J141" s="25">
        <f t="shared" si="10"/>
        <v>4013.4199999999996</v>
      </c>
      <c r="K141" s="25">
        <f t="shared" si="11"/>
        <v>5374.07</v>
      </c>
      <c r="L141" s="25">
        <v>0</v>
      </c>
      <c r="M141" s="25">
        <v>58.73</v>
      </c>
      <c r="V141" s="17"/>
      <c r="W141" s="17"/>
    </row>
    <row r="142" spans="1:23" s="16" customFormat="1" ht="14.25" customHeight="1">
      <c r="A142" s="33">
        <v>43137</v>
      </c>
      <c r="B142" s="18">
        <v>13</v>
      </c>
      <c r="C142" s="19">
        <v>1696.13</v>
      </c>
      <c r="D142" s="19">
        <v>0</v>
      </c>
      <c r="E142" s="19">
        <v>58.83</v>
      </c>
      <c r="F142" s="19">
        <v>1744.83</v>
      </c>
      <c r="G142" s="24">
        <v>105.26</v>
      </c>
      <c r="H142" s="25">
        <f t="shared" si="8"/>
        <v>3028.76</v>
      </c>
      <c r="I142" s="25">
        <f t="shared" si="9"/>
        <v>3403.2</v>
      </c>
      <c r="J142" s="25">
        <f t="shared" si="10"/>
        <v>4016.04</v>
      </c>
      <c r="K142" s="25">
        <f t="shared" si="11"/>
        <v>5376.69</v>
      </c>
      <c r="L142" s="25">
        <v>0</v>
      </c>
      <c r="M142" s="25">
        <v>62.48</v>
      </c>
      <c r="V142" s="17"/>
      <c r="W142" s="17"/>
    </row>
    <row r="143" spans="1:23" s="16" customFormat="1" ht="14.25" customHeight="1">
      <c r="A143" s="33">
        <v>43137</v>
      </c>
      <c r="B143" s="18">
        <v>14</v>
      </c>
      <c r="C143" s="19">
        <v>1694.47</v>
      </c>
      <c r="D143" s="19">
        <v>0</v>
      </c>
      <c r="E143" s="19">
        <v>248.95</v>
      </c>
      <c r="F143" s="19">
        <v>1743.17</v>
      </c>
      <c r="G143" s="24">
        <v>105.16</v>
      </c>
      <c r="H143" s="25">
        <f t="shared" si="8"/>
        <v>3027</v>
      </c>
      <c r="I143" s="25">
        <f t="shared" si="9"/>
        <v>3401.4399999999996</v>
      </c>
      <c r="J143" s="25">
        <f t="shared" si="10"/>
        <v>4014.2799999999997</v>
      </c>
      <c r="K143" s="25">
        <f t="shared" si="11"/>
        <v>5374.93</v>
      </c>
      <c r="L143" s="25">
        <v>0</v>
      </c>
      <c r="M143" s="25">
        <v>264.4</v>
      </c>
      <c r="V143" s="17"/>
      <c r="W143" s="17"/>
    </row>
    <row r="144" spans="1:23" s="16" customFormat="1" ht="14.25" customHeight="1">
      <c r="A144" s="33">
        <v>43137</v>
      </c>
      <c r="B144" s="18">
        <v>15</v>
      </c>
      <c r="C144" s="19">
        <v>1697.5</v>
      </c>
      <c r="D144" s="19">
        <v>0</v>
      </c>
      <c r="E144" s="19">
        <v>142.29</v>
      </c>
      <c r="F144" s="19">
        <v>1746.2</v>
      </c>
      <c r="G144" s="24">
        <v>105.35</v>
      </c>
      <c r="H144" s="25">
        <f t="shared" si="8"/>
        <v>3030.22</v>
      </c>
      <c r="I144" s="25">
        <f t="shared" si="9"/>
        <v>3404.66</v>
      </c>
      <c r="J144" s="25">
        <f t="shared" si="10"/>
        <v>4017.4999999999995</v>
      </c>
      <c r="K144" s="25">
        <f t="shared" si="11"/>
        <v>5378.15</v>
      </c>
      <c r="L144" s="25">
        <v>0</v>
      </c>
      <c r="M144" s="25">
        <v>151.12</v>
      </c>
      <c r="V144" s="17"/>
      <c r="W144" s="17"/>
    </row>
    <row r="145" spans="1:23" s="16" customFormat="1" ht="14.25" customHeight="1">
      <c r="A145" s="33">
        <v>43137</v>
      </c>
      <c r="B145" s="18">
        <v>16</v>
      </c>
      <c r="C145" s="19">
        <v>1629.3</v>
      </c>
      <c r="D145" s="19">
        <v>0</v>
      </c>
      <c r="E145" s="19">
        <v>462.38</v>
      </c>
      <c r="F145" s="19">
        <v>1678</v>
      </c>
      <c r="G145" s="24">
        <v>101.11</v>
      </c>
      <c r="H145" s="25">
        <f t="shared" si="8"/>
        <v>2957.7799999999997</v>
      </c>
      <c r="I145" s="25">
        <f t="shared" si="9"/>
        <v>3332.2199999999993</v>
      </c>
      <c r="J145" s="25">
        <f t="shared" si="10"/>
        <v>3945.0599999999995</v>
      </c>
      <c r="K145" s="25">
        <f t="shared" si="11"/>
        <v>5305.709999999999</v>
      </c>
      <c r="L145" s="25">
        <v>0</v>
      </c>
      <c r="M145" s="25">
        <v>491.08</v>
      </c>
      <c r="V145" s="17"/>
      <c r="W145" s="17"/>
    </row>
    <row r="146" spans="1:23" s="16" customFormat="1" ht="14.25" customHeight="1">
      <c r="A146" s="33">
        <v>43137</v>
      </c>
      <c r="B146" s="18">
        <v>17</v>
      </c>
      <c r="C146" s="19">
        <v>1604.23</v>
      </c>
      <c r="D146" s="19">
        <v>175.04</v>
      </c>
      <c r="E146" s="19">
        <v>0</v>
      </c>
      <c r="F146" s="19">
        <v>1652.93</v>
      </c>
      <c r="G146" s="24">
        <v>99.56</v>
      </c>
      <c r="H146" s="25">
        <f t="shared" si="8"/>
        <v>2931.16</v>
      </c>
      <c r="I146" s="25">
        <f t="shared" si="9"/>
        <v>3305.5999999999995</v>
      </c>
      <c r="J146" s="25">
        <f t="shared" si="10"/>
        <v>3918.4399999999996</v>
      </c>
      <c r="K146" s="25">
        <f t="shared" si="11"/>
        <v>5279.09</v>
      </c>
      <c r="L146" s="25">
        <v>185.9</v>
      </c>
      <c r="M146" s="25">
        <v>0</v>
      </c>
      <c r="V146" s="17"/>
      <c r="W146" s="17"/>
    </row>
    <row r="147" spans="1:23" s="16" customFormat="1" ht="14.25" customHeight="1">
      <c r="A147" s="33">
        <v>43137</v>
      </c>
      <c r="B147" s="18">
        <v>18</v>
      </c>
      <c r="C147" s="19">
        <v>1689.52</v>
      </c>
      <c r="D147" s="19">
        <v>0</v>
      </c>
      <c r="E147" s="19">
        <v>287.68</v>
      </c>
      <c r="F147" s="19">
        <v>1738.22</v>
      </c>
      <c r="G147" s="24">
        <v>104.85</v>
      </c>
      <c r="H147" s="25">
        <f t="shared" si="8"/>
        <v>3021.74</v>
      </c>
      <c r="I147" s="25">
        <f t="shared" si="9"/>
        <v>3396.1799999999994</v>
      </c>
      <c r="J147" s="25">
        <f t="shared" si="10"/>
        <v>4009.0199999999995</v>
      </c>
      <c r="K147" s="25">
        <f t="shared" si="11"/>
        <v>5369.67</v>
      </c>
      <c r="L147" s="25">
        <v>0</v>
      </c>
      <c r="M147" s="25">
        <v>305.53</v>
      </c>
      <c r="V147" s="17"/>
      <c r="W147" s="17"/>
    </row>
    <row r="148" spans="1:23" s="16" customFormat="1" ht="14.25" customHeight="1">
      <c r="A148" s="33">
        <v>43137</v>
      </c>
      <c r="B148" s="18">
        <v>19</v>
      </c>
      <c r="C148" s="19">
        <v>1697.16</v>
      </c>
      <c r="D148" s="19">
        <v>0</v>
      </c>
      <c r="E148" s="19">
        <v>69.26</v>
      </c>
      <c r="F148" s="19">
        <v>1745.86</v>
      </c>
      <c r="G148" s="24">
        <v>105.32</v>
      </c>
      <c r="H148" s="25">
        <f t="shared" si="8"/>
        <v>3029.85</v>
      </c>
      <c r="I148" s="25">
        <f t="shared" si="9"/>
        <v>3404.29</v>
      </c>
      <c r="J148" s="25">
        <f t="shared" si="10"/>
        <v>4017.1299999999997</v>
      </c>
      <c r="K148" s="25">
        <f t="shared" si="11"/>
        <v>5377.78</v>
      </c>
      <c r="L148" s="25">
        <v>0</v>
      </c>
      <c r="M148" s="25">
        <v>73.56</v>
      </c>
      <c r="V148" s="17"/>
      <c r="W148" s="17"/>
    </row>
    <row r="149" spans="1:23" s="16" customFormat="1" ht="14.25" customHeight="1">
      <c r="A149" s="33">
        <v>43137</v>
      </c>
      <c r="B149" s="18">
        <v>20</v>
      </c>
      <c r="C149" s="19">
        <v>1700.26</v>
      </c>
      <c r="D149" s="19">
        <v>0</v>
      </c>
      <c r="E149" s="19">
        <v>174.74</v>
      </c>
      <c r="F149" s="19">
        <v>1748.96</v>
      </c>
      <c r="G149" s="24">
        <v>105.52</v>
      </c>
      <c r="H149" s="25">
        <f t="shared" si="8"/>
        <v>3033.1499999999996</v>
      </c>
      <c r="I149" s="25">
        <f t="shared" si="9"/>
        <v>3407.5899999999997</v>
      </c>
      <c r="J149" s="25">
        <f t="shared" si="10"/>
        <v>4020.4299999999994</v>
      </c>
      <c r="K149" s="25">
        <f t="shared" si="11"/>
        <v>5381.08</v>
      </c>
      <c r="L149" s="25">
        <v>0</v>
      </c>
      <c r="M149" s="25">
        <v>185.58</v>
      </c>
      <c r="V149" s="17"/>
      <c r="W149" s="17"/>
    </row>
    <row r="150" spans="1:23" s="16" customFormat="1" ht="14.25" customHeight="1">
      <c r="A150" s="33">
        <v>43137</v>
      </c>
      <c r="B150" s="18">
        <v>21</v>
      </c>
      <c r="C150" s="19">
        <v>1696.23</v>
      </c>
      <c r="D150" s="19">
        <v>0</v>
      </c>
      <c r="E150" s="19">
        <v>316.4</v>
      </c>
      <c r="F150" s="19">
        <v>1744.93</v>
      </c>
      <c r="G150" s="24">
        <v>105.27</v>
      </c>
      <c r="H150" s="25">
        <f t="shared" si="8"/>
        <v>3028.87</v>
      </c>
      <c r="I150" s="25">
        <f t="shared" si="9"/>
        <v>3403.3099999999995</v>
      </c>
      <c r="J150" s="25">
        <f t="shared" si="10"/>
        <v>4016.1499999999996</v>
      </c>
      <c r="K150" s="25">
        <f t="shared" si="11"/>
        <v>5376.799999999999</v>
      </c>
      <c r="L150" s="25">
        <v>0</v>
      </c>
      <c r="M150" s="25">
        <v>336.04</v>
      </c>
      <c r="V150" s="17"/>
      <c r="W150" s="17"/>
    </row>
    <row r="151" spans="1:23" s="16" customFormat="1" ht="14.25" customHeight="1">
      <c r="A151" s="33">
        <v>43137</v>
      </c>
      <c r="B151" s="18">
        <v>22</v>
      </c>
      <c r="C151" s="19">
        <v>1687.23</v>
      </c>
      <c r="D151" s="19">
        <v>0</v>
      </c>
      <c r="E151" s="19">
        <v>329.83</v>
      </c>
      <c r="F151" s="19">
        <v>1735.93</v>
      </c>
      <c r="G151" s="24">
        <v>104.71</v>
      </c>
      <c r="H151" s="25">
        <f t="shared" si="8"/>
        <v>3019.31</v>
      </c>
      <c r="I151" s="25">
        <f t="shared" si="9"/>
        <v>3393.75</v>
      </c>
      <c r="J151" s="25">
        <f t="shared" si="10"/>
        <v>4006.5899999999997</v>
      </c>
      <c r="K151" s="25">
        <f t="shared" si="11"/>
        <v>5367.24</v>
      </c>
      <c r="L151" s="25">
        <v>0</v>
      </c>
      <c r="M151" s="25">
        <v>350.3</v>
      </c>
      <c r="V151" s="17"/>
      <c r="W151" s="17"/>
    </row>
    <row r="152" spans="1:23" s="16" customFormat="1" ht="14.25" customHeight="1">
      <c r="A152" s="33">
        <v>43137</v>
      </c>
      <c r="B152" s="18">
        <v>23</v>
      </c>
      <c r="C152" s="19">
        <v>1603.34</v>
      </c>
      <c r="D152" s="19">
        <v>0</v>
      </c>
      <c r="E152" s="19">
        <v>65.93</v>
      </c>
      <c r="F152" s="19">
        <v>1652.04</v>
      </c>
      <c r="G152" s="24">
        <v>99.5</v>
      </c>
      <c r="H152" s="25">
        <f t="shared" si="8"/>
        <v>2930.21</v>
      </c>
      <c r="I152" s="25">
        <f t="shared" si="9"/>
        <v>3304.6499999999996</v>
      </c>
      <c r="J152" s="25">
        <f t="shared" si="10"/>
        <v>3917.49</v>
      </c>
      <c r="K152" s="25">
        <f t="shared" si="11"/>
        <v>5278.139999999999</v>
      </c>
      <c r="L152" s="25">
        <v>0</v>
      </c>
      <c r="M152" s="25">
        <v>70.02</v>
      </c>
      <c r="V152" s="17"/>
      <c r="W152" s="17"/>
    </row>
    <row r="153" spans="1:23" s="16" customFormat="1" ht="14.25" customHeight="1">
      <c r="A153" s="33">
        <v>43138</v>
      </c>
      <c r="B153" s="18">
        <v>0</v>
      </c>
      <c r="C153" s="19">
        <v>1606.6</v>
      </c>
      <c r="D153" s="19">
        <v>0</v>
      </c>
      <c r="E153" s="19">
        <v>176.91</v>
      </c>
      <c r="F153" s="19">
        <v>1655.3</v>
      </c>
      <c r="G153" s="24">
        <v>99.7</v>
      </c>
      <c r="H153" s="25">
        <f t="shared" si="8"/>
        <v>2933.67</v>
      </c>
      <c r="I153" s="25">
        <f t="shared" si="9"/>
        <v>3308.1099999999997</v>
      </c>
      <c r="J153" s="25">
        <f t="shared" si="10"/>
        <v>3920.95</v>
      </c>
      <c r="K153" s="25">
        <f t="shared" si="11"/>
        <v>5281.599999999999</v>
      </c>
      <c r="L153" s="25">
        <v>0</v>
      </c>
      <c r="M153" s="25">
        <v>187.89</v>
      </c>
      <c r="V153" s="17"/>
      <c r="W153" s="17"/>
    </row>
    <row r="154" spans="1:23" s="16" customFormat="1" ht="14.25" customHeight="1">
      <c r="A154" s="33">
        <v>43138</v>
      </c>
      <c r="B154" s="18">
        <v>1</v>
      </c>
      <c r="C154" s="19">
        <v>1029.8</v>
      </c>
      <c r="D154" s="19">
        <v>0</v>
      </c>
      <c r="E154" s="19">
        <v>167.67</v>
      </c>
      <c r="F154" s="19">
        <v>1078.5</v>
      </c>
      <c r="G154" s="24">
        <v>63.91</v>
      </c>
      <c r="H154" s="25">
        <f t="shared" si="8"/>
        <v>2321.08</v>
      </c>
      <c r="I154" s="25">
        <f t="shared" si="9"/>
        <v>2695.5199999999995</v>
      </c>
      <c r="J154" s="25">
        <f t="shared" si="10"/>
        <v>3308.3599999999997</v>
      </c>
      <c r="K154" s="25">
        <f t="shared" si="11"/>
        <v>4669.01</v>
      </c>
      <c r="L154" s="25">
        <v>0</v>
      </c>
      <c r="M154" s="25">
        <v>178.08</v>
      </c>
      <c r="V154" s="17"/>
      <c r="W154" s="17"/>
    </row>
    <row r="155" spans="1:23" s="16" customFormat="1" ht="14.25" customHeight="1">
      <c r="A155" s="33">
        <v>43138</v>
      </c>
      <c r="B155" s="18">
        <v>2</v>
      </c>
      <c r="C155" s="19">
        <v>948.35</v>
      </c>
      <c r="D155" s="19">
        <v>0</v>
      </c>
      <c r="E155" s="19">
        <v>179.23</v>
      </c>
      <c r="F155" s="19">
        <v>997.05</v>
      </c>
      <c r="G155" s="24">
        <v>58.85</v>
      </c>
      <c r="H155" s="25">
        <f t="shared" si="8"/>
        <v>2234.5699999999997</v>
      </c>
      <c r="I155" s="25">
        <f t="shared" si="9"/>
        <v>2609.0099999999998</v>
      </c>
      <c r="J155" s="25">
        <f t="shared" si="10"/>
        <v>3221.8499999999995</v>
      </c>
      <c r="K155" s="25">
        <f t="shared" si="11"/>
        <v>4582.5</v>
      </c>
      <c r="L155" s="25">
        <v>0</v>
      </c>
      <c r="M155" s="25">
        <v>190.35</v>
      </c>
      <c r="V155" s="17"/>
      <c r="W155" s="17"/>
    </row>
    <row r="156" spans="1:23" s="16" customFormat="1" ht="14.25" customHeight="1">
      <c r="A156" s="33">
        <v>43138</v>
      </c>
      <c r="B156" s="18">
        <v>3</v>
      </c>
      <c r="C156" s="19">
        <v>920.56</v>
      </c>
      <c r="D156" s="19">
        <v>0</v>
      </c>
      <c r="E156" s="19">
        <v>61.3</v>
      </c>
      <c r="F156" s="19">
        <v>969.26</v>
      </c>
      <c r="G156" s="24">
        <v>57.13</v>
      </c>
      <c r="H156" s="25">
        <f t="shared" si="8"/>
        <v>2205.06</v>
      </c>
      <c r="I156" s="25">
        <f t="shared" si="9"/>
        <v>2579.4999999999995</v>
      </c>
      <c r="J156" s="25">
        <f t="shared" si="10"/>
        <v>3192.3399999999997</v>
      </c>
      <c r="K156" s="25">
        <f t="shared" si="11"/>
        <v>4552.99</v>
      </c>
      <c r="L156" s="25">
        <v>0</v>
      </c>
      <c r="M156" s="25">
        <v>65.1</v>
      </c>
      <c r="V156" s="17"/>
      <c r="W156" s="17"/>
    </row>
    <row r="157" spans="1:23" s="16" customFormat="1" ht="14.25" customHeight="1">
      <c r="A157" s="33">
        <v>43138</v>
      </c>
      <c r="B157" s="18">
        <v>4</v>
      </c>
      <c r="C157" s="19">
        <v>937.86</v>
      </c>
      <c r="D157" s="19">
        <v>20.14</v>
      </c>
      <c r="E157" s="19">
        <v>0</v>
      </c>
      <c r="F157" s="19">
        <v>986.56</v>
      </c>
      <c r="G157" s="24">
        <v>58.2</v>
      </c>
      <c r="H157" s="25">
        <f t="shared" si="8"/>
        <v>2223.43</v>
      </c>
      <c r="I157" s="25">
        <f t="shared" si="9"/>
        <v>2597.87</v>
      </c>
      <c r="J157" s="25">
        <f t="shared" si="10"/>
        <v>3210.7099999999996</v>
      </c>
      <c r="K157" s="25">
        <f t="shared" si="11"/>
        <v>4571.36</v>
      </c>
      <c r="L157" s="25">
        <v>21.39</v>
      </c>
      <c r="M157" s="25">
        <v>0</v>
      </c>
      <c r="V157" s="17"/>
      <c r="W157" s="17"/>
    </row>
    <row r="158" spans="1:23" s="16" customFormat="1" ht="14.25" customHeight="1">
      <c r="A158" s="33">
        <v>43138</v>
      </c>
      <c r="B158" s="18">
        <v>5</v>
      </c>
      <c r="C158" s="19">
        <v>1039.98</v>
      </c>
      <c r="D158" s="19">
        <v>0</v>
      </c>
      <c r="E158" s="19">
        <v>46.94</v>
      </c>
      <c r="F158" s="19">
        <v>1088.68</v>
      </c>
      <c r="G158" s="24">
        <v>64.54</v>
      </c>
      <c r="H158" s="25">
        <f t="shared" si="8"/>
        <v>2331.89</v>
      </c>
      <c r="I158" s="25">
        <f t="shared" si="9"/>
        <v>2706.33</v>
      </c>
      <c r="J158" s="25">
        <f t="shared" si="10"/>
        <v>3319.1699999999996</v>
      </c>
      <c r="K158" s="25">
        <f t="shared" si="11"/>
        <v>4679.82</v>
      </c>
      <c r="L158" s="25">
        <v>0</v>
      </c>
      <c r="M158" s="25">
        <v>49.85</v>
      </c>
      <c r="V158" s="17"/>
      <c r="W158" s="17"/>
    </row>
    <row r="159" spans="1:23" s="16" customFormat="1" ht="14.25" customHeight="1">
      <c r="A159" s="33">
        <v>43138</v>
      </c>
      <c r="B159" s="18">
        <v>6</v>
      </c>
      <c r="C159" s="19">
        <v>1565.24</v>
      </c>
      <c r="D159" s="19">
        <v>0</v>
      </c>
      <c r="E159" s="19">
        <v>8.94</v>
      </c>
      <c r="F159" s="19">
        <v>1613.94</v>
      </c>
      <c r="G159" s="24">
        <v>97.14</v>
      </c>
      <c r="H159" s="25">
        <f t="shared" si="8"/>
        <v>2889.75</v>
      </c>
      <c r="I159" s="25">
        <f t="shared" si="9"/>
        <v>3264.1899999999996</v>
      </c>
      <c r="J159" s="25">
        <f t="shared" si="10"/>
        <v>3877.0299999999997</v>
      </c>
      <c r="K159" s="25">
        <f t="shared" si="11"/>
        <v>5237.68</v>
      </c>
      <c r="L159" s="25">
        <v>0</v>
      </c>
      <c r="M159" s="25">
        <v>9.49</v>
      </c>
      <c r="V159" s="17"/>
      <c r="W159" s="17"/>
    </row>
    <row r="160" spans="1:23" s="16" customFormat="1" ht="14.25" customHeight="1">
      <c r="A160" s="33">
        <v>43138</v>
      </c>
      <c r="B160" s="18">
        <v>7</v>
      </c>
      <c r="C160" s="19">
        <v>2090.62</v>
      </c>
      <c r="D160" s="19">
        <v>0</v>
      </c>
      <c r="E160" s="19">
        <v>547.69</v>
      </c>
      <c r="F160" s="19">
        <v>2139.32</v>
      </c>
      <c r="G160" s="24">
        <v>129.74</v>
      </c>
      <c r="H160" s="25">
        <f t="shared" si="8"/>
        <v>3447.7299999999996</v>
      </c>
      <c r="I160" s="25">
        <f t="shared" si="9"/>
        <v>3822.169999999999</v>
      </c>
      <c r="J160" s="25">
        <f t="shared" si="10"/>
        <v>4435.009999999999</v>
      </c>
      <c r="K160" s="25">
        <f t="shared" si="11"/>
        <v>5795.66</v>
      </c>
      <c r="L160" s="25">
        <v>0</v>
      </c>
      <c r="M160" s="25">
        <v>581.68</v>
      </c>
      <c r="V160" s="17"/>
      <c r="W160" s="17"/>
    </row>
    <row r="161" spans="1:23" s="16" customFormat="1" ht="14.25" customHeight="1">
      <c r="A161" s="33">
        <v>43138</v>
      </c>
      <c r="B161" s="18">
        <v>8</v>
      </c>
      <c r="C161" s="19">
        <v>2100.75</v>
      </c>
      <c r="D161" s="19">
        <v>0</v>
      </c>
      <c r="E161" s="19">
        <v>476.72</v>
      </c>
      <c r="F161" s="19">
        <v>2149.45</v>
      </c>
      <c r="G161" s="24">
        <v>130.37</v>
      </c>
      <c r="H161" s="25">
        <f t="shared" si="8"/>
        <v>3458.49</v>
      </c>
      <c r="I161" s="25">
        <f t="shared" si="9"/>
        <v>3832.9299999999994</v>
      </c>
      <c r="J161" s="25">
        <f t="shared" si="10"/>
        <v>4445.7699999999995</v>
      </c>
      <c r="K161" s="25">
        <f t="shared" si="11"/>
        <v>5806.42</v>
      </c>
      <c r="L161" s="25">
        <v>0</v>
      </c>
      <c r="M161" s="25">
        <v>506.31</v>
      </c>
      <c r="V161" s="17"/>
      <c r="W161" s="17"/>
    </row>
    <row r="162" spans="1:23" s="16" customFormat="1" ht="14.25" customHeight="1">
      <c r="A162" s="33">
        <v>43138</v>
      </c>
      <c r="B162" s="18">
        <v>9</v>
      </c>
      <c r="C162" s="19">
        <v>1757.18</v>
      </c>
      <c r="D162" s="19">
        <v>0</v>
      </c>
      <c r="E162" s="19">
        <v>105.23</v>
      </c>
      <c r="F162" s="19">
        <v>1805.88</v>
      </c>
      <c r="G162" s="24">
        <v>109.05</v>
      </c>
      <c r="H162" s="25">
        <f t="shared" si="8"/>
        <v>3093.6</v>
      </c>
      <c r="I162" s="25">
        <f t="shared" si="9"/>
        <v>3468.04</v>
      </c>
      <c r="J162" s="25">
        <f t="shared" si="10"/>
        <v>4080.8799999999997</v>
      </c>
      <c r="K162" s="25">
        <f t="shared" si="11"/>
        <v>5441.53</v>
      </c>
      <c r="L162" s="25">
        <v>0</v>
      </c>
      <c r="M162" s="25">
        <v>111.76</v>
      </c>
      <c r="V162" s="17"/>
      <c r="W162" s="17"/>
    </row>
    <row r="163" spans="1:23" s="16" customFormat="1" ht="14.25" customHeight="1">
      <c r="A163" s="33">
        <v>43138</v>
      </c>
      <c r="B163" s="18">
        <v>10</v>
      </c>
      <c r="C163" s="19">
        <v>1663.08</v>
      </c>
      <c r="D163" s="19">
        <v>0</v>
      </c>
      <c r="E163" s="19">
        <v>26.75</v>
      </c>
      <c r="F163" s="19">
        <v>1711.78</v>
      </c>
      <c r="G163" s="24">
        <v>103.21</v>
      </c>
      <c r="H163" s="25">
        <f t="shared" si="8"/>
        <v>2993.66</v>
      </c>
      <c r="I163" s="25">
        <f t="shared" si="9"/>
        <v>3368.0999999999995</v>
      </c>
      <c r="J163" s="25">
        <f t="shared" si="10"/>
        <v>3980.9399999999996</v>
      </c>
      <c r="K163" s="25">
        <f t="shared" si="11"/>
        <v>5341.59</v>
      </c>
      <c r="L163" s="25">
        <v>0</v>
      </c>
      <c r="M163" s="25">
        <v>28.41</v>
      </c>
      <c r="V163" s="17"/>
      <c r="W163" s="17"/>
    </row>
    <row r="164" spans="1:23" s="16" customFormat="1" ht="14.25" customHeight="1">
      <c r="A164" s="33">
        <v>43138</v>
      </c>
      <c r="B164" s="18">
        <v>11</v>
      </c>
      <c r="C164" s="19">
        <v>1752.85</v>
      </c>
      <c r="D164" s="19">
        <v>0</v>
      </c>
      <c r="E164" s="19">
        <v>119.78</v>
      </c>
      <c r="F164" s="19">
        <v>1801.55</v>
      </c>
      <c r="G164" s="24">
        <v>108.78</v>
      </c>
      <c r="H164" s="25">
        <f t="shared" si="8"/>
        <v>3089</v>
      </c>
      <c r="I164" s="25">
        <f t="shared" si="9"/>
        <v>3463.4399999999996</v>
      </c>
      <c r="J164" s="25">
        <f t="shared" si="10"/>
        <v>4076.2799999999997</v>
      </c>
      <c r="K164" s="25">
        <f t="shared" si="11"/>
        <v>5436.929999999999</v>
      </c>
      <c r="L164" s="25">
        <v>0</v>
      </c>
      <c r="M164" s="25">
        <v>127.21</v>
      </c>
      <c r="V164" s="17"/>
      <c r="W164" s="17"/>
    </row>
    <row r="165" spans="1:23" s="16" customFormat="1" ht="14.25" customHeight="1">
      <c r="A165" s="33">
        <v>43138</v>
      </c>
      <c r="B165" s="18">
        <v>12</v>
      </c>
      <c r="C165" s="19">
        <v>2213.47</v>
      </c>
      <c r="D165" s="19">
        <v>0</v>
      </c>
      <c r="E165" s="19">
        <v>89.36</v>
      </c>
      <c r="F165" s="19">
        <v>2262.17</v>
      </c>
      <c r="G165" s="24">
        <v>137.37</v>
      </c>
      <c r="H165" s="25">
        <f t="shared" si="8"/>
        <v>3578.2099999999996</v>
      </c>
      <c r="I165" s="25">
        <f t="shared" si="9"/>
        <v>3952.6499999999996</v>
      </c>
      <c r="J165" s="25">
        <f t="shared" si="10"/>
        <v>4565.49</v>
      </c>
      <c r="K165" s="25">
        <f t="shared" si="11"/>
        <v>5926.139999999999</v>
      </c>
      <c r="L165" s="25">
        <v>0</v>
      </c>
      <c r="M165" s="25">
        <v>94.91</v>
      </c>
      <c r="V165" s="17"/>
      <c r="W165" s="17"/>
    </row>
    <row r="166" spans="1:23" s="16" customFormat="1" ht="14.25" customHeight="1">
      <c r="A166" s="33">
        <v>43138</v>
      </c>
      <c r="B166" s="18">
        <v>13</v>
      </c>
      <c r="C166" s="19">
        <v>2207.13</v>
      </c>
      <c r="D166" s="19">
        <v>0</v>
      </c>
      <c r="E166" s="19">
        <v>91.73</v>
      </c>
      <c r="F166" s="19">
        <v>2255.83</v>
      </c>
      <c r="G166" s="24">
        <v>136.97</v>
      </c>
      <c r="H166" s="25">
        <f t="shared" si="8"/>
        <v>3571.47</v>
      </c>
      <c r="I166" s="25">
        <f t="shared" si="9"/>
        <v>3945.91</v>
      </c>
      <c r="J166" s="25">
        <f t="shared" si="10"/>
        <v>4558.75</v>
      </c>
      <c r="K166" s="25">
        <f t="shared" si="11"/>
        <v>5919.4</v>
      </c>
      <c r="L166" s="25">
        <v>0</v>
      </c>
      <c r="M166" s="25">
        <v>97.42</v>
      </c>
      <c r="V166" s="17"/>
      <c r="W166" s="17"/>
    </row>
    <row r="167" spans="1:23" s="16" customFormat="1" ht="14.25" customHeight="1">
      <c r="A167" s="33">
        <v>43138</v>
      </c>
      <c r="B167" s="18">
        <v>14</v>
      </c>
      <c r="C167" s="19">
        <v>2210.63</v>
      </c>
      <c r="D167" s="19">
        <v>0</v>
      </c>
      <c r="E167" s="19">
        <v>599.93</v>
      </c>
      <c r="F167" s="19">
        <v>2259.33</v>
      </c>
      <c r="G167" s="24">
        <v>137.19</v>
      </c>
      <c r="H167" s="25">
        <f t="shared" si="8"/>
        <v>3575.19</v>
      </c>
      <c r="I167" s="25">
        <f t="shared" si="9"/>
        <v>3949.63</v>
      </c>
      <c r="J167" s="25">
        <f t="shared" si="10"/>
        <v>4562.469999999999</v>
      </c>
      <c r="K167" s="25">
        <f t="shared" si="11"/>
        <v>5923.12</v>
      </c>
      <c r="L167" s="25">
        <v>0</v>
      </c>
      <c r="M167" s="25">
        <v>637.16</v>
      </c>
      <c r="V167" s="17"/>
      <c r="W167" s="17"/>
    </row>
    <row r="168" spans="1:23" s="16" customFormat="1" ht="14.25" customHeight="1">
      <c r="A168" s="33">
        <v>43138</v>
      </c>
      <c r="B168" s="18">
        <v>15</v>
      </c>
      <c r="C168" s="19">
        <v>2213.64</v>
      </c>
      <c r="D168" s="19">
        <v>0</v>
      </c>
      <c r="E168" s="19">
        <v>626.21</v>
      </c>
      <c r="F168" s="19">
        <v>2262.34</v>
      </c>
      <c r="G168" s="24">
        <v>137.38</v>
      </c>
      <c r="H168" s="25">
        <f t="shared" si="8"/>
        <v>3578.39</v>
      </c>
      <c r="I168" s="25">
        <f t="shared" si="9"/>
        <v>3952.83</v>
      </c>
      <c r="J168" s="25">
        <f t="shared" si="10"/>
        <v>4565.67</v>
      </c>
      <c r="K168" s="25">
        <f t="shared" si="11"/>
        <v>5926.32</v>
      </c>
      <c r="L168" s="25">
        <v>0</v>
      </c>
      <c r="M168" s="25">
        <v>665.07</v>
      </c>
      <c r="V168" s="17"/>
      <c r="W168" s="17"/>
    </row>
    <row r="169" spans="1:23" s="16" customFormat="1" ht="14.25" customHeight="1">
      <c r="A169" s="33">
        <v>43138</v>
      </c>
      <c r="B169" s="18">
        <v>16</v>
      </c>
      <c r="C169" s="19">
        <v>2099.96</v>
      </c>
      <c r="D169" s="19">
        <v>39.95</v>
      </c>
      <c r="E169" s="19">
        <v>0</v>
      </c>
      <c r="F169" s="19">
        <v>2148.66</v>
      </c>
      <c r="G169" s="24">
        <v>130.32</v>
      </c>
      <c r="H169" s="25">
        <f t="shared" si="8"/>
        <v>3457.65</v>
      </c>
      <c r="I169" s="25">
        <f t="shared" si="9"/>
        <v>3832.09</v>
      </c>
      <c r="J169" s="25">
        <f t="shared" si="10"/>
        <v>4444.93</v>
      </c>
      <c r="K169" s="25">
        <f t="shared" si="11"/>
        <v>5805.58</v>
      </c>
      <c r="L169" s="25">
        <v>42.43</v>
      </c>
      <c r="M169" s="25">
        <v>0</v>
      </c>
      <c r="V169" s="17"/>
      <c r="W169" s="17"/>
    </row>
    <row r="170" spans="1:23" s="16" customFormat="1" ht="14.25" customHeight="1">
      <c r="A170" s="33">
        <v>43138</v>
      </c>
      <c r="B170" s="18">
        <v>17</v>
      </c>
      <c r="C170" s="19">
        <v>2119.1</v>
      </c>
      <c r="D170" s="19">
        <v>17.53</v>
      </c>
      <c r="E170" s="19">
        <v>0</v>
      </c>
      <c r="F170" s="19">
        <v>2167.8</v>
      </c>
      <c r="G170" s="24">
        <v>131.51</v>
      </c>
      <c r="H170" s="25">
        <f t="shared" si="8"/>
        <v>3477.9799999999996</v>
      </c>
      <c r="I170" s="25">
        <f t="shared" si="9"/>
        <v>3852.419999999999</v>
      </c>
      <c r="J170" s="25">
        <f t="shared" si="10"/>
        <v>4465.259999999999</v>
      </c>
      <c r="K170" s="25">
        <f t="shared" si="11"/>
        <v>5825.91</v>
      </c>
      <c r="L170" s="25">
        <v>18.62</v>
      </c>
      <c r="M170" s="25">
        <v>0</v>
      </c>
      <c r="V170" s="17"/>
      <c r="W170" s="17"/>
    </row>
    <row r="171" spans="1:23" s="16" customFormat="1" ht="14.25" customHeight="1">
      <c r="A171" s="33">
        <v>43138</v>
      </c>
      <c r="B171" s="18">
        <v>18</v>
      </c>
      <c r="C171" s="19">
        <v>1685.58</v>
      </c>
      <c r="D171" s="19">
        <v>0</v>
      </c>
      <c r="E171" s="19">
        <v>57.42</v>
      </c>
      <c r="F171" s="19">
        <v>1734.28</v>
      </c>
      <c r="G171" s="24">
        <v>104.61</v>
      </c>
      <c r="H171" s="25">
        <f t="shared" si="8"/>
        <v>3017.5599999999995</v>
      </c>
      <c r="I171" s="25">
        <f t="shared" si="9"/>
        <v>3391.9999999999995</v>
      </c>
      <c r="J171" s="25">
        <f t="shared" si="10"/>
        <v>4004.8399999999992</v>
      </c>
      <c r="K171" s="25">
        <f t="shared" si="11"/>
        <v>5365.49</v>
      </c>
      <c r="L171" s="25">
        <v>0</v>
      </c>
      <c r="M171" s="25">
        <v>60.98</v>
      </c>
      <c r="V171" s="17"/>
      <c r="W171" s="17"/>
    </row>
    <row r="172" spans="1:23" s="16" customFormat="1" ht="14.25" customHeight="1">
      <c r="A172" s="33">
        <v>43138</v>
      </c>
      <c r="B172" s="18">
        <v>19</v>
      </c>
      <c r="C172" s="19">
        <v>1710.91</v>
      </c>
      <c r="D172" s="19">
        <v>0</v>
      </c>
      <c r="E172" s="19">
        <v>83.32</v>
      </c>
      <c r="F172" s="19">
        <v>1759.61</v>
      </c>
      <c r="G172" s="24">
        <v>106.18</v>
      </c>
      <c r="H172" s="25">
        <f t="shared" si="8"/>
        <v>3044.46</v>
      </c>
      <c r="I172" s="25">
        <f t="shared" si="9"/>
        <v>3418.8999999999996</v>
      </c>
      <c r="J172" s="25">
        <f t="shared" si="10"/>
        <v>4031.74</v>
      </c>
      <c r="K172" s="25">
        <f t="shared" si="11"/>
        <v>5392.389999999999</v>
      </c>
      <c r="L172" s="25">
        <v>0</v>
      </c>
      <c r="M172" s="25">
        <v>88.49</v>
      </c>
      <c r="V172" s="17"/>
      <c r="W172" s="17"/>
    </row>
    <row r="173" spans="1:23" s="16" customFormat="1" ht="14.25" customHeight="1">
      <c r="A173" s="33">
        <v>43138</v>
      </c>
      <c r="B173" s="18">
        <v>20</v>
      </c>
      <c r="C173" s="19">
        <v>1742.15</v>
      </c>
      <c r="D173" s="19">
        <v>0</v>
      </c>
      <c r="E173" s="19">
        <v>115.12</v>
      </c>
      <c r="F173" s="19">
        <v>1790.85</v>
      </c>
      <c r="G173" s="24">
        <v>108.12</v>
      </c>
      <c r="H173" s="25">
        <f t="shared" si="8"/>
        <v>3077.64</v>
      </c>
      <c r="I173" s="25">
        <f t="shared" si="9"/>
        <v>3452.08</v>
      </c>
      <c r="J173" s="25">
        <f t="shared" si="10"/>
        <v>4064.9199999999996</v>
      </c>
      <c r="K173" s="25">
        <f t="shared" si="11"/>
        <v>5425.57</v>
      </c>
      <c r="L173" s="25">
        <v>0</v>
      </c>
      <c r="M173" s="25">
        <v>122.26</v>
      </c>
      <c r="V173" s="17"/>
      <c r="W173" s="17"/>
    </row>
    <row r="174" spans="1:23" s="16" customFormat="1" ht="14.25" customHeight="1">
      <c r="A174" s="33">
        <v>43138</v>
      </c>
      <c r="B174" s="18">
        <v>21</v>
      </c>
      <c r="C174" s="19">
        <v>1733.02</v>
      </c>
      <c r="D174" s="19">
        <v>0</v>
      </c>
      <c r="E174" s="19">
        <v>187.47</v>
      </c>
      <c r="F174" s="19">
        <v>1781.72</v>
      </c>
      <c r="G174" s="24">
        <v>107.55</v>
      </c>
      <c r="H174" s="25">
        <f t="shared" si="8"/>
        <v>3067.9399999999996</v>
      </c>
      <c r="I174" s="25">
        <f t="shared" si="9"/>
        <v>3442.3799999999997</v>
      </c>
      <c r="J174" s="25">
        <f t="shared" si="10"/>
        <v>4055.2199999999993</v>
      </c>
      <c r="K174" s="25">
        <f t="shared" si="11"/>
        <v>5415.87</v>
      </c>
      <c r="L174" s="25">
        <v>0</v>
      </c>
      <c r="M174" s="25">
        <v>199.1</v>
      </c>
      <c r="V174" s="17"/>
      <c r="W174" s="17"/>
    </row>
    <row r="175" spans="1:23" s="16" customFormat="1" ht="14.25" customHeight="1">
      <c r="A175" s="33">
        <v>43138</v>
      </c>
      <c r="B175" s="18">
        <v>22</v>
      </c>
      <c r="C175" s="19">
        <v>1726.07</v>
      </c>
      <c r="D175" s="19">
        <v>0</v>
      </c>
      <c r="E175" s="19">
        <v>64.66</v>
      </c>
      <c r="F175" s="19">
        <v>1774.77</v>
      </c>
      <c r="G175" s="24">
        <v>107.12</v>
      </c>
      <c r="H175" s="25">
        <f t="shared" si="8"/>
        <v>3060.56</v>
      </c>
      <c r="I175" s="25">
        <f t="shared" si="9"/>
        <v>3435</v>
      </c>
      <c r="J175" s="25">
        <f t="shared" si="10"/>
        <v>4047.8399999999997</v>
      </c>
      <c r="K175" s="25">
        <f t="shared" si="11"/>
        <v>5408.49</v>
      </c>
      <c r="L175" s="25">
        <v>0</v>
      </c>
      <c r="M175" s="25">
        <v>68.67</v>
      </c>
      <c r="V175" s="17"/>
      <c r="W175" s="17"/>
    </row>
    <row r="176" spans="1:23" s="16" customFormat="1" ht="14.25" customHeight="1">
      <c r="A176" s="33">
        <v>43138</v>
      </c>
      <c r="B176" s="18">
        <v>23</v>
      </c>
      <c r="C176" s="19">
        <v>1613.26</v>
      </c>
      <c r="D176" s="19">
        <v>0</v>
      </c>
      <c r="E176" s="19">
        <v>59.65</v>
      </c>
      <c r="F176" s="19">
        <v>1661.96</v>
      </c>
      <c r="G176" s="24">
        <v>100.12</v>
      </c>
      <c r="H176" s="25">
        <f t="shared" si="8"/>
        <v>2940.75</v>
      </c>
      <c r="I176" s="25">
        <f t="shared" si="9"/>
        <v>3315.1899999999996</v>
      </c>
      <c r="J176" s="25">
        <f t="shared" si="10"/>
        <v>3928.0299999999997</v>
      </c>
      <c r="K176" s="25">
        <f t="shared" si="11"/>
        <v>5288.68</v>
      </c>
      <c r="L176" s="25">
        <v>0</v>
      </c>
      <c r="M176" s="25">
        <v>63.35</v>
      </c>
      <c r="V176" s="17"/>
      <c r="W176" s="17"/>
    </row>
    <row r="177" spans="1:23" s="16" customFormat="1" ht="14.25" customHeight="1">
      <c r="A177" s="33">
        <v>43139</v>
      </c>
      <c r="B177" s="18">
        <v>0</v>
      </c>
      <c r="C177" s="19">
        <v>1485.71</v>
      </c>
      <c r="D177" s="19">
        <v>0</v>
      </c>
      <c r="E177" s="19">
        <v>745.94</v>
      </c>
      <c r="F177" s="19">
        <v>1534.41</v>
      </c>
      <c r="G177" s="24">
        <v>92.2</v>
      </c>
      <c r="H177" s="25">
        <f t="shared" si="8"/>
        <v>2805.2799999999997</v>
      </c>
      <c r="I177" s="25">
        <f t="shared" si="9"/>
        <v>3179.72</v>
      </c>
      <c r="J177" s="25">
        <f t="shared" si="10"/>
        <v>3792.5599999999995</v>
      </c>
      <c r="K177" s="25">
        <f t="shared" si="11"/>
        <v>5153.21</v>
      </c>
      <c r="L177" s="25">
        <v>0</v>
      </c>
      <c r="M177" s="25">
        <v>792.23</v>
      </c>
      <c r="V177" s="17"/>
      <c r="W177" s="17"/>
    </row>
    <row r="178" spans="1:23" s="16" customFormat="1" ht="14.25" customHeight="1">
      <c r="A178" s="33">
        <v>43139</v>
      </c>
      <c r="B178" s="18">
        <v>1</v>
      </c>
      <c r="C178" s="19">
        <v>1029.03</v>
      </c>
      <c r="D178" s="19">
        <v>0</v>
      </c>
      <c r="E178" s="19">
        <v>145.91</v>
      </c>
      <c r="F178" s="19">
        <v>1077.73</v>
      </c>
      <c r="G178" s="24">
        <v>63.86</v>
      </c>
      <c r="H178" s="25">
        <f t="shared" si="8"/>
        <v>2320.2599999999998</v>
      </c>
      <c r="I178" s="25">
        <f t="shared" si="9"/>
        <v>2694.7</v>
      </c>
      <c r="J178" s="25">
        <f t="shared" si="10"/>
        <v>3307.5399999999995</v>
      </c>
      <c r="K178" s="25">
        <f t="shared" si="11"/>
        <v>4668.19</v>
      </c>
      <c r="L178" s="25">
        <v>0</v>
      </c>
      <c r="M178" s="25">
        <v>154.97</v>
      </c>
      <c r="V178" s="17"/>
      <c r="W178" s="17"/>
    </row>
    <row r="179" spans="1:23" s="16" customFormat="1" ht="14.25" customHeight="1">
      <c r="A179" s="33">
        <v>43139</v>
      </c>
      <c r="B179" s="18">
        <v>2</v>
      </c>
      <c r="C179" s="19">
        <v>942.66</v>
      </c>
      <c r="D179" s="19">
        <v>0</v>
      </c>
      <c r="E179" s="19">
        <v>179.25</v>
      </c>
      <c r="F179" s="19">
        <v>991.36</v>
      </c>
      <c r="G179" s="24">
        <v>58.5</v>
      </c>
      <c r="H179" s="25">
        <f t="shared" si="8"/>
        <v>2228.5299999999997</v>
      </c>
      <c r="I179" s="25">
        <f t="shared" si="9"/>
        <v>2602.97</v>
      </c>
      <c r="J179" s="25">
        <f t="shared" si="10"/>
        <v>3215.8099999999995</v>
      </c>
      <c r="K179" s="25">
        <f t="shared" si="11"/>
        <v>4576.46</v>
      </c>
      <c r="L179" s="25">
        <v>0</v>
      </c>
      <c r="M179" s="25">
        <v>190.37</v>
      </c>
      <c r="V179" s="17"/>
      <c r="W179" s="17"/>
    </row>
    <row r="180" spans="1:23" s="16" customFormat="1" ht="14.25" customHeight="1">
      <c r="A180" s="33">
        <v>43139</v>
      </c>
      <c r="B180" s="18">
        <v>3</v>
      </c>
      <c r="C180" s="19">
        <v>923.49</v>
      </c>
      <c r="D180" s="19">
        <v>0</v>
      </c>
      <c r="E180" s="19">
        <v>118.01</v>
      </c>
      <c r="F180" s="19">
        <v>972.19</v>
      </c>
      <c r="G180" s="24">
        <v>57.31</v>
      </c>
      <c r="H180" s="25">
        <f t="shared" si="8"/>
        <v>2208.17</v>
      </c>
      <c r="I180" s="25">
        <f t="shared" si="9"/>
        <v>2582.6099999999997</v>
      </c>
      <c r="J180" s="25">
        <f t="shared" si="10"/>
        <v>3195.45</v>
      </c>
      <c r="K180" s="25">
        <f t="shared" si="11"/>
        <v>4556.099999999999</v>
      </c>
      <c r="L180" s="25">
        <v>0</v>
      </c>
      <c r="M180" s="25">
        <v>125.33</v>
      </c>
      <c r="V180" s="17"/>
      <c r="W180" s="17"/>
    </row>
    <row r="181" spans="1:23" s="16" customFormat="1" ht="14.25" customHeight="1">
      <c r="A181" s="33">
        <v>43139</v>
      </c>
      <c r="B181" s="18">
        <v>4</v>
      </c>
      <c r="C181" s="19">
        <v>945.94</v>
      </c>
      <c r="D181" s="19">
        <v>0</v>
      </c>
      <c r="E181" s="19">
        <v>23.48</v>
      </c>
      <c r="F181" s="19">
        <v>994.64</v>
      </c>
      <c r="G181" s="24">
        <v>58.7</v>
      </c>
      <c r="H181" s="25">
        <f t="shared" si="8"/>
        <v>2232.01</v>
      </c>
      <c r="I181" s="25">
        <f t="shared" si="9"/>
        <v>2606.45</v>
      </c>
      <c r="J181" s="25">
        <f t="shared" si="10"/>
        <v>3219.29</v>
      </c>
      <c r="K181" s="25">
        <f t="shared" si="11"/>
        <v>4579.94</v>
      </c>
      <c r="L181" s="25">
        <v>0</v>
      </c>
      <c r="M181" s="25">
        <v>24.94</v>
      </c>
      <c r="V181" s="17"/>
      <c r="W181" s="17"/>
    </row>
    <row r="182" spans="1:23" s="16" customFormat="1" ht="14.25" customHeight="1">
      <c r="A182" s="33">
        <v>43139</v>
      </c>
      <c r="B182" s="18">
        <v>5</v>
      </c>
      <c r="C182" s="19">
        <v>1077.17</v>
      </c>
      <c r="D182" s="19">
        <v>15.76</v>
      </c>
      <c r="E182" s="19">
        <v>0</v>
      </c>
      <c r="F182" s="19">
        <v>1125.87</v>
      </c>
      <c r="G182" s="24">
        <v>66.85</v>
      </c>
      <c r="H182" s="25">
        <f t="shared" si="8"/>
        <v>2371.39</v>
      </c>
      <c r="I182" s="25">
        <f t="shared" si="9"/>
        <v>2745.83</v>
      </c>
      <c r="J182" s="25">
        <f t="shared" si="10"/>
        <v>3358.6699999999996</v>
      </c>
      <c r="K182" s="25">
        <f t="shared" si="11"/>
        <v>4719.32</v>
      </c>
      <c r="L182" s="25">
        <v>16.74</v>
      </c>
      <c r="M182" s="25">
        <v>0</v>
      </c>
      <c r="V182" s="17"/>
      <c r="W182" s="17"/>
    </row>
    <row r="183" spans="1:23" s="16" customFormat="1" ht="14.25" customHeight="1">
      <c r="A183" s="33">
        <v>43139</v>
      </c>
      <c r="B183" s="18">
        <v>6</v>
      </c>
      <c r="C183" s="19">
        <v>1564.21</v>
      </c>
      <c r="D183" s="19">
        <v>36.85</v>
      </c>
      <c r="E183" s="19">
        <v>0</v>
      </c>
      <c r="F183" s="19">
        <v>1612.91</v>
      </c>
      <c r="G183" s="24">
        <v>97.07</v>
      </c>
      <c r="H183" s="25">
        <f t="shared" si="8"/>
        <v>2888.6499999999996</v>
      </c>
      <c r="I183" s="25">
        <f t="shared" si="9"/>
        <v>3263.0899999999997</v>
      </c>
      <c r="J183" s="25">
        <f t="shared" si="10"/>
        <v>3875.9299999999994</v>
      </c>
      <c r="K183" s="25">
        <f t="shared" si="11"/>
        <v>5236.58</v>
      </c>
      <c r="L183" s="25">
        <v>39.14</v>
      </c>
      <c r="M183" s="25">
        <v>0</v>
      </c>
      <c r="V183" s="17"/>
      <c r="W183" s="17"/>
    </row>
    <row r="184" spans="1:23" s="16" customFormat="1" ht="14.25" customHeight="1">
      <c r="A184" s="33">
        <v>43139</v>
      </c>
      <c r="B184" s="18">
        <v>7</v>
      </c>
      <c r="C184" s="19">
        <v>1611.64</v>
      </c>
      <c r="D184" s="19">
        <v>4.19</v>
      </c>
      <c r="E184" s="19">
        <v>0</v>
      </c>
      <c r="F184" s="19">
        <v>1660.34</v>
      </c>
      <c r="G184" s="24">
        <v>100.02</v>
      </c>
      <c r="H184" s="25">
        <f t="shared" si="8"/>
        <v>2939.0299999999997</v>
      </c>
      <c r="I184" s="25">
        <f t="shared" si="9"/>
        <v>3313.47</v>
      </c>
      <c r="J184" s="25">
        <f t="shared" si="10"/>
        <v>3926.3099999999995</v>
      </c>
      <c r="K184" s="25">
        <f t="shared" si="11"/>
        <v>5286.96</v>
      </c>
      <c r="L184" s="25">
        <v>4.45</v>
      </c>
      <c r="M184" s="25">
        <v>0</v>
      </c>
      <c r="V184" s="17"/>
      <c r="W184" s="17"/>
    </row>
    <row r="185" spans="1:23" s="16" customFormat="1" ht="14.25" customHeight="1">
      <c r="A185" s="33">
        <v>43139</v>
      </c>
      <c r="B185" s="18">
        <v>8</v>
      </c>
      <c r="C185" s="19">
        <v>1698.38</v>
      </c>
      <c r="D185" s="19">
        <v>0</v>
      </c>
      <c r="E185" s="19">
        <v>16.87</v>
      </c>
      <c r="F185" s="19">
        <v>1747.08</v>
      </c>
      <c r="G185" s="24">
        <v>105.4</v>
      </c>
      <c r="H185" s="25">
        <f t="shared" si="8"/>
        <v>3031.15</v>
      </c>
      <c r="I185" s="25">
        <f t="shared" si="9"/>
        <v>3405.59</v>
      </c>
      <c r="J185" s="25">
        <f t="shared" si="10"/>
        <v>4018.43</v>
      </c>
      <c r="K185" s="25">
        <f t="shared" si="11"/>
        <v>5379.08</v>
      </c>
      <c r="L185" s="25">
        <v>0</v>
      </c>
      <c r="M185" s="25">
        <v>17.92</v>
      </c>
      <c r="V185" s="17"/>
      <c r="W185" s="17"/>
    </row>
    <row r="186" spans="1:23" s="16" customFormat="1" ht="14.25" customHeight="1">
      <c r="A186" s="33">
        <v>43139</v>
      </c>
      <c r="B186" s="18">
        <v>9</v>
      </c>
      <c r="C186" s="19">
        <v>2219.43</v>
      </c>
      <c r="D186" s="19">
        <v>0</v>
      </c>
      <c r="E186" s="19">
        <v>540.82</v>
      </c>
      <c r="F186" s="19">
        <v>2268.13</v>
      </c>
      <c r="G186" s="24">
        <v>137.74</v>
      </c>
      <c r="H186" s="25">
        <f t="shared" si="8"/>
        <v>3584.54</v>
      </c>
      <c r="I186" s="25">
        <f t="shared" si="9"/>
        <v>3958.9799999999996</v>
      </c>
      <c r="J186" s="25">
        <f t="shared" si="10"/>
        <v>4571.82</v>
      </c>
      <c r="K186" s="25">
        <f t="shared" si="11"/>
        <v>5932.469999999999</v>
      </c>
      <c r="L186" s="25">
        <v>0</v>
      </c>
      <c r="M186" s="25">
        <v>574.38</v>
      </c>
      <c r="V186" s="17"/>
      <c r="W186" s="17"/>
    </row>
    <row r="187" spans="1:23" s="16" customFormat="1" ht="14.25" customHeight="1">
      <c r="A187" s="33">
        <v>43139</v>
      </c>
      <c r="B187" s="18">
        <v>10</v>
      </c>
      <c r="C187" s="19">
        <v>2209.9</v>
      </c>
      <c r="D187" s="19">
        <v>0</v>
      </c>
      <c r="E187" s="19">
        <v>603.63</v>
      </c>
      <c r="F187" s="19">
        <v>2258.6</v>
      </c>
      <c r="G187" s="24">
        <v>137.15</v>
      </c>
      <c r="H187" s="25">
        <f t="shared" si="8"/>
        <v>3574.42</v>
      </c>
      <c r="I187" s="25">
        <f t="shared" si="9"/>
        <v>3948.8599999999997</v>
      </c>
      <c r="J187" s="25">
        <f t="shared" si="10"/>
        <v>4561.7</v>
      </c>
      <c r="K187" s="25">
        <f t="shared" si="11"/>
        <v>5922.35</v>
      </c>
      <c r="L187" s="25">
        <v>0</v>
      </c>
      <c r="M187" s="25">
        <v>641.09</v>
      </c>
      <c r="V187" s="17"/>
      <c r="W187" s="17"/>
    </row>
    <row r="188" spans="1:23" s="16" customFormat="1" ht="14.25" customHeight="1">
      <c r="A188" s="33">
        <v>43139</v>
      </c>
      <c r="B188" s="18">
        <v>11</v>
      </c>
      <c r="C188" s="19">
        <v>2214.32</v>
      </c>
      <c r="D188" s="19">
        <v>0</v>
      </c>
      <c r="E188" s="19">
        <v>607.31</v>
      </c>
      <c r="F188" s="19">
        <v>2263.02</v>
      </c>
      <c r="G188" s="24">
        <v>137.42</v>
      </c>
      <c r="H188" s="25">
        <f t="shared" si="8"/>
        <v>3579.11</v>
      </c>
      <c r="I188" s="25">
        <f t="shared" si="9"/>
        <v>3953.55</v>
      </c>
      <c r="J188" s="25">
        <f t="shared" si="10"/>
        <v>4566.389999999999</v>
      </c>
      <c r="K188" s="25">
        <f t="shared" si="11"/>
        <v>5927.04</v>
      </c>
      <c r="L188" s="25">
        <v>0</v>
      </c>
      <c r="M188" s="25">
        <v>645</v>
      </c>
      <c r="V188" s="17"/>
      <c r="W188" s="17"/>
    </row>
    <row r="189" spans="1:23" s="16" customFormat="1" ht="14.25" customHeight="1">
      <c r="A189" s="33">
        <v>43139</v>
      </c>
      <c r="B189" s="18">
        <v>12</v>
      </c>
      <c r="C189" s="19">
        <v>2217.27</v>
      </c>
      <c r="D189" s="19">
        <v>0</v>
      </c>
      <c r="E189" s="19">
        <v>608.48</v>
      </c>
      <c r="F189" s="19">
        <v>2265.97</v>
      </c>
      <c r="G189" s="24">
        <v>137.6</v>
      </c>
      <c r="H189" s="25">
        <f t="shared" si="8"/>
        <v>3582.24</v>
      </c>
      <c r="I189" s="25">
        <f t="shared" si="9"/>
        <v>3956.6799999999994</v>
      </c>
      <c r="J189" s="25">
        <f t="shared" si="10"/>
        <v>4569.5199999999995</v>
      </c>
      <c r="K189" s="25">
        <f t="shared" si="11"/>
        <v>5930.17</v>
      </c>
      <c r="L189" s="25">
        <v>0</v>
      </c>
      <c r="M189" s="25">
        <v>646.24</v>
      </c>
      <c r="V189" s="17"/>
      <c r="W189" s="17"/>
    </row>
    <row r="190" spans="1:23" s="16" customFormat="1" ht="14.25" customHeight="1">
      <c r="A190" s="33">
        <v>43139</v>
      </c>
      <c r="B190" s="18">
        <v>13</v>
      </c>
      <c r="C190" s="19">
        <v>2219.15</v>
      </c>
      <c r="D190" s="19">
        <v>0</v>
      </c>
      <c r="E190" s="19">
        <v>544.17</v>
      </c>
      <c r="F190" s="19">
        <v>2267.85</v>
      </c>
      <c r="G190" s="24">
        <v>137.72</v>
      </c>
      <c r="H190" s="25">
        <f t="shared" si="8"/>
        <v>3584.24</v>
      </c>
      <c r="I190" s="25">
        <f t="shared" si="9"/>
        <v>3958.6799999999994</v>
      </c>
      <c r="J190" s="25">
        <f t="shared" si="10"/>
        <v>4571.5199999999995</v>
      </c>
      <c r="K190" s="25">
        <f t="shared" si="11"/>
        <v>5932.17</v>
      </c>
      <c r="L190" s="25">
        <v>0</v>
      </c>
      <c r="M190" s="25">
        <v>577.94</v>
      </c>
      <c r="V190" s="17"/>
      <c r="W190" s="17"/>
    </row>
    <row r="191" spans="1:23" s="16" customFormat="1" ht="14.25" customHeight="1">
      <c r="A191" s="33">
        <v>43139</v>
      </c>
      <c r="B191" s="18">
        <v>14</v>
      </c>
      <c r="C191" s="19">
        <v>2220.06</v>
      </c>
      <c r="D191" s="19">
        <v>0</v>
      </c>
      <c r="E191" s="19">
        <v>797.65</v>
      </c>
      <c r="F191" s="19">
        <v>2268.76</v>
      </c>
      <c r="G191" s="24">
        <v>137.78</v>
      </c>
      <c r="H191" s="25">
        <f t="shared" si="8"/>
        <v>3585.21</v>
      </c>
      <c r="I191" s="25">
        <f t="shared" si="9"/>
        <v>3959.6499999999996</v>
      </c>
      <c r="J191" s="25">
        <f t="shared" si="10"/>
        <v>4572.49</v>
      </c>
      <c r="K191" s="25">
        <f t="shared" si="11"/>
        <v>5933.139999999999</v>
      </c>
      <c r="L191" s="25">
        <v>0</v>
      </c>
      <c r="M191" s="25">
        <v>847.15</v>
      </c>
      <c r="V191" s="17"/>
      <c r="W191" s="17"/>
    </row>
    <row r="192" spans="1:23" s="16" customFormat="1" ht="14.25" customHeight="1">
      <c r="A192" s="33">
        <v>43139</v>
      </c>
      <c r="B192" s="18">
        <v>15</v>
      </c>
      <c r="C192" s="19">
        <v>2218.97</v>
      </c>
      <c r="D192" s="19">
        <v>0</v>
      </c>
      <c r="E192" s="19">
        <v>39.92</v>
      </c>
      <c r="F192" s="19">
        <v>2267.67</v>
      </c>
      <c r="G192" s="24">
        <v>137.71</v>
      </c>
      <c r="H192" s="25">
        <f t="shared" si="8"/>
        <v>3584.0499999999997</v>
      </c>
      <c r="I192" s="25">
        <f t="shared" si="9"/>
        <v>3958.49</v>
      </c>
      <c r="J192" s="25">
        <f t="shared" si="10"/>
        <v>4571.33</v>
      </c>
      <c r="K192" s="25">
        <f t="shared" si="11"/>
        <v>5931.98</v>
      </c>
      <c r="L192" s="25">
        <v>0</v>
      </c>
      <c r="M192" s="25">
        <v>42.4</v>
      </c>
      <c r="V192" s="17"/>
      <c r="W192" s="17"/>
    </row>
    <row r="193" spans="1:23" s="16" customFormat="1" ht="14.25" customHeight="1">
      <c r="A193" s="33">
        <v>43139</v>
      </c>
      <c r="B193" s="18">
        <v>16</v>
      </c>
      <c r="C193" s="19">
        <v>1639.59</v>
      </c>
      <c r="D193" s="19">
        <v>585.96</v>
      </c>
      <c r="E193" s="19">
        <v>0</v>
      </c>
      <c r="F193" s="19">
        <v>1688.29</v>
      </c>
      <c r="G193" s="24">
        <v>101.75</v>
      </c>
      <c r="H193" s="25">
        <f t="shared" si="8"/>
        <v>2968.71</v>
      </c>
      <c r="I193" s="25">
        <f t="shared" si="9"/>
        <v>3343.1499999999996</v>
      </c>
      <c r="J193" s="25">
        <f t="shared" si="10"/>
        <v>3955.99</v>
      </c>
      <c r="K193" s="25">
        <f t="shared" si="11"/>
        <v>5316.639999999999</v>
      </c>
      <c r="L193" s="25">
        <v>622.32</v>
      </c>
      <c r="M193" s="25">
        <v>0</v>
      </c>
      <c r="V193" s="17"/>
      <c r="W193" s="17"/>
    </row>
    <row r="194" spans="1:23" s="16" customFormat="1" ht="14.25" customHeight="1">
      <c r="A194" s="33">
        <v>43139</v>
      </c>
      <c r="B194" s="18">
        <v>17</v>
      </c>
      <c r="C194" s="19">
        <v>2113.11</v>
      </c>
      <c r="D194" s="19">
        <v>0</v>
      </c>
      <c r="E194" s="19">
        <v>226.93</v>
      </c>
      <c r="F194" s="19">
        <v>2161.81</v>
      </c>
      <c r="G194" s="24">
        <v>131.14</v>
      </c>
      <c r="H194" s="25">
        <f t="shared" si="8"/>
        <v>3471.62</v>
      </c>
      <c r="I194" s="25">
        <f t="shared" si="9"/>
        <v>3846.0599999999995</v>
      </c>
      <c r="J194" s="25">
        <f t="shared" si="10"/>
        <v>4458.9</v>
      </c>
      <c r="K194" s="25">
        <f t="shared" si="11"/>
        <v>5819.549999999999</v>
      </c>
      <c r="L194" s="25">
        <v>0</v>
      </c>
      <c r="M194" s="25">
        <v>241.01</v>
      </c>
      <c r="V194" s="17"/>
      <c r="W194" s="17"/>
    </row>
    <row r="195" spans="1:23" s="16" customFormat="1" ht="14.25" customHeight="1">
      <c r="A195" s="33">
        <v>43139</v>
      </c>
      <c r="B195" s="18">
        <v>18</v>
      </c>
      <c r="C195" s="19">
        <v>1864.28</v>
      </c>
      <c r="D195" s="19">
        <v>0</v>
      </c>
      <c r="E195" s="19">
        <v>220.41</v>
      </c>
      <c r="F195" s="19">
        <v>1912.98</v>
      </c>
      <c r="G195" s="24">
        <v>115.7</v>
      </c>
      <c r="H195" s="25">
        <f t="shared" si="8"/>
        <v>3207.35</v>
      </c>
      <c r="I195" s="25">
        <f t="shared" si="9"/>
        <v>3581.79</v>
      </c>
      <c r="J195" s="25">
        <f t="shared" si="10"/>
        <v>4194.629999999999</v>
      </c>
      <c r="K195" s="25">
        <f t="shared" si="11"/>
        <v>5555.28</v>
      </c>
      <c r="L195" s="25">
        <v>0</v>
      </c>
      <c r="M195" s="25">
        <v>234.09</v>
      </c>
      <c r="V195" s="17"/>
      <c r="W195" s="17"/>
    </row>
    <row r="196" spans="1:23" s="16" customFormat="1" ht="14.25" customHeight="1">
      <c r="A196" s="33">
        <v>43139</v>
      </c>
      <c r="B196" s="18">
        <v>19</v>
      </c>
      <c r="C196" s="19">
        <v>2170.19</v>
      </c>
      <c r="D196" s="19">
        <v>0</v>
      </c>
      <c r="E196" s="19">
        <v>500.02</v>
      </c>
      <c r="F196" s="19">
        <v>2218.89</v>
      </c>
      <c r="G196" s="24">
        <v>134.68</v>
      </c>
      <c r="H196" s="25">
        <f t="shared" si="8"/>
        <v>3532.24</v>
      </c>
      <c r="I196" s="25">
        <f t="shared" si="9"/>
        <v>3906.6799999999994</v>
      </c>
      <c r="J196" s="25">
        <f t="shared" si="10"/>
        <v>4519.5199999999995</v>
      </c>
      <c r="K196" s="25">
        <f t="shared" si="11"/>
        <v>5880.17</v>
      </c>
      <c r="L196" s="25">
        <v>0</v>
      </c>
      <c r="M196" s="25">
        <v>531.05</v>
      </c>
      <c r="V196" s="17"/>
      <c r="W196" s="17"/>
    </row>
    <row r="197" spans="1:23" s="16" customFormat="1" ht="14.25" customHeight="1">
      <c r="A197" s="33">
        <v>43139</v>
      </c>
      <c r="B197" s="18">
        <v>20</v>
      </c>
      <c r="C197" s="19">
        <v>2204.6</v>
      </c>
      <c r="D197" s="19">
        <v>0</v>
      </c>
      <c r="E197" s="19">
        <v>26.25</v>
      </c>
      <c r="F197" s="19">
        <v>2253.3</v>
      </c>
      <c r="G197" s="24">
        <v>136.82</v>
      </c>
      <c r="H197" s="25">
        <f t="shared" si="8"/>
        <v>3568.79</v>
      </c>
      <c r="I197" s="25">
        <f t="shared" si="9"/>
        <v>3943.2299999999996</v>
      </c>
      <c r="J197" s="25">
        <f t="shared" si="10"/>
        <v>4556.07</v>
      </c>
      <c r="K197" s="25">
        <f t="shared" si="11"/>
        <v>5916.719999999999</v>
      </c>
      <c r="L197" s="25">
        <v>0</v>
      </c>
      <c r="M197" s="25">
        <v>27.88</v>
      </c>
      <c r="V197" s="17"/>
      <c r="W197" s="17"/>
    </row>
    <row r="198" spans="1:23" s="16" customFormat="1" ht="14.25" customHeight="1">
      <c r="A198" s="33">
        <v>43139</v>
      </c>
      <c r="B198" s="18">
        <v>21</v>
      </c>
      <c r="C198" s="19">
        <v>2205.23</v>
      </c>
      <c r="D198" s="19">
        <v>0</v>
      </c>
      <c r="E198" s="19">
        <v>629.58</v>
      </c>
      <c r="F198" s="19">
        <v>2253.93</v>
      </c>
      <c r="G198" s="24">
        <v>136.86</v>
      </c>
      <c r="H198" s="25">
        <f t="shared" si="8"/>
        <v>3569.46</v>
      </c>
      <c r="I198" s="25">
        <f t="shared" si="9"/>
        <v>3943.8999999999996</v>
      </c>
      <c r="J198" s="25">
        <f t="shared" si="10"/>
        <v>4556.74</v>
      </c>
      <c r="K198" s="25">
        <f t="shared" si="11"/>
        <v>5917.389999999999</v>
      </c>
      <c r="L198" s="25">
        <v>0</v>
      </c>
      <c r="M198" s="25">
        <v>668.65</v>
      </c>
      <c r="V198" s="17"/>
      <c r="W198" s="17"/>
    </row>
    <row r="199" spans="1:23" s="16" customFormat="1" ht="14.25" customHeight="1">
      <c r="A199" s="33">
        <v>43139</v>
      </c>
      <c r="B199" s="18">
        <v>22</v>
      </c>
      <c r="C199" s="19">
        <v>1687.39</v>
      </c>
      <c r="D199" s="19">
        <v>527.56</v>
      </c>
      <c r="E199" s="19">
        <v>0</v>
      </c>
      <c r="F199" s="19">
        <v>1736.09</v>
      </c>
      <c r="G199" s="24">
        <v>104.72</v>
      </c>
      <c r="H199" s="25">
        <f t="shared" si="8"/>
        <v>3019.48</v>
      </c>
      <c r="I199" s="25">
        <f t="shared" si="9"/>
        <v>3393.92</v>
      </c>
      <c r="J199" s="25">
        <f t="shared" si="10"/>
        <v>4006.7599999999998</v>
      </c>
      <c r="K199" s="25">
        <f t="shared" si="11"/>
        <v>5367.41</v>
      </c>
      <c r="L199" s="25">
        <v>560.3</v>
      </c>
      <c r="M199" s="25">
        <v>0</v>
      </c>
      <c r="V199" s="17"/>
      <c r="W199" s="17"/>
    </row>
    <row r="200" spans="1:23" s="16" customFormat="1" ht="14.25" customHeight="1">
      <c r="A200" s="33">
        <v>43139</v>
      </c>
      <c r="B200" s="18">
        <v>23</v>
      </c>
      <c r="C200" s="19">
        <v>1605.34</v>
      </c>
      <c r="D200" s="19">
        <v>0</v>
      </c>
      <c r="E200" s="19">
        <v>757.02</v>
      </c>
      <c r="F200" s="19">
        <v>1654.04</v>
      </c>
      <c r="G200" s="24">
        <v>99.63</v>
      </c>
      <c r="H200" s="25">
        <f t="shared" si="8"/>
        <v>2932.3399999999997</v>
      </c>
      <c r="I200" s="25">
        <f t="shared" si="9"/>
        <v>3306.7799999999997</v>
      </c>
      <c r="J200" s="25">
        <f t="shared" si="10"/>
        <v>3919.6199999999994</v>
      </c>
      <c r="K200" s="25">
        <f t="shared" si="11"/>
        <v>5280.2699999999995</v>
      </c>
      <c r="L200" s="25">
        <v>0</v>
      </c>
      <c r="M200" s="25">
        <v>804</v>
      </c>
      <c r="V200" s="17"/>
      <c r="W200" s="17"/>
    </row>
    <row r="201" spans="1:23" s="16" customFormat="1" ht="14.25" customHeight="1">
      <c r="A201" s="33">
        <v>43140</v>
      </c>
      <c r="B201" s="18">
        <v>0</v>
      </c>
      <c r="C201" s="19">
        <v>1602.53</v>
      </c>
      <c r="D201" s="19">
        <v>0</v>
      </c>
      <c r="E201" s="19">
        <v>146.84</v>
      </c>
      <c r="F201" s="19">
        <v>1651.23</v>
      </c>
      <c r="G201" s="24">
        <v>99.45</v>
      </c>
      <c r="H201" s="25">
        <f t="shared" si="8"/>
        <v>2929.35</v>
      </c>
      <c r="I201" s="25">
        <f t="shared" si="9"/>
        <v>3303.79</v>
      </c>
      <c r="J201" s="25">
        <f t="shared" si="10"/>
        <v>3916.6299999999997</v>
      </c>
      <c r="K201" s="25">
        <f t="shared" si="11"/>
        <v>5277.28</v>
      </c>
      <c r="L201" s="25">
        <v>0</v>
      </c>
      <c r="M201" s="25">
        <v>155.95</v>
      </c>
      <c r="V201" s="17"/>
      <c r="W201" s="17"/>
    </row>
    <row r="202" spans="1:23" s="16" customFormat="1" ht="14.25" customHeight="1">
      <c r="A202" s="33">
        <v>43140</v>
      </c>
      <c r="B202" s="18">
        <v>1</v>
      </c>
      <c r="C202" s="19">
        <v>1030.17</v>
      </c>
      <c r="D202" s="19">
        <v>0</v>
      </c>
      <c r="E202" s="19">
        <v>79.1</v>
      </c>
      <c r="F202" s="19">
        <v>1078.87</v>
      </c>
      <c r="G202" s="24">
        <v>63.93</v>
      </c>
      <c r="H202" s="25">
        <f aca="true" t="shared" si="12" ref="H202:H265">SUM($C202,$G202,$R$5,$R$6)</f>
        <v>2321.4700000000003</v>
      </c>
      <c r="I202" s="25">
        <f aca="true" t="shared" si="13" ref="I202:I265">SUM($C202,$G202,$S$5,$S$6)</f>
        <v>2695.91</v>
      </c>
      <c r="J202" s="25">
        <f aca="true" t="shared" si="14" ref="J202:J265">SUM($C202,$G202,$T$5,$T$6)</f>
        <v>3308.75</v>
      </c>
      <c r="K202" s="25">
        <f aca="true" t="shared" si="15" ref="K202:K265">SUM($C202,$G202,$U$5,$U$6)</f>
        <v>4669.4</v>
      </c>
      <c r="L202" s="25">
        <v>0</v>
      </c>
      <c r="M202" s="25">
        <v>84.01</v>
      </c>
      <c r="V202" s="17"/>
      <c r="W202" s="17"/>
    </row>
    <row r="203" spans="1:23" s="16" customFormat="1" ht="14.25" customHeight="1">
      <c r="A203" s="33">
        <v>43140</v>
      </c>
      <c r="B203" s="18">
        <v>2</v>
      </c>
      <c r="C203" s="19">
        <v>923.15</v>
      </c>
      <c r="D203" s="19">
        <v>0</v>
      </c>
      <c r="E203" s="19">
        <v>37.28</v>
      </c>
      <c r="F203" s="19">
        <v>971.85</v>
      </c>
      <c r="G203" s="24">
        <v>57.29</v>
      </c>
      <c r="H203" s="25">
        <f t="shared" si="12"/>
        <v>2207.81</v>
      </c>
      <c r="I203" s="25">
        <f t="shared" si="13"/>
        <v>2582.2499999999995</v>
      </c>
      <c r="J203" s="25">
        <f t="shared" si="14"/>
        <v>3195.0899999999997</v>
      </c>
      <c r="K203" s="25">
        <f t="shared" si="15"/>
        <v>4555.74</v>
      </c>
      <c r="L203" s="25">
        <v>0</v>
      </c>
      <c r="M203" s="25">
        <v>39.59</v>
      </c>
      <c r="V203" s="17"/>
      <c r="W203" s="17"/>
    </row>
    <row r="204" spans="1:23" s="16" customFormat="1" ht="14.25" customHeight="1">
      <c r="A204" s="33">
        <v>43140</v>
      </c>
      <c r="B204" s="18">
        <v>3</v>
      </c>
      <c r="C204" s="19">
        <v>897.8</v>
      </c>
      <c r="D204" s="19">
        <v>18.13</v>
      </c>
      <c r="E204" s="19">
        <v>0</v>
      </c>
      <c r="F204" s="19">
        <v>946.5</v>
      </c>
      <c r="G204" s="24">
        <v>55.72</v>
      </c>
      <c r="H204" s="25">
        <f t="shared" si="12"/>
        <v>2180.89</v>
      </c>
      <c r="I204" s="25">
        <f t="shared" si="13"/>
        <v>2555.33</v>
      </c>
      <c r="J204" s="25">
        <f t="shared" si="14"/>
        <v>3168.1699999999996</v>
      </c>
      <c r="K204" s="25">
        <f t="shared" si="15"/>
        <v>4528.82</v>
      </c>
      <c r="L204" s="25">
        <v>19.26</v>
      </c>
      <c r="M204" s="25">
        <v>0</v>
      </c>
      <c r="V204" s="17"/>
      <c r="W204" s="17"/>
    </row>
    <row r="205" spans="1:23" s="16" customFormat="1" ht="14.25" customHeight="1">
      <c r="A205" s="33">
        <v>43140</v>
      </c>
      <c r="B205" s="18">
        <v>4</v>
      </c>
      <c r="C205" s="19">
        <v>926.22</v>
      </c>
      <c r="D205" s="19">
        <v>115.03</v>
      </c>
      <c r="E205" s="19">
        <v>0</v>
      </c>
      <c r="F205" s="19">
        <v>974.92</v>
      </c>
      <c r="G205" s="24">
        <v>57.48</v>
      </c>
      <c r="H205" s="25">
        <f t="shared" si="12"/>
        <v>2211.0699999999997</v>
      </c>
      <c r="I205" s="25">
        <f t="shared" si="13"/>
        <v>2585.5099999999998</v>
      </c>
      <c r="J205" s="25">
        <f t="shared" si="14"/>
        <v>3198.3499999999995</v>
      </c>
      <c r="K205" s="25">
        <f t="shared" si="15"/>
        <v>4559</v>
      </c>
      <c r="L205" s="25">
        <v>122.17</v>
      </c>
      <c r="M205" s="25">
        <v>0</v>
      </c>
      <c r="V205" s="17"/>
      <c r="W205" s="17"/>
    </row>
    <row r="206" spans="1:23" s="16" customFormat="1" ht="14.25" customHeight="1">
      <c r="A206" s="33">
        <v>43140</v>
      </c>
      <c r="B206" s="18">
        <v>5</v>
      </c>
      <c r="C206" s="19">
        <v>1003.9</v>
      </c>
      <c r="D206" s="19">
        <v>483.01</v>
      </c>
      <c r="E206" s="19">
        <v>0</v>
      </c>
      <c r="F206" s="19">
        <v>1052.6</v>
      </c>
      <c r="G206" s="24">
        <v>62.3</v>
      </c>
      <c r="H206" s="25">
        <f t="shared" si="12"/>
        <v>2293.5699999999997</v>
      </c>
      <c r="I206" s="25">
        <f t="shared" si="13"/>
        <v>2668.0099999999998</v>
      </c>
      <c r="J206" s="25">
        <f t="shared" si="14"/>
        <v>3280.8499999999995</v>
      </c>
      <c r="K206" s="25">
        <f t="shared" si="15"/>
        <v>4641.5</v>
      </c>
      <c r="L206" s="25">
        <v>512.99</v>
      </c>
      <c r="M206" s="25">
        <v>0</v>
      </c>
      <c r="V206" s="17"/>
      <c r="W206" s="17"/>
    </row>
    <row r="207" spans="1:23" s="16" customFormat="1" ht="14.25" customHeight="1">
      <c r="A207" s="33">
        <v>43140</v>
      </c>
      <c r="B207" s="18">
        <v>6</v>
      </c>
      <c r="C207" s="19">
        <v>1562.59</v>
      </c>
      <c r="D207" s="19">
        <v>143.24</v>
      </c>
      <c r="E207" s="19">
        <v>0</v>
      </c>
      <c r="F207" s="19">
        <v>1611.29</v>
      </c>
      <c r="G207" s="24">
        <v>96.97</v>
      </c>
      <c r="H207" s="25">
        <f t="shared" si="12"/>
        <v>2886.93</v>
      </c>
      <c r="I207" s="25">
        <f t="shared" si="13"/>
        <v>3261.37</v>
      </c>
      <c r="J207" s="25">
        <f t="shared" si="14"/>
        <v>3874.2099999999996</v>
      </c>
      <c r="K207" s="25">
        <f t="shared" si="15"/>
        <v>5234.86</v>
      </c>
      <c r="L207" s="25">
        <v>152.13</v>
      </c>
      <c r="M207" s="25">
        <v>0</v>
      </c>
      <c r="V207" s="17"/>
      <c r="W207" s="17"/>
    </row>
    <row r="208" spans="1:23" s="16" customFormat="1" ht="14.25" customHeight="1">
      <c r="A208" s="33">
        <v>43140</v>
      </c>
      <c r="B208" s="18">
        <v>7</v>
      </c>
      <c r="C208" s="19">
        <v>1615.58</v>
      </c>
      <c r="D208" s="19">
        <v>48.81</v>
      </c>
      <c r="E208" s="19">
        <v>0</v>
      </c>
      <c r="F208" s="19">
        <v>1664.28</v>
      </c>
      <c r="G208" s="24">
        <v>100.26</v>
      </c>
      <c r="H208" s="25">
        <f t="shared" si="12"/>
        <v>2943.21</v>
      </c>
      <c r="I208" s="25">
        <f t="shared" si="13"/>
        <v>3317.6499999999996</v>
      </c>
      <c r="J208" s="25">
        <f t="shared" si="14"/>
        <v>3930.49</v>
      </c>
      <c r="K208" s="25">
        <f t="shared" si="15"/>
        <v>5291.139999999999</v>
      </c>
      <c r="L208" s="25">
        <v>51.84</v>
      </c>
      <c r="M208" s="25">
        <v>0</v>
      </c>
      <c r="V208" s="17"/>
      <c r="W208" s="17"/>
    </row>
    <row r="209" spans="1:23" s="16" customFormat="1" ht="14.25" customHeight="1">
      <c r="A209" s="33">
        <v>43140</v>
      </c>
      <c r="B209" s="18">
        <v>8</v>
      </c>
      <c r="C209" s="19">
        <v>1700.42</v>
      </c>
      <c r="D209" s="19">
        <v>367.88</v>
      </c>
      <c r="E209" s="19">
        <v>0</v>
      </c>
      <c r="F209" s="19">
        <v>1749.12</v>
      </c>
      <c r="G209" s="24">
        <v>105.53</v>
      </c>
      <c r="H209" s="25">
        <f t="shared" si="12"/>
        <v>3033.3199999999997</v>
      </c>
      <c r="I209" s="25">
        <f t="shared" si="13"/>
        <v>3407.7599999999998</v>
      </c>
      <c r="J209" s="25">
        <f t="shared" si="14"/>
        <v>4020.5999999999995</v>
      </c>
      <c r="K209" s="25">
        <f t="shared" si="15"/>
        <v>5381.25</v>
      </c>
      <c r="L209" s="25">
        <v>390.71</v>
      </c>
      <c r="M209" s="25">
        <v>0</v>
      </c>
      <c r="V209" s="17"/>
      <c r="W209" s="17"/>
    </row>
    <row r="210" spans="1:23" s="16" customFormat="1" ht="14.25" customHeight="1">
      <c r="A210" s="33">
        <v>43140</v>
      </c>
      <c r="B210" s="18">
        <v>9</v>
      </c>
      <c r="C210" s="19">
        <v>1786.87</v>
      </c>
      <c r="D210" s="19">
        <v>281.38</v>
      </c>
      <c r="E210" s="19">
        <v>0</v>
      </c>
      <c r="F210" s="19">
        <v>1835.57</v>
      </c>
      <c r="G210" s="24">
        <v>110.89</v>
      </c>
      <c r="H210" s="25">
        <f t="shared" si="12"/>
        <v>3125.13</v>
      </c>
      <c r="I210" s="25">
        <f t="shared" si="13"/>
        <v>3499.5699999999997</v>
      </c>
      <c r="J210" s="25">
        <f t="shared" si="14"/>
        <v>4112.41</v>
      </c>
      <c r="K210" s="25">
        <f t="shared" si="15"/>
        <v>5473.0599999999995</v>
      </c>
      <c r="L210" s="25">
        <v>298.84</v>
      </c>
      <c r="M210" s="25">
        <v>0</v>
      </c>
      <c r="V210" s="17"/>
      <c r="W210" s="17"/>
    </row>
    <row r="211" spans="1:23" s="16" customFormat="1" ht="14.25" customHeight="1">
      <c r="A211" s="33">
        <v>43140</v>
      </c>
      <c r="B211" s="18">
        <v>10</v>
      </c>
      <c r="C211" s="19">
        <v>1783.77</v>
      </c>
      <c r="D211" s="19">
        <v>0</v>
      </c>
      <c r="E211" s="19">
        <v>135.57</v>
      </c>
      <c r="F211" s="19">
        <v>1832.47</v>
      </c>
      <c r="G211" s="24">
        <v>110.7</v>
      </c>
      <c r="H211" s="25">
        <f t="shared" si="12"/>
        <v>3121.84</v>
      </c>
      <c r="I211" s="25">
        <f t="shared" si="13"/>
        <v>3496.2799999999997</v>
      </c>
      <c r="J211" s="25">
        <f t="shared" si="14"/>
        <v>4109.12</v>
      </c>
      <c r="K211" s="25">
        <f t="shared" si="15"/>
        <v>5469.7699999999995</v>
      </c>
      <c r="L211" s="25">
        <v>0</v>
      </c>
      <c r="M211" s="25">
        <v>143.98</v>
      </c>
      <c r="V211" s="17"/>
      <c r="W211" s="17"/>
    </row>
    <row r="212" spans="1:23" s="16" customFormat="1" ht="14.25" customHeight="1">
      <c r="A212" s="33">
        <v>43140</v>
      </c>
      <c r="B212" s="18">
        <v>11</v>
      </c>
      <c r="C212" s="19">
        <v>1786.38</v>
      </c>
      <c r="D212" s="19">
        <v>0</v>
      </c>
      <c r="E212" s="19">
        <v>89.11</v>
      </c>
      <c r="F212" s="19">
        <v>1835.08</v>
      </c>
      <c r="G212" s="24">
        <v>110.86</v>
      </c>
      <c r="H212" s="25">
        <f t="shared" si="12"/>
        <v>3124.6099999999997</v>
      </c>
      <c r="I212" s="25">
        <f t="shared" si="13"/>
        <v>3499.0499999999997</v>
      </c>
      <c r="J212" s="25">
        <f t="shared" si="14"/>
        <v>4111.889999999999</v>
      </c>
      <c r="K212" s="25">
        <f t="shared" si="15"/>
        <v>5472.54</v>
      </c>
      <c r="L212" s="25">
        <v>0</v>
      </c>
      <c r="M212" s="25">
        <v>94.64</v>
      </c>
      <c r="V212" s="17"/>
      <c r="W212" s="17"/>
    </row>
    <row r="213" spans="1:23" s="16" customFormat="1" ht="14.25" customHeight="1">
      <c r="A213" s="33">
        <v>43140</v>
      </c>
      <c r="B213" s="18">
        <v>12</v>
      </c>
      <c r="C213" s="19">
        <v>2130.33</v>
      </c>
      <c r="D213" s="19">
        <v>0</v>
      </c>
      <c r="E213" s="19">
        <v>4.21</v>
      </c>
      <c r="F213" s="19">
        <v>2179.03</v>
      </c>
      <c r="G213" s="24">
        <v>132.21</v>
      </c>
      <c r="H213" s="25">
        <f t="shared" si="12"/>
        <v>3489.91</v>
      </c>
      <c r="I213" s="25">
        <f t="shared" si="13"/>
        <v>3864.3499999999995</v>
      </c>
      <c r="J213" s="25">
        <f t="shared" si="14"/>
        <v>4477.19</v>
      </c>
      <c r="K213" s="25">
        <f t="shared" si="15"/>
        <v>5837.84</v>
      </c>
      <c r="L213" s="25">
        <v>0</v>
      </c>
      <c r="M213" s="25">
        <v>4.47</v>
      </c>
      <c r="V213" s="17"/>
      <c r="W213" s="17"/>
    </row>
    <row r="214" spans="1:23" s="16" customFormat="1" ht="14.25" customHeight="1">
      <c r="A214" s="33">
        <v>43140</v>
      </c>
      <c r="B214" s="18">
        <v>13</v>
      </c>
      <c r="C214" s="19">
        <v>2207.46</v>
      </c>
      <c r="D214" s="19">
        <v>0</v>
      </c>
      <c r="E214" s="19">
        <v>81.54</v>
      </c>
      <c r="F214" s="19">
        <v>2256.16</v>
      </c>
      <c r="G214" s="24">
        <v>136.99</v>
      </c>
      <c r="H214" s="25">
        <f t="shared" si="12"/>
        <v>3571.8199999999997</v>
      </c>
      <c r="I214" s="25">
        <f t="shared" si="13"/>
        <v>3946.2599999999993</v>
      </c>
      <c r="J214" s="25">
        <f t="shared" si="14"/>
        <v>4559.099999999999</v>
      </c>
      <c r="K214" s="25">
        <f t="shared" si="15"/>
        <v>5919.75</v>
      </c>
      <c r="L214" s="25">
        <v>0</v>
      </c>
      <c r="M214" s="25">
        <v>86.6</v>
      </c>
      <c r="V214" s="17"/>
      <c r="W214" s="17"/>
    </row>
    <row r="215" spans="1:23" s="16" customFormat="1" ht="14.25" customHeight="1">
      <c r="A215" s="33">
        <v>43140</v>
      </c>
      <c r="B215" s="18">
        <v>14</v>
      </c>
      <c r="C215" s="19">
        <v>2206.53</v>
      </c>
      <c r="D215" s="19">
        <v>0</v>
      </c>
      <c r="E215" s="19">
        <v>5.33</v>
      </c>
      <c r="F215" s="19">
        <v>2255.23</v>
      </c>
      <c r="G215" s="24">
        <v>136.94</v>
      </c>
      <c r="H215" s="25">
        <f t="shared" si="12"/>
        <v>3570.84</v>
      </c>
      <c r="I215" s="25">
        <f t="shared" si="13"/>
        <v>3945.2799999999997</v>
      </c>
      <c r="J215" s="25">
        <f t="shared" si="14"/>
        <v>4558.12</v>
      </c>
      <c r="K215" s="25">
        <f t="shared" si="15"/>
        <v>5918.77</v>
      </c>
      <c r="L215" s="25">
        <v>0</v>
      </c>
      <c r="M215" s="25">
        <v>5.66</v>
      </c>
      <c r="V215" s="17"/>
      <c r="W215" s="17"/>
    </row>
    <row r="216" spans="1:23" s="16" customFormat="1" ht="14.25" customHeight="1">
      <c r="A216" s="33">
        <v>43140</v>
      </c>
      <c r="B216" s="18">
        <v>15</v>
      </c>
      <c r="C216" s="19">
        <v>2216.61</v>
      </c>
      <c r="D216" s="19">
        <v>0</v>
      </c>
      <c r="E216" s="19">
        <v>519.68</v>
      </c>
      <c r="F216" s="19">
        <v>2265.31</v>
      </c>
      <c r="G216" s="24">
        <v>137.56</v>
      </c>
      <c r="H216" s="25">
        <f t="shared" si="12"/>
        <v>3581.54</v>
      </c>
      <c r="I216" s="25">
        <f t="shared" si="13"/>
        <v>3955.9799999999996</v>
      </c>
      <c r="J216" s="25">
        <f t="shared" si="14"/>
        <v>4568.82</v>
      </c>
      <c r="K216" s="25">
        <f t="shared" si="15"/>
        <v>5929.469999999999</v>
      </c>
      <c r="L216" s="25">
        <v>0</v>
      </c>
      <c r="M216" s="25">
        <v>551.93</v>
      </c>
      <c r="V216" s="17"/>
      <c r="W216" s="17"/>
    </row>
    <row r="217" spans="1:23" s="16" customFormat="1" ht="14.25" customHeight="1">
      <c r="A217" s="33">
        <v>43140</v>
      </c>
      <c r="B217" s="18">
        <v>16</v>
      </c>
      <c r="C217" s="19">
        <v>2165.03</v>
      </c>
      <c r="D217" s="19">
        <v>0</v>
      </c>
      <c r="E217" s="19">
        <v>30.97</v>
      </c>
      <c r="F217" s="19">
        <v>2213.73</v>
      </c>
      <c r="G217" s="24">
        <v>134.36</v>
      </c>
      <c r="H217" s="25">
        <f t="shared" si="12"/>
        <v>3526.76</v>
      </c>
      <c r="I217" s="25">
        <f t="shared" si="13"/>
        <v>3901.2</v>
      </c>
      <c r="J217" s="25">
        <f t="shared" si="14"/>
        <v>4514.04</v>
      </c>
      <c r="K217" s="25">
        <f t="shared" si="15"/>
        <v>5874.6900000000005</v>
      </c>
      <c r="L217" s="25">
        <v>0</v>
      </c>
      <c r="M217" s="25">
        <v>32.89</v>
      </c>
      <c r="V217" s="17"/>
      <c r="W217" s="17"/>
    </row>
    <row r="218" spans="1:23" s="16" customFormat="1" ht="14.25" customHeight="1">
      <c r="A218" s="33">
        <v>43140</v>
      </c>
      <c r="B218" s="18">
        <v>17</v>
      </c>
      <c r="C218" s="19">
        <v>2110.37</v>
      </c>
      <c r="D218" s="19">
        <v>0</v>
      </c>
      <c r="E218" s="19">
        <v>384.68</v>
      </c>
      <c r="F218" s="19">
        <v>2159.07</v>
      </c>
      <c r="G218" s="24">
        <v>130.97</v>
      </c>
      <c r="H218" s="25">
        <f t="shared" si="12"/>
        <v>3468.7099999999996</v>
      </c>
      <c r="I218" s="25">
        <f t="shared" si="13"/>
        <v>3843.1499999999996</v>
      </c>
      <c r="J218" s="25">
        <f t="shared" si="14"/>
        <v>4455.99</v>
      </c>
      <c r="K218" s="25">
        <f t="shared" si="15"/>
        <v>5816.639999999999</v>
      </c>
      <c r="L218" s="25">
        <v>0</v>
      </c>
      <c r="M218" s="25">
        <v>408.55</v>
      </c>
      <c r="V218" s="17"/>
      <c r="W218" s="17"/>
    </row>
    <row r="219" spans="1:23" s="16" customFormat="1" ht="14.25" customHeight="1">
      <c r="A219" s="33">
        <v>43140</v>
      </c>
      <c r="B219" s="18">
        <v>18</v>
      </c>
      <c r="C219" s="19">
        <v>2083.86</v>
      </c>
      <c r="D219" s="19">
        <v>42.47</v>
      </c>
      <c r="E219" s="19">
        <v>10.07</v>
      </c>
      <c r="F219" s="19">
        <v>2132.56</v>
      </c>
      <c r="G219" s="24">
        <v>129.32</v>
      </c>
      <c r="H219" s="25">
        <f t="shared" si="12"/>
        <v>3440.55</v>
      </c>
      <c r="I219" s="25">
        <f t="shared" si="13"/>
        <v>3814.99</v>
      </c>
      <c r="J219" s="25">
        <f t="shared" si="14"/>
        <v>4427.83</v>
      </c>
      <c r="K219" s="25">
        <f t="shared" si="15"/>
        <v>5788.48</v>
      </c>
      <c r="L219" s="25">
        <v>45.11</v>
      </c>
      <c r="M219" s="25">
        <v>10.69</v>
      </c>
      <c r="V219" s="17"/>
      <c r="W219" s="17"/>
    </row>
    <row r="220" spans="1:23" s="16" customFormat="1" ht="14.25" customHeight="1">
      <c r="A220" s="33">
        <v>43140</v>
      </c>
      <c r="B220" s="18">
        <v>19</v>
      </c>
      <c r="C220" s="19">
        <v>2144.75</v>
      </c>
      <c r="D220" s="19">
        <v>0</v>
      </c>
      <c r="E220" s="19">
        <v>452.94</v>
      </c>
      <c r="F220" s="19">
        <v>2193.45</v>
      </c>
      <c r="G220" s="24">
        <v>133.1</v>
      </c>
      <c r="H220" s="25">
        <f t="shared" si="12"/>
        <v>3505.22</v>
      </c>
      <c r="I220" s="25">
        <f t="shared" si="13"/>
        <v>3879.66</v>
      </c>
      <c r="J220" s="25">
        <f t="shared" si="14"/>
        <v>4492.5</v>
      </c>
      <c r="K220" s="25">
        <f t="shared" si="15"/>
        <v>5853.15</v>
      </c>
      <c r="L220" s="25">
        <v>0</v>
      </c>
      <c r="M220" s="25">
        <v>481.05</v>
      </c>
      <c r="V220" s="17"/>
      <c r="W220" s="17"/>
    </row>
    <row r="221" spans="1:23" s="16" customFormat="1" ht="14.25" customHeight="1">
      <c r="A221" s="33">
        <v>43140</v>
      </c>
      <c r="B221" s="18">
        <v>20</v>
      </c>
      <c r="C221" s="19">
        <v>2163.21</v>
      </c>
      <c r="D221" s="19">
        <v>0</v>
      </c>
      <c r="E221" s="19">
        <v>469.12</v>
      </c>
      <c r="F221" s="19">
        <v>2211.91</v>
      </c>
      <c r="G221" s="24">
        <v>134.25</v>
      </c>
      <c r="H221" s="25">
        <f t="shared" si="12"/>
        <v>3524.83</v>
      </c>
      <c r="I221" s="25">
        <f t="shared" si="13"/>
        <v>3899.2699999999995</v>
      </c>
      <c r="J221" s="25">
        <f t="shared" si="14"/>
        <v>4512.11</v>
      </c>
      <c r="K221" s="25">
        <f t="shared" si="15"/>
        <v>5872.76</v>
      </c>
      <c r="L221" s="25">
        <v>0</v>
      </c>
      <c r="M221" s="25">
        <v>498.23</v>
      </c>
      <c r="V221" s="17"/>
      <c r="W221" s="17"/>
    </row>
    <row r="222" spans="1:23" s="16" customFormat="1" ht="14.25" customHeight="1">
      <c r="A222" s="33">
        <v>43140</v>
      </c>
      <c r="B222" s="18">
        <v>21</v>
      </c>
      <c r="C222" s="19">
        <v>1807.48</v>
      </c>
      <c r="D222" s="19">
        <v>0</v>
      </c>
      <c r="E222" s="19">
        <v>112.49</v>
      </c>
      <c r="F222" s="19">
        <v>1856.18</v>
      </c>
      <c r="G222" s="24">
        <v>112.17</v>
      </c>
      <c r="H222" s="25">
        <f t="shared" si="12"/>
        <v>3147.02</v>
      </c>
      <c r="I222" s="25">
        <f t="shared" si="13"/>
        <v>3521.46</v>
      </c>
      <c r="J222" s="25">
        <f t="shared" si="14"/>
        <v>4134.299999999999</v>
      </c>
      <c r="K222" s="25">
        <f t="shared" si="15"/>
        <v>5494.95</v>
      </c>
      <c r="L222" s="25">
        <v>0</v>
      </c>
      <c r="M222" s="25">
        <v>119.47</v>
      </c>
      <c r="V222" s="17"/>
      <c r="W222" s="17"/>
    </row>
    <row r="223" spans="1:23" s="16" customFormat="1" ht="14.25" customHeight="1">
      <c r="A223" s="33">
        <v>43140</v>
      </c>
      <c r="B223" s="18">
        <v>22</v>
      </c>
      <c r="C223" s="19">
        <v>1787.72</v>
      </c>
      <c r="D223" s="19">
        <v>0</v>
      </c>
      <c r="E223" s="19">
        <v>149.06</v>
      </c>
      <c r="F223" s="19">
        <v>1836.42</v>
      </c>
      <c r="G223" s="24">
        <v>110.95</v>
      </c>
      <c r="H223" s="25">
        <f t="shared" si="12"/>
        <v>3126.04</v>
      </c>
      <c r="I223" s="25">
        <f t="shared" si="13"/>
        <v>3500.4799999999996</v>
      </c>
      <c r="J223" s="25">
        <f t="shared" si="14"/>
        <v>4113.32</v>
      </c>
      <c r="K223" s="25">
        <f t="shared" si="15"/>
        <v>5473.969999999999</v>
      </c>
      <c r="L223" s="25">
        <v>0</v>
      </c>
      <c r="M223" s="25">
        <v>158.31</v>
      </c>
      <c r="V223" s="17"/>
      <c r="W223" s="17"/>
    </row>
    <row r="224" spans="1:23" s="16" customFormat="1" ht="14.25" customHeight="1">
      <c r="A224" s="33">
        <v>43140</v>
      </c>
      <c r="B224" s="18">
        <v>23</v>
      </c>
      <c r="C224" s="19">
        <v>1624.29</v>
      </c>
      <c r="D224" s="19">
        <v>0</v>
      </c>
      <c r="E224" s="19">
        <v>75.79</v>
      </c>
      <c r="F224" s="19">
        <v>1672.99</v>
      </c>
      <c r="G224" s="24">
        <v>100.8</v>
      </c>
      <c r="H224" s="25">
        <f t="shared" si="12"/>
        <v>2952.46</v>
      </c>
      <c r="I224" s="25">
        <f t="shared" si="13"/>
        <v>3326.8999999999996</v>
      </c>
      <c r="J224" s="25">
        <f t="shared" si="14"/>
        <v>3939.74</v>
      </c>
      <c r="K224" s="25">
        <f t="shared" si="15"/>
        <v>5300.389999999999</v>
      </c>
      <c r="L224" s="25">
        <v>0</v>
      </c>
      <c r="M224" s="25">
        <v>80.49</v>
      </c>
      <c r="V224" s="17"/>
      <c r="W224" s="17"/>
    </row>
    <row r="225" spans="1:23" s="16" customFormat="1" ht="14.25" customHeight="1">
      <c r="A225" s="33">
        <v>43141</v>
      </c>
      <c r="B225" s="18">
        <v>0</v>
      </c>
      <c r="C225" s="19">
        <v>1435.48</v>
      </c>
      <c r="D225" s="19">
        <v>0</v>
      </c>
      <c r="E225" s="19">
        <v>462.74</v>
      </c>
      <c r="F225" s="19">
        <v>1484.18</v>
      </c>
      <c r="G225" s="24">
        <v>89.09</v>
      </c>
      <c r="H225" s="25">
        <f t="shared" si="12"/>
        <v>2751.9399999999996</v>
      </c>
      <c r="I225" s="25">
        <f t="shared" si="13"/>
        <v>3126.3799999999997</v>
      </c>
      <c r="J225" s="25">
        <f t="shared" si="14"/>
        <v>3739.2199999999993</v>
      </c>
      <c r="K225" s="25">
        <f t="shared" si="15"/>
        <v>5099.87</v>
      </c>
      <c r="L225" s="25">
        <v>0</v>
      </c>
      <c r="M225" s="25">
        <v>491.46</v>
      </c>
      <c r="V225" s="17"/>
      <c r="W225" s="17"/>
    </row>
    <row r="226" spans="1:23" s="16" customFormat="1" ht="14.25" customHeight="1">
      <c r="A226" s="33">
        <v>43141</v>
      </c>
      <c r="B226" s="18">
        <v>1</v>
      </c>
      <c r="C226" s="19">
        <v>1113.87</v>
      </c>
      <c r="D226" s="19">
        <v>0</v>
      </c>
      <c r="E226" s="19">
        <v>48.72</v>
      </c>
      <c r="F226" s="19">
        <v>1162.57</v>
      </c>
      <c r="G226" s="24">
        <v>69.13</v>
      </c>
      <c r="H226" s="25">
        <f t="shared" si="12"/>
        <v>2410.37</v>
      </c>
      <c r="I226" s="25">
        <f t="shared" si="13"/>
        <v>2784.8099999999995</v>
      </c>
      <c r="J226" s="25">
        <f t="shared" si="14"/>
        <v>3397.6499999999996</v>
      </c>
      <c r="K226" s="25">
        <f t="shared" si="15"/>
        <v>4758.299999999999</v>
      </c>
      <c r="L226" s="25">
        <v>0</v>
      </c>
      <c r="M226" s="25">
        <v>51.74</v>
      </c>
      <c r="V226" s="17"/>
      <c r="W226" s="17"/>
    </row>
    <row r="227" spans="1:23" s="16" customFormat="1" ht="14.25" customHeight="1">
      <c r="A227" s="33">
        <v>43141</v>
      </c>
      <c r="B227" s="18">
        <v>2</v>
      </c>
      <c r="C227" s="19">
        <v>1061.6</v>
      </c>
      <c r="D227" s="19">
        <v>0</v>
      </c>
      <c r="E227" s="19">
        <v>20.64</v>
      </c>
      <c r="F227" s="19">
        <v>1110.3</v>
      </c>
      <c r="G227" s="24">
        <v>65.88</v>
      </c>
      <c r="H227" s="25">
        <f t="shared" si="12"/>
        <v>2354.85</v>
      </c>
      <c r="I227" s="25">
        <f t="shared" si="13"/>
        <v>2729.29</v>
      </c>
      <c r="J227" s="25">
        <f t="shared" si="14"/>
        <v>3342.1299999999997</v>
      </c>
      <c r="K227" s="25">
        <f t="shared" si="15"/>
        <v>4702.78</v>
      </c>
      <c r="L227" s="25">
        <v>0</v>
      </c>
      <c r="M227" s="25">
        <v>21.92</v>
      </c>
      <c r="V227" s="17"/>
      <c r="W227" s="17"/>
    </row>
    <row r="228" spans="1:23" s="16" customFormat="1" ht="14.25" customHeight="1">
      <c r="A228" s="33">
        <v>43141</v>
      </c>
      <c r="B228" s="18">
        <v>3</v>
      </c>
      <c r="C228" s="19">
        <v>1035.57</v>
      </c>
      <c r="D228" s="19">
        <v>0</v>
      </c>
      <c r="E228" s="19">
        <v>96.32</v>
      </c>
      <c r="F228" s="19">
        <v>1084.27</v>
      </c>
      <c r="G228" s="24">
        <v>64.27</v>
      </c>
      <c r="H228" s="25">
        <f t="shared" si="12"/>
        <v>2327.21</v>
      </c>
      <c r="I228" s="25">
        <f t="shared" si="13"/>
        <v>2701.6499999999996</v>
      </c>
      <c r="J228" s="25">
        <f t="shared" si="14"/>
        <v>3314.49</v>
      </c>
      <c r="K228" s="25">
        <f t="shared" si="15"/>
        <v>4675.139999999999</v>
      </c>
      <c r="L228" s="25">
        <v>0</v>
      </c>
      <c r="M228" s="25">
        <v>102.3</v>
      </c>
      <c r="V228" s="17"/>
      <c r="W228" s="17"/>
    </row>
    <row r="229" spans="1:23" s="16" customFormat="1" ht="14.25" customHeight="1">
      <c r="A229" s="33">
        <v>43141</v>
      </c>
      <c r="B229" s="18">
        <v>4</v>
      </c>
      <c r="C229" s="19">
        <v>1051.28</v>
      </c>
      <c r="D229" s="19">
        <v>0</v>
      </c>
      <c r="E229" s="19">
        <v>51.13</v>
      </c>
      <c r="F229" s="19">
        <v>1099.98</v>
      </c>
      <c r="G229" s="24">
        <v>65.24</v>
      </c>
      <c r="H229" s="25">
        <f t="shared" si="12"/>
        <v>2343.89</v>
      </c>
      <c r="I229" s="25">
        <f t="shared" si="13"/>
        <v>2718.33</v>
      </c>
      <c r="J229" s="25">
        <f t="shared" si="14"/>
        <v>3331.1699999999996</v>
      </c>
      <c r="K229" s="25">
        <f t="shared" si="15"/>
        <v>4691.82</v>
      </c>
      <c r="L229" s="25">
        <v>0</v>
      </c>
      <c r="M229" s="25">
        <v>54.3</v>
      </c>
      <c r="V229" s="17"/>
      <c r="W229" s="17"/>
    </row>
    <row r="230" spans="1:23" s="16" customFormat="1" ht="14.25" customHeight="1">
      <c r="A230" s="33">
        <v>43141</v>
      </c>
      <c r="B230" s="18">
        <v>5</v>
      </c>
      <c r="C230" s="19">
        <v>1066.67</v>
      </c>
      <c r="D230" s="19">
        <v>0</v>
      </c>
      <c r="E230" s="19">
        <v>40</v>
      </c>
      <c r="F230" s="19">
        <v>1115.37</v>
      </c>
      <c r="G230" s="24">
        <v>66.2</v>
      </c>
      <c r="H230" s="25">
        <f t="shared" si="12"/>
        <v>2360.24</v>
      </c>
      <c r="I230" s="25">
        <f t="shared" si="13"/>
        <v>2734.68</v>
      </c>
      <c r="J230" s="25">
        <f t="shared" si="14"/>
        <v>3347.5199999999995</v>
      </c>
      <c r="K230" s="25">
        <f t="shared" si="15"/>
        <v>4708.17</v>
      </c>
      <c r="L230" s="25">
        <v>0</v>
      </c>
      <c r="M230" s="25">
        <v>42.48</v>
      </c>
      <c r="V230" s="17"/>
      <c r="W230" s="17"/>
    </row>
    <row r="231" spans="1:23" s="16" customFormat="1" ht="14.25" customHeight="1">
      <c r="A231" s="33">
        <v>43141</v>
      </c>
      <c r="B231" s="18">
        <v>6</v>
      </c>
      <c r="C231" s="19">
        <v>1095.13</v>
      </c>
      <c r="D231" s="19">
        <v>342.56</v>
      </c>
      <c r="E231" s="19">
        <v>0</v>
      </c>
      <c r="F231" s="19">
        <v>1143.83</v>
      </c>
      <c r="G231" s="24">
        <v>67.96</v>
      </c>
      <c r="H231" s="25">
        <f t="shared" si="12"/>
        <v>2390.46</v>
      </c>
      <c r="I231" s="25">
        <f t="shared" si="13"/>
        <v>2764.8999999999996</v>
      </c>
      <c r="J231" s="25">
        <f t="shared" si="14"/>
        <v>3377.74</v>
      </c>
      <c r="K231" s="25">
        <f t="shared" si="15"/>
        <v>4738.389999999999</v>
      </c>
      <c r="L231" s="25">
        <v>363.82</v>
      </c>
      <c r="M231" s="25">
        <v>0</v>
      </c>
      <c r="V231" s="17"/>
      <c r="W231" s="17"/>
    </row>
    <row r="232" spans="1:23" s="16" customFormat="1" ht="14.25" customHeight="1">
      <c r="A232" s="33">
        <v>43141</v>
      </c>
      <c r="B232" s="18">
        <v>7</v>
      </c>
      <c r="C232" s="19">
        <v>1563.77</v>
      </c>
      <c r="D232" s="19">
        <v>421.89</v>
      </c>
      <c r="E232" s="19">
        <v>0</v>
      </c>
      <c r="F232" s="19">
        <v>1612.47</v>
      </c>
      <c r="G232" s="24">
        <v>97.05</v>
      </c>
      <c r="H232" s="25">
        <f t="shared" si="12"/>
        <v>2888.1899999999996</v>
      </c>
      <c r="I232" s="25">
        <f t="shared" si="13"/>
        <v>3262.6299999999997</v>
      </c>
      <c r="J232" s="25">
        <f t="shared" si="14"/>
        <v>3875.4699999999993</v>
      </c>
      <c r="K232" s="25">
        <f t="shared" si="15"/>
        <v>5236.12</v>
      </c>
      <c r="L232" s="25">
        <v>448.07</v>
      </c>
      <c r="M232" s="25">
        <v>0</v>
      </c>
      <c r="V232" s="17"/>
      <c r="W232" s="17"/>
    </row>
    <row r="233" spans="1:23" s="16" customFormat="1" ht="14.25" customHeight="1">
      <c r="A233" s="33">
        <v>43141</v>
      </c>
      <c r="B233" s="18">
        <v>8</v>
      </c>
      <c r="C233" s="19">
        <v>2076.21</v>
      </c>
      <c r="D233" s="19">
        <v>80.02</v>
      </c>
      <c r="E233" s="19">
        <v>6.97</v>
      </c>
      <c r="F233" s="19">
        <v>2124.91</v>
      </c>
      <c r="G233" s="24">
        <v>128.85</v>
      </c>
      <c r="H233" s="25">
        <f t="shared" si="12"/>
        <v>3432.43</v>
      </c>
      <c r="I233" s="25">
        <f t="shared" si="13"/>
        <v>3806.87</v>
      </c>
      <c r="J233" s="25">
        <f t="shared" si="14"/>
        <v>4419.709999999999</v>
      </c>
      <c r="K233" s="25">
        <f t="shared" si="15"/>
        <v>5780.36</v>
      </c>
      <c r="L233" s="25">
        <v>84.99</v>
      </c>
      <c r="M233" s="25">
        <v>7.4</v>
      </c>
      <c r="V233" s="17"/>
      <c r="W233" s="17"/>
    </row>
    <row r="234" spans="1:23" s="16" customFormat="1" ht="14.25" customHeight="1">
      <c r="A234" s="33">
        <v>43141</v>
      </c>
      <c r="B234" s="18">
        <v>9</v>
      </c>
      <c r="C234" s="19">
        <v>2161.28</v>
      </c>
      <c r="D234" s="19">
        <v>0</v>
      </c>
      <c r="E234" s="19">
        <v>26.8</v>
      </c>
      <c r="F234" s="19">
        <v>2209.98</v>
      </c>
      <c r="G234" s="24">
        <v>134.13</v>
      </c>
      <c r="H234" s="25">
        <f t="shared" si="12"/>
        <v>3522.78</v>
      </c>
      <c r="I234" s="25">
        <f t="shared" si="13"/>
        <v>3897.2200000000003</v>
      </c>
      <c r="J234" s="25">
        <f t="shared" si="14"/>
        <v>4510.0599999999995</v>
      </c>
      <c r="K234" s="25">
        <f t="shared" si="15"/>
        <v>5870.71</v>
      </c>
      <c r="L234" s="25">
        <v>0</v>
      </c>
      <c r="M234" s="25">
        <v>28.46</v>
      </c>
      <c r="V234" s="17"/>
      <c r="W234" s="17"/>
    </row>
    <row r="235" spans="1:23" s="16" customFormat="1" ht="14.25" customHeight="1">
      <c r="A235" s="33">
        <v>43141</v>
      </c>
      <c r="B235" s="18">
        <v>10</v>
      </c>
      <c r="C235" s="19">
        <v>2223.4</v>
      </c>
      <c r="D235" s="19">
        <v>0</v>
      </c>
      <c r="E235" s="19">
        <v>154.29</v>
      </c>
      <c r="F235" s="19">
        <v>2272.1</v>
      </c>
      <c r="G235" s="24">
        <v>137.98</v>
      </c>
      <c r="H235" s="25">
        <f t="shared" si="12"/>
        <v>3588.75</v>
      </c>
      <c r="I235" s="25">
        <f t="shared" si="13"/>
        <v>3963.1899999999996</v>
      </c>
      <c r="J235" s="25">
        <f t="shared" si="14"/>
        <v>4576.03</v>
      </c>
      <c r="K235" s="25">
        <f t="shared" si="15"/>
        <v>5936.68</v>
      </c>
      <c r="L235" s="25">
        <v>0</v>
      </c>
      <c r="M235" s="25">
        <v>163.87</v>
      </c>
      <c r="V235" s="17"/>
      <c r="W235" s="17"/>
    </row>
    <row r="236" spans="1:23" s="16" customFormat="1" ht="14.25" customHeight="1">
      <c r="A236" s="33">
        <v>43141</v>
      </c>
      <c r="B236" s="18">
        <v>11</v>
      </c>
      <c r="C236" s="19">
        <v>2144.06</v>
      </c>
      <c r="D236" s="19">
        <v>0</v>
      </c>
      <c r="E236" s="19">
        <v>7.6</v>
      </c>
      <c r="F236" s="19">
        <v>2192.76</v>
      </c>
      <c r="G236" s="24">
        <v>133.06</v>
      </c>
      <c r="H236" s="25">
        <f t="shared" si="12"/>
        <v>3504.49</v>
      </c>
      <c r="I236" s="25">
        <f t="shared" si="13"/>
        <v>3878.9299999999994</v>
      </c>
      <c r="J236" s="25">
        <f t="shared" si="14"/>
        <v>4491.7699999999995</v>
      </c>
      <c r="K236" s="25">
        <f t="shared" si="15"/>
        <v>5852.42</v>
      </c>
      <c r="L236" s="25">
        <v>0</v>
      </c>
      <c r="M236" s="25">
        <v>8.07</v>
      </c>
      <c r="V236" s="17"/>
      <c r="W236" s="17"/>
    </row>
    <row r="237" spans="1:23" s="16" customFormat="1" ht="14.25" customHeight="1">
      <c r="A237" s="33">
        <v>43141</v>
      </c>
      <c r="B237" s="18">
        <v>12</v>
      </c>
      <c r="C237" s="19">
        <v>2152.85</v>
      </c>
      <c r="D237" s="19">
        <v>0</v>
      </c>
      <c r="E237" s="19">
        <v>59.71</v>
      </c>
      <c r="F237" s="19">
        <v>2201.55</v>
      </c>
      <c r="G237" s="24">
        <v>133.6</v>
      </c>
      <c r="H237" s="25">
        <f t="shared" si="12"/>
        <v>3513.8199999999997</v>
      </c>
      <c r="I237" s="25">
        <f t="shared" si="13"/>
        <v>3888.2599999999993</v>
      </c>
      <c r="J237" s="25">
        <f t="shared" si="14"/>
        <v>4501.099999999999</v>
      </c>
      <c r="K237" s="25">
        <f t="shared" si="15"/>
        <v>5861.75</v>
      </c>
      <c r="L237" s="25">
        <v>0</v>
      </c>
      <c r="M237" s="25">
        <v>63.42</v>
      </c>
      <c r="V237" s="17"/>
      <c r="W237" s="17"/>
    </row>
    <row r="238" spans="1:23" s="16" customFormat="1" ht="14.25" customHeight="1">
      <c r="A238" s="33">
        <v>43141</v>
      </c>
      <c r="B238" s="18">
        <v>13</v>
      </c>
      <c r="C238" s="19">
        <v>2144.89</v>
      </c>
      <c r="D238" s="19">
        <v>0</v>
      </c>
      <c r="E238" s="19">
        <v>463.08</v>
      </c>
      <c r="F238" s="19">
        <v>2193.59</v>
      </c>
      <c r="G238" s="24">
        <v>133.11</v>
      </c>
      <c r="H238" s="25">
        <f t="shared" si="12"/>
        <v>3505.37</v>
      </c>
      <c r="I238" s="25">
        <f t="shared" si="13"/>
        <v>3879.8099999999995</v>
      </c>
      <c r="J238" s="25">
        <f t="shared" si="14"/>
        <v>4492.65</v>
      </c>
      <c r="K238" s="25">
        <f t="shared" si="15"/>
        <v>5853.299999999999</v>
      </c>
      <c r="L238" s="25">
        <v>0</v>
      </c>
      <c r="M238" s="25">
        <v>491.82</v>
      </c>
      <c r="V238" s="17"/>
      <c r="W238" s="17"/>
    </row>
    <row r="239" spans="1:23" s="16" customFormat="1" ht="14.25" customHeight="1">
      <c r="A239" s="33">
        <v>43141</v>
      </c>
      <c r="B239" s="18">
        <v>14</v>
      </c>
      <c r="C239" s="19">
        <v>2247.8</v>
      </c>
      <c r="D239" s="19">
        <v>0</v>
      </c>
      <c r="E239" s="19">
        <v>109.45</v>
      </c>
      <c r="F239" s="19">
        <v>2296.5</v>
      </c>
      <c r="G239" s="24">
        <v>139.5</v>
      </c>
      <c r="H239" s="25">
        <f t="shared" si="12"/>
        <v>3614.67</v>
      </c>
      <c r="I239" s="25">
        <f t="shared" si="13"/>
        <v>3989.1099999999997</v>
      </c>
      <c r="J239" s="25">
        <f t="shared" si="14"/>
        <v>4601.95</v>
      </c>
      <c r="K239" s="25">
        <f t="shared" si="15"/>
        <v>5962.6</v>
      </c>
      <c r="L239" s="25">
        <v>0</v>
      </c>
      <c r="M239" s="25">
        <v>116.24</v>
      </c>
      <c r="V239" s="17"/>
      <c r="W239" s="17"/>
    </row>
    <row r="240" spans="1:23" s="16" customFormat="1" ht="14.25" customHeight="1">
      <c r="A240" s="33">
        <v>43141</v>
      </c>
      <c r="B240" s="18">
        <v>15</v>
      </c>
      <c r="C240" s="19">
        <v>1735.72</v>
      </c>
      <c r="D240" s="19">
        <v>392.98</v>
      </c>
      <c r="E240" s="19">
        <v>0</v>
      </c>
      <c r="F240" s="19">
        <v>1784.42</v>
      </c>
      <c r="G240" s="24">
        <v>107.72</v>
      </c>
      <c r="H240" s="25">
        <f t="shared" si="12"/>
        <v>3070.81</v>
      </c>
      <c r="I240" s="25">
        <f t="shared" si="13"/>
        <v>3445.25</v>
      </c>
      <c r="J240" s="25">
        <f t="shared" si="14"/>
        <v>4058.0899999999997</v>
      </c>
      <c r="K240" s="25">
        <f t="shared" si="15"/>
        <v>5418.74</v>
      </c>
      <c r="L240" s="25">
        <v>417.37</v>
      </c>
      <c r="M240" s="25">
        <v>0</v>
      </c>
      <c r="V240" s="17"/>
      <c r="W240" s="17"/>
    </row>
    <row r="241" spans="1:23" s="16" customFormat="1" ht="14.25" customHeight="1">
      <c r="A241" s="33">
        <v>43141</v>
      </c>
      <c r="B241" s="18">
        <v>16</v>
      </c>
      <c r="C241" s="19">
        <v>2156.43</v>
      </c>
      <c r="D241" s="19">
        <v>10.18</v>
      </c>
      <c r="E241" s="19">
        <v>17.89</v>
      </c>
      <c r="F241" s="19">
        <v>2205.13</v>
      </c>
      <c r="G241" s="24">
        <v>133.83</v>
      </c>
      <c r="H241" s="25">
        <f t="shared" si="12"/>
        <v>3517.6299999999997</v>
      </c>
      <c r="I241" s="25">
        <f t="shared" si="13"/>
        <v>3892.0699999999997</v>
      </c>
      <c r="J241" s="25">
        <f t="shared" si="14"/>
        <v>4504.91</v>
      </c>
      <c r="K241" s="25">
        <f t="shared" si="15"/>
        <v>5865.5599999999995</v>
      </c>
      <c r="L241" s="25">
        <v>10.81</v>
      </c>
      <c r="M241" s="25">
        <v>19</v>
      </c>
      <c r="V241" s="17"/>
      <c r="W241" s="17"/>
    </row>
    <row r="242" spans="1:23" s="16" customFormat="1" ht="14.25" customHeight="1">
      <c r="A242" s="33">
        <v>43141</v>
      </c>
      <c r="B242" s="18">
        <v>17</v>
      </c>
      <c r="C242" s="19">
        <v>2141.18</v>
      </c>
      <c r="D242" s="19">
        <v>38.92</v>
      </c>
      <c r="E242" s="19">
        <v>0</v>
      </c>
      <c r="F242" s="19">
        <v>2189.88</v>
      </c>
      <c r="G242" s="24">
        <v>132.88</v>
      </c>
      <c r="H242" s="25">
        <f t="shared" si="12"/>
        <v>3501.43</v>
      </c>
      <c r="I242" s="25">
        <f t="shared" si="13"/>
        <v>3875.87</v>
      </c>
      <c r="J242" s="25">
        <f t="shared" si="14"/>
        <v>4488.709999999999</v>
      </c>
      <c r="K242" s="25">
        <f t="shared" si="15"/>
        <v>5849.36</v>
      </c>
      <c r="L242" s="25">
        <v>41.34</v>
      </c>
      <c r="M242" s="25">
        <v>0</v>
      </c>
      <c r="V242" s="17"/>
      <c r="W242" s="17"/>
    </row>
    <row r="243" spans="1:23" s="16" customFormat="1" ht="14.25" customHeight="1">
      <c r="A243" s="33">
        <v>43141</v>
      </c>
      <c r="B243" s="18">
        <v>18</v>
      </c>
      <c r="C243" s="19">
        <v>2122.91</v>
      </c>
      <c r="D243" s="19">
        <v>0</v>
      </c>
      <c r="E243" s="19">
        <v>70.72</v>
      </c>
      <c r="F243" s="19">
        <v>2171.61</v>
      </c>
      <c r="G243" s="24">
        <v>131.75</v>
      </c>
      <c r="H243" s="25">
        <f t="shared" si="12"/>
        <v>3482.0299999999997</v>
      </c>
      <c r="I243" s="25">
        <f t="shared" si="13"/>
        <v>3856.4699999999993</v>
      </c>
      <c r="J243" s="25">
        <f t="shared" si="14"/>
        <v>4469.3099999999995</v>
      </c>
      <c r="K243" s="25">
        <f t="shared" si="15"/>
        <v>5829.959999999999</v>
      </c>
      <c r="L243" s="25">
        <v>0</v>
      </c>
      <c r="M243" s="25">
        <v>75.11</v>
      </c>
      <c r="V243" s="17"/>
      <c r="W243" s="17"/>
    </row>
    <row r="244" spans="1:23" s="16" customFormat="1" ht="14.25" customHeight="1">
      <c r="A244" s="33">
        <v>43141</v>
      </c>
      <c r="B244" s="18">
        <v>19</v>
      </c>
      <c r="C244" s="19">
        <v>2194.82</v>
      </c>
      <c r="D244" s="19">
        <v>0</v>
      </c>
      <c r="E244" s="19">
        <v>459.32</v>
      </c>
      <c r="F244" s="19">
        <v>2243.52</v>
      </c>
      <c r="G244" s="24">
        <v>136.21</v>
      </c>
      <c r="H244" s="25">
        <f t="shared" si="12"/>
        <v>3558.4</v>
      </c>
      <c r="I244" s="25">
        <f t="shared" si="13"/>
        <v>3932.84</v>
      </c>
      <c r="J244" s="25">
        <f t="shared" si="14"/>
        <v>4545.68</v>
      </c>
      <c r="K244" s="25">
        <f t="shared" si="15"/>
        <v>5906.33</v>
      </c>
      <c r="L244" s="25">
        <v>0</v>
      </c>
      <c r="M244" s="25">
        <v>487.83</v>
      </c>
      <c r="V244" s="17"/>
      <c r="W244" s="17"/>
    </row>
    <row r="245" spans="1:23" s="16" customFormat="1" ht="14.25" customHeight="1">
      <c r="A245" s="33">
        <v>43141</v>
      </c>
      <c r="B245" s="18">
        <v>20</v>
      </c>
      <c r="C245" s="19">
        <v>2204.97</v>
      </c>
      <c r="D245" s="19">
        <v>0</v>
      </c>
      <c r="E245" s="19">
        <v>78.27</v>
      </c>
      <c r="F245" s="19">
        <v>2253.67</v>
      </c>
      <c r="G245" s="24">
        <v>136.84</v>
      </c>
      <c r="H245" s="25">
        <f t="shared" si="12"/>
        <v>3569.18</v>
      </c>
      <c r="I245" s="25">
        <f t="shared" si="13"/>
        <v>3943.62</v>
      </c>
      <c r="J245" s="25">
        <f t="shared" si="14"/>
        <v>4556.459999999999</v>
      </c>
      <c r="K245" s="25">
        <f t="shared" si="15"/>
        <v>5917.11</v>
      </c>
      <c r="L245" s="25">
        <v>0</v>
      </c>
      <c r="M245" s="25">
        <v>83.13</v>
      </c>
      <c r="V245" s="17"/>
      <c r="W245" s="17"/>
    </row>
    <row r="246" spans="1:23" s="16" customFormat="1" ht="14.25" customHeight="1">
      <c r="A246" s="33">
        <v>43141</v>
      </c>
      <c r="B246" s="18">
        <v>21</v>
      </c>
      <c r="C246" s="19">
        <v>2239.66</v>
      </c>
      <c r="D246" s="19">
        <v>0</v>
      </c>
      <c r="E246" s="19">
        <v>620.92</v>
      </c>
      <c r="F246" s="19">
        <v>2288.36</v>
      </c>
      <c r="G246" s="24">
        <v>138.99</v>
      </c>
      <c r="H246" s="25">
        <f t="shared" si="12"/>
        <v>3606.0199999999995</v>
      </c>
      <c r="I246" s="25">
        <f t="shared" si="13"/>
        <v>3980.459999999999</v>
      </c>
      <c r="J246" s="25">
        <f t="shared" si="14"/>
        <v>4593.299999999999</v>
      </c>
      <c r="K246" s="25">
        <f t="shared" si="15"/>
        <v>5953.949999999999</v>
      </c>
      <c r="L246" s="25">
        <v>0</v>
      </c>
      <c r="M246" s="25">
        <v>659.45</v>
      </c>
      <c r="V246" s="17"/>
      <c r="W246" s="17"/>
    </row>
    <row r="247" spans="1:23" s="16" customFormat="1" ht="14.25" customHeight="1">
      <c r="A247" s="33">
        <v>43141</v>
      </c>
      <c r="B247" s="18">
        <v>22</v>
      </c>
      <c r="C247" s="19">
        <v>2187.45</v>
      </c>
      <c r="D247" s="19">
        <v>0</v>
      </c>
      <c r="E247" s="19">
        <v>783.77</v>
      </c>
      <c r="F247" s="19">
        <v>2236.15</v>
      </c>
      <c r="G247" s="24">
        <v>135.75</v>
      </c>
      <c r="H247" s="25">
        <f t="shared" si="12"/>
        <v>3550.5699999999997</v>
      </c>
      <c r="I247" s="25">
        <f t="shared" si="13"/>
        <v>3925.0099999999993</v>
      </c>
      <c r="J247" s="25">
        <f t="shared" si="14"/>
        <v>4537.849999999999</v>
      </c>
      <c r="K247" s="25">
        <f t="shared" si="15"/>
        <v>5898.5</v>
      </c>
      <c r="L247" s="25">
        <v>0</v>
      </c>
      <c r="M247" s="25">
        <v>832.41</v>
      </c>
      <c r="V247" s="17"/>
      <c r="W247" s="17"/>
    </row>
    <row r="248" spans="1:23" s="16" customFormat="1" ht="14.25" customHeight="1">
      <c r="A248" s="33">
        <v>43141</v>
      </c>
      <c r="B248" s="18">
        <v>23</v>
      </c>
      <c r="C248" s="19">
        <v>1620.65</v>
      </c>
      <c r="D248" s="19">
        <v>0</v>
      </c>
      <c r="E248" s="19">
        <v>626.85</v>
      </c>
      <c r="F248" s="19">
        <v>1669.35</v>
      </c>
      <c r="G248" s="24">
        <v>100.58</v>
      </c>
      <c r="H248" s="25">
        <f t="shared" si="12"/>
        <v>2948.6</v>
      </c>
      <c r="I248" s="25">
        <f t="shared" si="13"/>
        <v>3323.04</v>
      </c>
      <c r="J248" s="25">
        <f t="shared" si="14"/>
        <v>3935.8799999999997</v>
      </c>
      <c r="K248" s="25">
        <f t="shared" si="15"/>
        <v>5296.53</v>
      </c>
      <c r="L248" s="25">
        <v>0</v>
      </c>
      <c r="M248" s="25">
        <v>665.75</v>
      </c>
      <c r="V248" s="17"/>
      <c r="W248" s="17"/>
    </row>
    <row r="249" spans="1:23" s="16" customFormat="1" ht="14.25" customHeight="1">
      <c r="A249" s="33">
        <v>43142</v>
      </c>
      <c r="B249" s="18">
        <v>0</v>
      </c>
      <c r="C249" s="19">
        <v>1624.48</v>
      </c>
      <c r="D249" s="19">
        <v>0</v>
      </c>
      <c r="E249" s="19">
        <v>209.76</v>
      </c>
      <c r="F249" s="19">
        <v>1673.18</v>
      </c>
      <c r="G249" s="24">
        <v>100.81</v>
      </c>
      <c r="H249" s="25">
        <f t="shared" si="12"/>
        <v>2952.66</v>
      </c>
      <c r="I249" s="25">
        <f t="shared" si="13"/>
        <v>3327.0999999999995</v>
      </c>
      <c r="J249" s="25">
        <f t="shared" si="14"/>
        <v>3939.9399999999996</v>
      </c>
      <c r="K249" s="25">
        <f t="shared" si="15"/>
        <v>5300.59</v>
      </c>
      <c r="L249" s="25">
        <v>0</v>
      </c>
      <c r="M249" s="25">
        <v>222.78</v>
      </c>
      <c r="V249" s="17"/>
      <c r="W249" s="17"/>
    </row>
    <row r="250" spans="1:23" s="16" customFormat="1" ht="14.25" customHeight="1">
      <c r="A250" s="33">
        <v>43142</v>
      </c>
      <c r="B250" s="18">
        <v>1</v>
      </c>
      <c r="C250" s="19">
        <v>1085.18</v>
      </c>
      <c r="D250" s="19">
        <v>0</v>
      </c>
      <c r="E250" s="19">
        <v>168.39</v>
      </c>
      <c r="F250" s="19">
        <v>1133.88</v>
      </c>
      <c r="G250" s="24">
        <v>67.35</v>
      </c>
      <c r="H250" s="25">
        <f t="shared" si="12"/>
        <v>2379.8999999999996</v>
      </c>
      <c r="I250" s="25">
        <f t="shared" si="13"/>
        <v>2754.3399999999997</v>
      </c>
      <c r="J250" s="25">
        <f t="shared" si="14"/>
        <v>3367.1799999999994</v>
      </c>
      <c r="K250" s="25">
        <f t="shared" si="15"/>
        <v>4727.83</v>
      </c>
      <c r="L250" s="25">
        <v>0</v>
      </c>
      <c r="M250" s="25">
        <v>178.84</v>
      </c>
      <c r="V250" s="17"/>
      <c r="W250" s="17"/>
    </row>
    <row r="251" spans="1:23" s="16" customFormat="1" ht="14.25" customHeight="1">
      <c r="A251" s="33">
        <v>43142</v>
      </c>
      <c r="B251" s="18">
        <v>2</v>
      </c>
      <c r="C251" s="19">
        <v>968.87</v>
      </c>
      <c r="D251" s="19">
        <v>0</v>
      </c>
      <c r="E251" s="19">
        <v>100.39</v>
      </c>
      <c r="F251" s="19">
        <v>1017.57</v>
      </c>
      <c r="G251" s="24">
        <v>60.13</v>
      </c>
      <c r="H251" s="25">
        <f t="shared" si="12"/>
        <v>2256.37</v>
      </c>
      <c r="I251" s="25">
        <f t="shared" si="13"/>
        <v>2630.8099999999995</v>
      </c>
      <c r="J251" s="25">
        <f t="shared" si="14"/>
        <v>3243.6499999999996</v>
      </c>
      <c r="K251" s="25">
        <f t="shared" si="15"/>
        <v>4604.299999999999</v>
      </c>
      <c r="L251" s="25">
        <v>0</v>
      </c>
      <c r="M251" s="25">
        <v>106.62</v>
      </c>
      <c r="V251" s="17"/>
      <c r="W251" s="17"/>
    </row>
    <row r="252" spans="1:23" s="16" customFormat="1" ht="14.25" customHeight="1">
      <c r="A252" s="33">
        <v>43142</v>
      </c>
      <c r="B252" s="18">
        <v>3</v>
      </c>
      <c r="C252" s="19">
        <v>938.47</v>
      </c>
      <c r="D252" s="19">
        <v>0</v>
      </c>
      <c r="E252" s="19">
        <v>63.04</v>
      </c>
      <c r="F252" s="19">
        <v>987.17</v>
      </c>
      <c r="G252" s="24">
        <v>58.24</v>
      </c>
      <c r="H252" s="25">
        <f t="shared" si="12"/>
        <v>2224.08</v>
      </c>
      <c r="I252" s="25">
        <f t="shared" si="13"/>
        <v>2598.5199999999995</v>
      </c>
      <c r="J252" s="25">
        <f t="shared" si="14"/>
        <v>3211.3599999999997</v>
      </c>
      <c r="K252" s="25">
        <f t="shared" si="15"/>
        <v>4572.01</v>
      </c>
      <c r="L252" s="25">
        <v>0</v>
      </c>
      <c r="M252" s="25">
        <v>66.95</v>
      </c>
      <c r="V252" s="17"/>
      <c r="W252" s="17"/>
    </row>
    <row r="253" spans="1:23" s="16" customFormat="1" ht="14.25" customHeight="1">
      <c r="A253" s="33">
        <v>43142</v>
      </c>
      <c r="B253" s="18">
        <v>4</v>
      </c>
      <c r="C253" s="19">
        <v>949.53</v>
      </c>
      <c r="D253" s="19">
        <v>0</v>
      </c>
      <c r="E253" s="19">
        <v>25.89</v>
      </c>
      <c r="F253" s="19">
        <v>998.23</v>
      </c>
      <c r="G253" s="24">
        <v>58.93</v>
      </c>
      <c r="H253" s="25">
        <f t="shared" si="12"/>
        <v>2235.83</v>
      </c>
      <c r="I253" s="25">
        <f t="shared" si="13"/>
        <v>2610.2699999999995</v>
      </c>
      <c r="J253" s="25">
        <f t="shared" si="14"/>
        <v>3223.1099999999997</v>
      </c>
      <c r="K253" s="25">
        <f t="shared" si="15"/>
        <v>4583.759999999999</v>
      </c>
      <c r="L253" s="25">
        <v>0</v>
      </c>
      <c r="M253" s="25">
        <v>27.5</v>
      </c>
      <c r="V253" s="17"/>
      <c r="W253" s="17"/>
    </row>
    <row r="254" spans="1:23" s="16" customFormat="1" ht="14.25" customHeight="1">
      <c r="A254" s="33">
        <v>43142</v>
      </c>
      <c r="B254" s="18">
        <v>5</v>
      </c>
      <c r="C254" s="19">
        <v>1014.35</v>
      </c>
      <c r="D254" s="19">
        <v>0</v>
      </c>
      <c r="E254" s="19">
        <v>52.14</v>
      </c>
      <c r="F254" s="19">
        <v>1063.05</v>
      </c>
      <c r="G254" s="24">
        <v>62.95</v>
      </c>
      <c r="H254" s="25">
        <f t="shared" si="12"/>
        <v>2304.67</v>
      </c>
      <c r="I254" s="25">
        <f t="shared" si="13"/>
        <v>2679.1099999999997</v>
      </c>
      <c r="J254" s="25">
        <f t="shared" si="14"/>
        <v>3291.95</v>
      </c>
      <c r="K254" s="25">
        <f t="shared" si="15"/>
        <v>4652.599999999999</v>
      </c>
      <c r="L254" s="25">
        <v>0</v>
      </c>
      <c r="M254" s="25">
        <v>55.38</v>
      </c>
      <c r="V254" s="17"/>
      <c r="W254" s="17"/>
    </row>
    <row r="255" spans="1:23" s="16" customFormat="1" ht="14.25" customHeight="1">
      <c r="A255" s="33">
        <v>43142</v>
      </c>
      <c r="B255" s="18">
        <v>6</v>
      </c>
      <c r="C255" s="19">
        <v>1039.94</v>
      </c>
      <c r="D255" s="19">
        <v>0</v>
      </c>
      <c r="E255" s="19">
        <v>41.94</v>
      </c>
      <c r="F255" s="19">
        <v>1088.64</v>
      </c>
      <c r="G255" s="24">
        <v>64.54</v>
      </c>
      <c r="H255" s="25">
        <f t="shared" si="12"/>
        <v>2331.85</v>
      </c>
      <c r="I255" s="25">
        <f t="shared" si="13"/>
        <v>2706.29</v>
      </c>
      <c r="J255" s="25">
        <f t="shared" si="14"/>
        <v>3319.1299999999997</v>
      </c>
      <c r="K255" s="25">
        <f t="shared" si="15"/>
        <v>4679.78</v>
      </c>
      <c r="L255" s="25">
        <v>0</v>
      </c>
      <c r="M255" s="25">
        <v>44.54</v>
      </c>
      <c r="V255" s="17"/>
      <c r="W255" s="17"/>
    </row>
    <row r="256" spans="1:23" s="16" customFormat="1" ht="14.25" customHeight="1">
      <c r="A256" s="33">
        <v>43142</v>
      </c>
      <c r="B256" s="18">
        <v>7</v>
      </c>
      <c r="C256" s="19">
        <v>1222.62</v>
      </c>
      <c r="D256" s="19">
        <v>0</v>
      </c>
      <c r="E256" s="19">
        <v>232.65</v>
      </c>
      <c r="F256" s="19">
        <v>1271.32</v>
      </c>
      <c r="G256" s="24">
        <v>75.88</v>
      </c>
      <c r="H256" s="25">
        <f t="shared" si="12"/>
        <v>2525.87</v>
      </c>
      <c r="I256" s="25">
        <f t="shared" si="13"/>
        <v>2900.3099999999995</v>
      </c>
      <c r="J256" s="25">
        <f t="shared" si="14"/>
        <v>3513.1499999999996</v>
      </c>
      <c r="K256" s="25">
        <f t="shared" si="15"/>
        <v>4873.799999999999</v>
      </c>
      <c r="L256" s="25">
        <v>0</v>
      </c>
      <c r="M256" s="25">
        <v>247.09</v>
      </c>
      <c r="V256" s="17"/>
      <c r="W256" s="17"/>
    </row>
    <row r="257" spans="1:23" s="16" customFormat="1" ht="14.25" customHeight="1">
      <c r="A257" s="33">
        <v>43142</v>
      </c>
      <c r="B257" s="18">
        <v>8</v>
      </c>
      <c r="C257" s="19">
        <v>1608.57</v>
      </c>
      <c r="D257" s="19">
        <v>488.14</v>
      </c>
      <c r="E257" s="19">
        <v>0</v>
      </c>
      <c r="F257" s="19">
        <v>1657.27</v>
      </c>
      <c r="G257" s="24">
        <v>99.83</v>
      </c>
      <c r="H257" s="25">
        <f t="shared" si="12"/>
        <v>2935.7699999999995</v>
      </c>
      <c r="I257" s="25">
        <f t="shared" si="13"/>
        <v>3310.2099999999996</v>
      </c>
      <c r="J257" s="25">
        <f t="shared" si="14"/>
        <v>3923.0499999999993</v>
      </c>
      <c r="K257" s="25">
        <f t="shared" si="15"/>
        <v>5283.7</v>
      </c>
      <c r="L257" s="25">
        <v>518.43</v>
      </c>
      <c r="M257" s="25">
        <v>0</v>
      </c>
      <c r="V257" s="17"/>
      <c r="W257" s="17"/>
    </row>
    <row r="258" spans="1:23" s="16" customFormat="1" ht="14.25" customHeight="1">
      <c r="A258" s="33">
        <v>43142</v>
      </c>
      <c r="B258" s="18">
        <v>9</v>
      </c>
      <c r="C258" s="19">
        <v>2156.64</v>
      </c>
      <c r="D258" s="19">
        <v>0</v>
      </c>
      <c r="E258" s="19">
        <v>517.78</v>
      </c>
      <c r="F258" s="19">
        <v>2205.34</v>
      </c>
      <c r="G258" s="24">
        <v>133.84</v>
      </c>
      <c r="H258" s="25">
        <f t="shared" si="12"/>
        <v>3517.85</v>
      </c>
      <c r="I258" s="25">
        <f t="shared" si="13"/>
        <v>3892.29</v>
      </c>
      <c r="J258" s="25">
        <f t="shared" si="14"/>
        <v>4505.129999999999</v>
      </c>
      <c r="K258" s="25">
        <f t="shared" si="15"/>
        <v>5865.78</v>
      </c>
      <c r="L258" s="25">
        <v>0</v>
      </c>
      <c r="M258" s="25">
        <v>549.91</v>
      </c>
      <c r="V258" s="17"/>
      <c r="W258" s="17"/>
    </row>
    <row r="259" spans="1:23" s="16" customFormat="1" ht="14.25" customHeight="1">
      <c r="A259" s="33">
        <v>43142</v>
      </c>
      <c r="B259" s="18">
        <v>10</v>
      </c>
      <c r="C259" s="19">
        <v>2158.08</v>
      </c>
      <c r="D259" s="19">
        <v>0</v>
      </c>
      <c r="E259" s="19">
        <v>79.49</v>
      </c>
      <c r="F259" s="19">
        <v>2206.78</v>
      </c>
      <c r="G259" s="24">
        <v>133.93</v>
      </c>
      <c r="H259" s="25">
        <f t="shared" si="12"/>
        <v>3519.3799999999997</v>
      </c>
      <c r="I259" s="25">
        <f t="shared" si="13"/>
        <v>3893.8199999999997</v>
      </c>
      <c r="J259" s="25">
        <f t="shared" si="14"/>
        <v>4506.66</v>
      </c>
      <c r="K259" s="25">
        <f t="shared" si="15"/>
        <v>5867.3099999999995</v>
      </c>
      <c r="L259" s="25">
        <v>0</v>
      </c>
      <c r="M259" s="25">
        <v>84.42</v>
      </c>
      <c r="V259" s="17"/>
      <c r="W259" s="17"/>
    </row>
    <row r="260" spans="1:23" s="16" customFormat="1" ht="14.25" customHeight="1">
      <c r="A260" s="33">
        <v>43142</v>
      </c>
      <c r="B260" s="18">
        <v>11</v>
      </c>
      <c r="C260" s="19">
        <v>2157.95</v>
      </c>
      <c r="D260" s="19">
        <v>0</v>
      </c>
      <c r="E260" s="19">
        <v>461.66</v>
      </c>
      <c r="F260" s="19">
        <v>2206.65</v>
      </c>
      <c r="G260" s="24">
        <v>133.92</v>
      </c>
      <c r="H260" s="25">
        <f t="shared" si="12"/>
        <v>3519.24</v>
      </c>
      <c r="I260" s="25">
        <f t="shared" si="13"/>
        <v>3893.6799999999994</v>
      </c>
      <c r="J260" s="25">
        <f t="shared" si="14"/>
        <v>4506.5199999999995</v>
      </c>
      <c r="K260" s="25">
        <f t="shared" si="15"/>
        <v>5867.17</v>
      </c>
      <c r="L260" s="25">
        <v>0</v>
      </c>
      <c r="M260" s="25">
        <v>490.31</v>
      </c>
      <c r="V260" s="17"/>
      <c r="W260" s="17"/>
    </row>
    <row r="261" spans="1:23" s="16" customFormat="1" ht="14.25" customHeight="1">
      <c r="A261" s="33">
        <v>43142</v>
      </c>
      <c r="B261" s="18">
        <v>12</v>
      </c>
      <c r="C261" s="19">
        <v>2157.61</v>
      </c>
      <c r="D261" s="19">
        <v>0</v>
      </c>
      <c r="E261" s="19">
        <v>80.75</v>
      </c>
      <c r="F261" s="19">
        <v>2206.31</v>
      </c>
      <c r="G261" s="24">
        <v>133.9</v>
      </c>
      <c r="H261" s="25">
        <f t="shared" si="12"/>
        <v>3518.88</v>
      </c>
      <c r="I261" s="25">
        <f t="shared" si="13"/>
        <v>3893.3199999999997</v>
      </c>
      <c r="J261" s="25">
        <f t="shared" si="14"/>
        <v>4506.16</v>
      </c>
      <c r="K261" s="25">
        <f t="shared" si="15"/>
        <v>5866.8099999999995</v>
      </c>
      <c r="L261" s="25">
        <v>0</v>
      </c>
      <c r="M261" s="25">
        <v>85.76</v>
      </c>
      <c r="V261" s="17"/>
      <c r="W261" s="17"/>
    </row>
    <row r="262" spans="1:23" s="16" customFormat="1" ht="14.25" customHeight="1">
      <c r="A262" s="33">
        <v>43142</v>
      </c>
      <c r="B262" s="18">
        <v>13</v>
      </c>
      <c r="C262" s="19">
        <v>2160.54</v>
      </c>
      <c r="D262" s="19">
        <v>0</v>
      </c>
      <c r="E262" s="19">
        <v>83.47</v>
      </c>
      <c r="F262" s="19">
        <v>2209.24</v>
      </c>
      <c r="G262" s="24">
        <v>134.08</v>
      </c>
      <c r="H262" s="25">
        <f t="shared" si="12"/>
        <v>3521.99</v>
      </c>
      <c r="I262" s="25">
        <f t="shared" si="13"/>
        <v>3896.4299999999994</v>
      </c>
      <c r="J262" s="25">
        <f t="shared" si="14"/>
        <v>4509.2699999999995</v>
      </c>
      <c r="K262" s="25">
        <f t="shared" si="15"/>
        <v>5869.92</v>
      </c>
      <c r="L262" s="25">
        <v>0</v>
      </c>
      <c r="M262" s="25">
        <v>88.65</v>
      </c>
      <c r="V262" s="17"/>
      <c r="W262" s="17"/>
    </row>
    <row r="263" spans="1:23" s="16" customFormat="1" ht="14.25" customHeight="1">
      <c r="A263" s="33">
        <v>43142</v>
      </c>
      <c r="B263" s="18">
        <v>14</v>
      </c>
      <c r="C263" s="19">
        <v>2159.06</v>
      </c>
      <c r="D263" s="19">
        <v>0</v>
      </c>
      <c r="E263" s="19">
        <v>82.59</v>
      </c>
      <c r="F263" s="19">
        <v>2207.76</v>
      </c>
      <c r="G263" s="24">
        <v>133.99</v>
      </c>
      <c r="H263" s="25">
        <f t="shared" si="12"/>
        <v>3520.42</v>
      </c>
      <c r="I263" s="25">
        <f t="shared" si="13"/>
        <v>3894.8599999999997</v>
      </c>
      <c r="J263" s="25">
        <f t="shared" si="14"/>
        <v>4507.7</v>
      </c>
      <c r="K263" s="25">
        <f t="shared" si="15"/>
        <v>5868.35</v>
      </c>
      <c r="L263" s="25">
        <v>0</v>
      </c>
      <c r="M263" s="25">
        <v>87.72</v>
      </c>
      <c r="V263" s="17"/>
      <c r="W263" s="17"/>
    </row>
    <row r="264" spans="1:23" s="16" customFormat="1" ht="14.25" customHeight="1">
      <c r="A264" s="33">
        <v>43142</v>
      </c>
      <c r="B264" s="18">
        <v>15</v>
      </c>
      <c r="C264" s="19">
        <v>2157.92</v>
      </c>
      <c r="D264" s="19">
        <v>0</v>
      </c>
      <c r="E264" s="19">
        <v>81.43</v>
      </c>
      <c r="F264" s="19">
        <v>2206.62</v>
      </c>
      <c r="G264" s="24">
        <v>133.92</v>
      </c>
      <c r="H264" s="25">
        <f t="shared" si="12"/>
        <v>3519.21</v>
      </c>
      <c r="I264" s="25">
        <f t="shared" si="13"/>
        <v>3893.6499999999996</v>
      </c>
      <c r="J264" s="25">
        <f t="shared" si="14"/>
        <v>4506.49</v>
      </c>
      <c r="K264" s="25">
        <f t="shared" si="15"/>
        <v>5867.139999999999</v>
      </c>
      <c r="L264" s="25">
        <v>0</v>
      </c>
      <c r="M264" s="25">
        <v>86.48</v>
      </c>
      <c r="V264" s="17"/>
      <c r="W264" s="17"/>
    </row>
    <row r="265" spans="1:23" s="16" customFormat="1" ht="14.25" customHeight="1">
      <c r="A265" s="33">
        <v>43142</v>
      </c>
      <c r="B265" s="18">
        <v>16</v>
      </c>
      <c r="C265" s="19">
        <v>2155.65</v>
      </c>
      <c r="D265" s="19">
        <v>0</v>
      </c>
      <c r="E265" s="19">
        <v>463.56</v>
      </c>
      <c r="F265" s="19">
        <v>2204.35</v>
      </c>
      <c r="G265" s="24">
        <v>133.78</v>
      </c>
      <c r="H265" s="25">
        <f t="shared" si="12"/>
        <v>3516.8</v>
      </c>
      <c r="I265" s="25">
        <f t="shared" si="13"/>
        <v>3891.24</v>
      </c>
      <c r="J265" s="25">
        <f t="shared" si="14"/>
        <v>4504.08</v>
      </c>
      <c r="K265" s="25">
        <f t="shared" si="15"/>
        <v>5864.73</v>
      </c>
      <c r="L265" s="25">
        <v>0</v>
      </c>
      <c r="M265" s="25">
        <v>492.33</v>
      </c>
      <c r="V265" s="17"/>
      <c r="W265" s="17"/>
    </row>
    <row r="266" spans="1:23" s="16" customFormat="1" ht="14.25" customHeight="1">
      <c r="A266" s="33">
        <v>43142</v>
      </c>
      <c r="B266" s="18">
        <v>17</v>
      </c>
      <c r="C266" s="19">
        <v>2135.44</v>
      </c>
      <c r="D266" s="19">
        <v>0</v>
      </c>
      <c r="E266" s="19">
        <v>68.55</v>
      </c>
      <c r="F266" s="19">
        <v>2184.14</v>
      </c>
      <c r="G266" s="24">
        <v>132.52</v>
      </c>
      <c r="H266" s="25">
        <f aca="true" t="shared" si="16" ref="H266:H329">SUM($C266,$G266,$R$5,$R$6)</f>
        <v>3495.33</v>
      </c>
      <c r="I266" s="25">
        <f aca="true" t="shared" si="17" ref="I266:I329">SUM($C266,$G266,$S$5,$S$6)</f>
        <v>3869.7699999999995</v>
      </c>
      <c r="J266" s="25">
        <f aca="true" t="shared" si="18" ref="J266:J329">SUM($C266,$G266,$T$5,$T$6)</f>
        <v>4482.61</v>
      </c>
      <c r="K266" s="25">
        <f aca="true" t="shared" si="19" ref="K266:K329">SUM($C266,$G266,$U$5,$U$6)</f>
        <v>5843.26</v>
      </c>
      <c r="L266" s="25">
        <v>0</v>
      </c>
      <c r="M266" s="25">
        <v>72.8</v>
      </c>
      <c r="V266" s="17"/>
      <c r="W266" s="17"/>
    </row>
    <row r="267" spans="1:23" s="16" customFormat="1" ht="14.25" customHeight="1">
      <c r="A267" s="33">
        <v>43142</v>
      </c>
      <c r="B267" s="18">
        <v>18</v>
      </c>
      <c r="C267" s="19">
        <v>2120.62</v>
      </c>
      <c r="D267" s="19">
        <v>0</v>
      </c>
      <c r="E267" s="19">
        <v>245.83</v>
      </c>
      <c r="F267" s="19">
        <v>2169.32</v>
      </c>
      <c r="G267" s="24">
        <v>131.6</v>
      </c>
      <c r="H267" s="25">
        <f t="shared" si="16"/>
        <v>3479.5899999999997</v>
      </c>
      <c r="I267" s="25">
        <f t="shared" si="17"/>
        <v>3854.0299999999997</v>
      </c>
      <c r="J267" s="25">
        <f t="shared" si="18"/>
        <v>4466.869999999999</v>
      </c>
      <c r="K267" s="25">
        <f t="shared" si="19"/>
        <v>5827.5199999999995</v>
      </c>
      <c r="L267" s="25">
        <v>0</v>
      </c>
      <c r="M267" s="25">
        <v>261.09</v>
      </c>
      <c r="V267" s="17"/>
      <c r="W267" s="17"/>
    </row>
    <row r="268" spans="1:23" s="16" customFormat="1" ht="14.25" customHeight="1">
      <c r="A268" s="33">
        <v>43142</v>
      </c>
      <c r="B268" s="18">
        <v>19</v>
      </c>
      <c r="C268" s="19">
        <v>2142.06</v>
      </c>
      <c r="D268" s="19">
        <v>0</v>
      </c>
      <c r="E268" s="19">
        <v>78.47</v>
      </c>
      <c r="F268" s="19">
        <v>2190.76</v>
      </c>
      <c r="G268" s="24">
        <v>132.94</v>
      </c>
      <c r="H268" s="25">
        <f t="shared" si="16"/>
        <v>3502.37</v>
      </c>
      <c r="I268" s="25">
        <f t="shared" si="17"/>
        <v>3876.8099999999995</v>
      </c>
      <c r="J268" s="25">
        <f t="shared" si="18"/>
        <v>4489.65</v>
      </c>
      <c r="K268" s="25">
        <f t="shared" si="19"/>
        <v>5850.299999999999</v>
      </c>
      <c r="L268" s="25">
        <v>0</v>
      </c>
      <c r="M268" s="25">
        <v>83.34</v>
      </c>
      <c r="V268" s="17"/>
      <c r="W268" s="17"/>
    </row>
    <row r="269" spans="1:23" s="16" customFormat="1" ht="14.25" customHeight="1">
      <c r="A269" s="33">
        <v>43142</v>
      </c>
      <c r="B269" s="18">
        <v>20</v>
      </c>
      <c r="C269" s="19">
        <v>2151.23</v>
      </c>
      <c r="D269" s="19">
        <v>0</v>
      </c>
      <c r="E269" s="19">
        <v>410.79</v>
      </c>
      <c r="F269" s="19">
        <v>2199.93</v>
      </c>
      <c r="G269" s="24">
        <v>133.5</v>
      </c>
      <c r="H269" s="25">
        <f t="shared" si="16"/>
        <v>3512.1</v>
      </c>
      <c r="I269" s="25">
        <f t="shared" si="17"/>
        <v>3886.54</v>
      </c>
      <c r="J269" s="25">
        <f t="shared" si="18"/>
        <v>4499.379999999999</v>
      </c>
      <c r="K269" s="25">
        <f t="shared" si="19"/>
        <v>5860.03</v>
      </c>
      <c r="L269" s="25">
        <v>0</v>
      </c>
      <c r="M269" s="25">
        <v>436.28</v>
      </c>
      <c r="V269" s="17"/>
      <c r="W269" s="17"/>
    </row>
    <row r="270" spans="1:23" s="16" customFormat="1" ht="14.25" customHeight="1">
      <c r="A270" s="33">
        <v>43142</v>
      </c>
      <c r="B270" s="18">
        <v>21</v>
      </c>
      <c r="C270" s="19">
        <v>2151.85</v>
      </c>
      <c r="D270" s="19">
        <v>0</v>
      </c>
      <c r="E270" s="19">
        <v>505.86</v>
      </c>
      <c r="F270" s="19">
        <v>2200.55</v>
      </c>
      <c r="G270" s="24">
        <v>133.54</v>
      </c>
      <c r="H270" s="25">
        <f t="shared" si="16"/>
        <v>3512.7599999999998</v>
      </c>
      <c r="I270" s="25">
        <f t="shared" si="17"/>
        <v>3887.2</v>
      </c>
      <c r="J270" s="25">
        <f t="shared" si="18"/>
        <v>4500.039999999999</v>
      </c>
      <c r="K270" s="25">
        <f t="shared" si="19"/>
        <v>5860.69</v>
      </c>
      <c r="L270" s="25">
        <v>0</v>
      </c>
      <c r="M270" s="25">
        <v>537.25</v>
      </c>
      <c r="V270" s="17"/>
      <c r="W270" s="17"/>
    </row>
    <row r="271" spans="1:23" s="16" customFormat="1" ht="14.25" customHeight="1">
      <c r="A271" s="33">
        <v>43142</v>
      </c>
      <c r="B271" s="18">
        <v>22</v>
      </c>
      <c r="C271" s="19">
        <v>2153.01</v>
      </c>
      <c r="D271" s="19">
        <v>0</v>
      </c>
      <c r="E271" s="19">
        <v>521.86</v>
      </c>
      <c r="F271" s="19">
        <v>2201.71</v>
      </c>
      <c r="G271" s="24">
        <v>133.61</v>
      </c>
      <c r="H271" s="25">
        <f t="shared" si="16"/>
        <v>3513.9900000000002</v>
      </c>
      <c r="I271" s="25">
        <f t="shared" si="17"/>
        <v>3888.4300000000003</v>
      </c>
      <c r="J271" s="25">
        <f t="shared" si="18"/>
        <v>4501.27</v>
      </c>
      <c r="K271" s="25">
        <f t="shared" si="19"/>
        <v>5861.92</v>
      </c>
      <c r="L271" s="25">
        <v>0</v>
      </c>
      <c r="M271" s="25">
        <v>554.25</v>
      </c>
      <c r="V271" s="17"/>
      <c r="W271" s="17"/>
    </row>
    <row r="272" spans="1:23" s="16" customFormat="1" ht="14.25" customHeight="1">
      <c r="A272" s="33">
        <v>43142</v>
      </c>
      <c r="B272" s="18">
        <v>23</v>
      </c>
      <c r="C272" s="19">
        <v>1625.39</v>
      </c>
      <c r="D272" s="19">
        <v>0</v>
      </c>
      <c r="E272" s="19">
        <v>78.1</v>
      </c>
      <c r="F272" s="19">
        <v>1674.09</v>
      </c>
      <c r="G272" s="24">
        <v>100.87</v>
      </c>
      <c r="H272" s="25">
        <f t="shared" si="16"/>
        <v>2953.63</v>
      </c>
      <c r="I272" s="25">
        <f t="shared" si="17"/>
        <v>3328.0699999999997</v>
      </c>
      <c r="J272" s="25">
        <f t="shared" si="18"/>
        <v>3940.91</v>
      </c>
      <c r="K272" s="25">
        <f t="shared" si="19"/>
        <v>5301.5599999999995</v>
      </c>
      <c r="L272" s="25">
        <v>0</v>
      </c>
      <c r="M272" s="25">
        <v>82.95</v>
      </c>
      <c r="V272" s="17"/>
      <c r="W272" s="17"/>
    </row>
    <row r="273" spans="1:23" s="16" customFormat="1" ht="14.25" customHeight="1">
      <c r="A273" s="33">
        <v>43143</v>
      </c>
      <c r="B273" s="18">
        <v>0</v>
      </c>
      <c r="C273" s="19">
        <v>1437.21</v>
      </c>
      <c r="D273" s="19">
        <v>123.09</v>
      </c>
      <c r="E273" s="19">
        <v>0</v>
      </c>
      <c r="F273" s="19">
        <v>1485.91</v>
      </c>
      <c r="G273" s="24">
        <v>89.19</v>
      </c>
      <c r="H273" s="25">
        <f t="shared" si="16"/>
        <v>2753.77</v>
      </c>
      <c r="I273" s="25">
        <f t="shared" si="17"/>
        <v>3128.21</v>
      </c>
      <c r="J273" s="25">
        <f t="shared" si="18"/>
        <v>3741.0499999999997</v>
      </c>
      <c r="K273" s="25">
        <f t="shared" si="19"/>
        <v>5101.7</v>
      </c>
      <c r="L273" s="25">
        <v>130.73</v>
      </c>
      <c r="M273" s="25">
        <v>0</v>
      </c>
      <c r="V273" s="17"/>
      <c r="W273" s="17"/>
    </row>
    <row r="274" spans="1:23" s="16" customFormat="1" ht="14.25" customHeight="1">
      <c r="A274" s="33">
        <v>43143</v>
      </c>
      <c r="B274" s="18">
        <v>1</v>
      </c>
      <c r="C274" s="19">
        <v>1035.57</v>
      </c>
      <c r="D274" s="19">
        <v>0</v>
      </c>
      <c r="E274" s="19">
        <v>280.48</v>
      </c>
      <c r="F274" s="19">
        <v>1084.27</v>
      </c>
      <c r="G274" s="24">
        <v>64.27</v>
      </c>
      <c r="H274" s="25">
        <f t="shared" si="16"/>
        <v>2327.21</v>
      </c>
      <c r="I274" s="25">
        <f t="shared" si="17"/>
        <v>2701.6499999999996</v>
      </c>
      <c r="J274" s="25">
        <f t="shared" si="18"/>
        <v>3314.49</v>
      </c>
      <c r="K274" s="25">
        <f t="shared" si="19"/>
        <v>4675.139999999999</v>
      </c>
      <c r="L274" s="25">
        <v>0</v>
      </c>
      <c r="M274" s="25">
        <v>297.89</v>
      </c>
      <c r="V274" s="17"/>
      <c r="W274" s="17"/>
    </row>
    <row r="275" spans="1:23" s="16" customFormat="1" ht="14.25" customHeight="1">
      <c r="A275" s="33">
        <v>43143</v>
      </c>
      <c r="B275" s="18">
        <v>2</v>
      </c>
      <c r="C275" s="19">
        <v>937.56</v>
      </c>
      <c r="D275" s="19">
        <v>0</v>
      </c>
      <c r="E275" s="19">
        <v>45.19</v>
      </c>
      <c r="F275" s="19">
        <v>986.26</v>
      </c>
      <c r="G275" s="24">
        <v>58.18</v>
      </c>
      <c r="H275" s="25">
        <f t="shared" si="16"/>
        <v>2223.1099999999997</v>
      </c>
      <c r="I275" s="25">
        <f t="shared" si="17"/>
        <v>2597.5499999999997</v>
      </c>
      <c r="J275" s="25">
        <f t="shared" si="18"/>
        <v>3210.3899999999994</v>
      </c>
      <c r="K275" s="25">
        <f t="shared" si="19"/>
        <v>4571.04</v>
      </c>
      <c r="L275" s="25">
        <v>0</v>
      </c>
      <c r="M275" s="25">
        <v>47.99</v>
      </c>
      <c r="V275" s="17"/>
      <c r="W275" s="17"/>
    </row>
    <row r="276" spans="1:23" s="16" customFormat="1" ht="14.25" customHeight="1">
      <c r="A276" s="33">
        <v>43143</v>
      </c>
      <c r="B276" s="18">
        <v>3</v>
      </c>
      <c r="C276" s="19">
        <v>904.38</v>
      </c>
      <c r="D276" s="19">
        <v>0</v>
      </c>
      <c r="E276" s="19">
        <v>27.26</v>
      </c>
      <c r="F276" s="19">
        <v>953.08</v>
      </c>
      <c r="G276" s="24">
        <v>56.13</v>
      </c>
      <c r="H276" s="25">
        <f t="shared" si="16"/>
        <v>2187.88</v>
      </c>
      <c r="I276" s="25">
        <f t="shared" si="17"/>
        <v>2562.3199999999997</v>
      </c>
      <c r="J276" s="25">
        <f t="shared" si="18"/>
        <v>3175.16</v>
      </c>
      <c r="K276" s="25">
        <f t="shared" si="19"/>
        <v>4535.8099999999995</v>
      </c>
      <c r="L276" s="25">
        <v>0</v>
      </c>
      <c r="M276" s="25">
        <v>28.95</v>
      </c>
      <c r="V276" s="17"/>
      <c r="W276" s="17"/>
    </row>
    <row r="277" spans="1:23" s="16" customFormat="1" ht="14.25" customHeight="1">
      <c r="A277" s="33">
        <v>43143</v>
      </c>
      <c r="B277" s="18">
        <v>4</v>
      </c>
      <c r="C277" s="19">
        <v>958.66</v>
      </c>
      <c r="D277" s="19">
        <v>15.05</v>
      </c>
      <c r="E277" s="19">
        <v>0</v>
      </c>
      <c r="F277" s="19">
        <v>1007.36</v>
      </c>
      <c r="G277" s="24">
        <v>59.49</v>
      </c>
      <c r="H277" s="25">
        <f t="shared" si="16"/>
        <v>2245.52</v>
      </c>
      <c r="I277" s="25">
        <f t="shared" si="17"/>
        <v>2619.9599999999996</v>
      </c>
      <c r="J277" s="25">
        <f t="shared" si="18"/>
        <v>3232.7999999999997</v>
      </c>
      <c r="K277" s="25">
        <f t="shared" si="19"/>
        <v>4593.45</v>
      </c>
      <c r="L277" s="25">
        <v>15.98</v>
      </c>
      <c r="M277" s="25">
        <v>0</v>
      </c>
      <c r="V277" s="17"/>
      <c r="W277" s="17"/>
    </row>
    <row r="278" spans="1:23" s="16" customFormat="1" ht="14.25" customHeight="1">
      <c r="A278" s="33">
        <v>43143</v>
      </c>
      <c r="B278" s="18">
        <v>5</v>
      </c>
      <c r="C278" s="19">
        <v>998.14</v>
      </c>
      <c r="D278" s="19">
        <v>460.28</v>
      </c>
      <c r="E278" s="19">
        <v>0</v>
      </c>
      <c r="F278" s="19">
        <v>1046.84</v>
      </c>
      <c r="G278" s="24">
        <v>61.94</v>
      </c>
      <c r="H278" s="25">
        <f t="shared" si="16"/>
        <v>2287.45</v>
      </c>
      <c r="I278" s="25">
        <f t="shared" si="17"/>
        <v>2661.8899999999994</v>
      </c>
      <c r="J278" s="25">
        <f t="shared" si="18"/>
        <v>3274.7299999999996</v>
      </c>
      <c r="K278" s="25">
        <f t="shared" si="19"/>
        <v>4635.379999999999</v>
      </c>
      <c r="L278" s="25">
        <v>488.84</v>
      </c>
      <c r="M278" s="25">
        <v>0</v>
      </c>
      <c r="V278" s="17"/>
      <c r="W278" s="17"/>
    </row>
    <row r="279" spans="1:23" s="16" customFormat="1" ht="14.25" customHeight="1">
      <c r="A279" s="33">
        <v>43143</v>
      </c>
      <c r="B279" s="18">
        <v>6</v>
      </c>
      <c r="C279" s="19">
        <v>1455.67</v>
      </c>
      <c r="D279" s="19">
        <v>707.34</v>
      </c>
      <c r="E279" s="19">
        <v>0</v>
      </c>
      <c r="F279" s="19">
        <v>1504.37</v>
      </c>
      <c r="G279" s="24">
        <v>90.34</v>
      </c>
      <c r="H279" s="25">
        <f t="shared" si="16"/>
        <v>2773.38</v>
      </c>
      <c r="I279" s="25">
        <f t="shared" si="17"/>
        <v>3147.8199999999997</v>
      </c>
      <c r="J279" s="25">
        <f t="shared" si="18"/>
        <v>3760.66</v>
      </c>
      <c r="K279" s="25">
        <f t="shared" si="19"/>
        <v>5121.3099999999995</v>
      </c>
      <c r="L279" s="25">
        <v>751.24</v>
      </c>
      <c r="M279" s="25">
        <v>0</v>
      </c>
      <c r="V279" s="17"/>
      <c r="W279" s="17"/>
    </row>
    <row r="280" spans="1:23" s="16" customFormat="1" ht="14.25" customHeight="1">
      <c r="A280" s="33">
        <v>43143</v>
      </c>
      <c r="B280" s="18">
        <v>7</v>
      </c>
      <c r="C280" s="19">
        <v>1616.14</v>
      </c>
      <c r="D280" s="19">
        <v>111.66</v>
      </c>
      <c r="E280" s="19">
        <v>0</v>
      </c>
      <c r="F280" s="19">
        <v>1664.84</v>
      </c>
      <c r="G280" s="24">
        <v>100.3</v>
      </c>
      <c r="H280" s="25">
        <f t="shared" si="16"/>
        <v>2943.81</v>
      </c>
      <c r="I280" s="25">
        <f t="shared" si="17"/>
        <v>3318.25</v>
      </c>
      <c r="J280" s="25">
        <f t="shared" si="18"/>
        <v>3931.0899999999997</v>
      </c>
      <c r="K280" s="25">
        <f t="shared" si="19"/>
        <v>5291.74</v>
      </c>
      <c r="L280" s="25">
        <v>118.59</v>
      </c>
      <c r="M280" s="25">
        <v>0</v>
      </c>
      <c r="V280" s="17"/>
      <c r="W280" s="17"/>
    </row>
    <row r="281" spans="1:23" s="16" customFormat="1" ht="14.25" customHeight="1">
      <c r="A281" s="33">
        <v>43143</v>
      </c>
      <c r="B281" s="18">
        <v>8</v>
      </c>
      <c r="C281" s="19">
        <v>2137.65</v>
      </c>
      <c r="D281" s="19">
        <v>0</v>
      </c>
      <c r="E281" s="19">
        <v>395.52</v>
      </c>
      <c r="F281" s="19">
        <v>2186.35</v>
      </c>
      <c r="G281" s="24">
        <v>132.66</v>
      </c>
      <c r="H281" s="25">
        <f t="shared" si="16"/>
        <v>3497.68</v>
      </c>
      <c r="I281" s="25">
        <f t="shared" si="17"/>
        <v>3872.12</v>
      </c>
      <c r="J281" s="25">
        <f t="shared" si="18"/>
        <v>4484.959999999999</v>
      </c>
      <c r="K281" s="25">
        <f t="shared" si="19"/>
        <v>5845.61</v>
      </c>
      <c r="L281" s="25">
        <v>0</v>
      </c>
      <c r="M281" s="25">
        <v>420.07</v>
      </c>
      <c r="V281" s="17"/>
      <c r="W281" s="17"/>
    </row>
    <row r="282" spans="1:23" s="16" customFormat="1" ht="14.25" customHeight="1">
      <c r="A282" s="33">
        <v>43143</v>
      </c>
      <c r="B282" s="18">
        <v>9</v>
      </c>
      <c r="C282" s="19">
        <v>2148.15</v>
      </c>
      <c r="D282" s="19">
        <v>0</v>
      </c>
      <c r="E282" s="19">
        <v>5.64</v>
      </c>
      <c r="F282" s="19">
        <v>2196.85</v>
      </c>
      <c r="G282" s="24">
        <v>133.31</v>
      </c>
      <c r="H282" s="25">
        <f t="shared" si="16"/>
        <v>3508.83</v>
      </c>
      <c r="I282" s="25">
        <f t="shared" si="17"/>
        <v>3883.2699999999995</v>
      </c>
      <c r="J282" s="25">
        <f t="shared" si="18"/>
        <v>4496.11</v>
      </c>
      <c r="K282" s="25">
        <f t="shared" si="19"/>
        <v>5856.76</v>
      </c>
      <c r="L282" s="25">
        <v>0</v>
      </c>
      <c r="M282" s="25">
        <v>5.99</v>
      </c>
      <c r="V282" s="17"/>
      <c r="W282" s="17"/>
    </row>
    <row r="283" spans="1:23" s="16" customFormat="1" ht="14.25" customHeight="1">
      <c r="A283" s="33">
        <v>43143</v>
      </c>
      <c r="B283" s="18">
        <v>10</v>
      </c>
      <c r="C283" s="19">
        <v>2136.92</v>
      </c>
      <c r="D283" s="19">
        <v>0</v>
      </c>
      <c r="E283" s="19">
        <v>13.69</v>
      </c>
      <c r="F283" s="19">
        <v>2185.62</v>
      </c>
      <c r="G283" s="24">
        <v>132.62</v>
      </c>
      <c r="H283" s="25">
        <f t="shared" si="16"/>
        <v>3496.91</v>
      </c>
      <c r="I283" s="25">
        <f t="shared" si="17"/>
        <v>3871.3499999999995</v>
      </c>
      <c r="J283" s="25">
        <f t="shared" si="18"/>
        <v>4484.19</v>
      </c>
      <c r="K283" s="25">
        <f t="shared" si="19"/>
        <v>5844.84</v>
      </c>
      <c r="L283" s="25">
        <v>0</v>
      </c>
      <c r="M283" s="25">
        <v>14.54</v>
      </c>
      <c r="V283" s="17"/>
      <c r="W283" s="17"/>
    </row>
    <row r="284" spans="1:23" s="16" customFormat="1" ht="14.25" customHeight="1">
      <c r="A284" s="33">
        <v>43143</v>
      </c>
      <c r="B284" s="18">
        <v>11</v>
      </c>
      <c r="C284" s="19">
        <v>2142.53</v>
      </c>
      <c r="D284" s="19">
        <v>0</v>
      </c>
      <c r="E284" s="19">
        <v>24.71</v>
      </c>
      <c r="F284" s="19">
        <v>2191.23</v>
      </c>
      <c r="G284" s="24">
        <v>132.96</v>
      </c>
      <c r="H284" s="25">
        <f t="shared" si="16"/>
        <v>3502.86</v>
      </c>
      <c r="I284" s="25">
        <f t="shared" si="17"/>
        <v>3877.3</v>
      </c>
      <c r="J284" s="25">
        <f t="shared" si="18"/>
        <v>4490.139999999999</v>
      </c>
      <c r="K284" s="25">
        <f t="shared" si="19"/>
        <v>5850.79</v>
      </c>
      <c r="L284" s="25">
        <v>0</v>
      </c>
      <c r="M284" s="25">
        <v>26.24</v>
      </c>
      <c r="V284" s="17"/>
      <c r="W284" s="17"/>
    </row>
    <row r="285" spans="1:23" s="16" customFormat="1" ht="14.25" customHeight="1">
      <c r="A285" s="33">
        <v>43143</v>
      </c>
      <c r="B285" s="18">
        <v>12</v>
      </c>
      <c r="C285" s="19">
        <v>2144.81</v>
      </c>
      <c r="D285" s="19">
        <v>0</v>
      </c>
      <c r="E285" s="19">
        <v>9.04</v>
      </c>
      <c r="F285" s="19">
        <v>2193.51</v>
      </c>
      <c r="G285" s="24">
        <v>133.11</v>
      </c>
      <c r="H285" s="25">
        <f t="shared" si="16"/>
        <v>3505.29</v>
      </c>
      <c r="I285" s="25">
        <f t="shared" si="17"/>
        <v>3879.7299999999996</v>
      </c>
      <c r="J285" s="25">
        <f t="shared" si="18"/>
        <v>4492.57</v>
      </c>
      <c r="K285" s="25">
        <f t="shared" si="19"/>
        <v>5853.219999999999</v>
      </c>
      <c r="L285" s="25">
        <v>0</v>
      </c>
      <c r="M285" s="25">
        <v>9.6</v>
      </c>
      <c r="V285" s="17"/>
      <c r="W285" s="17"/>
    </row>
    <row r="286" spans="1:23" s="16" customFormat="1" ht="14.25" customHeight="1">
      <c r="A286" s="33">
        <v>43143</v>
      </c>
      <c r="B286" s="18">
        <v>13</v>
      </c>
      <c r="C286" s="19">
        <v>2143.66</v>
      </c>
      <c r="D286" s="19">
        <v>0</v>
      </c>
      <c r="E286" s="19">
        <v>0.77</v>
      </c>
      <c r="F286" s="19">
        <v>2192.36</v>
      </c>
      <c r="G286" s="24">
        <v>133.03</v>
      </c>
      <c r="H286" s="25">
        <f t="shared" si="16"/>
        <v>3504.06</v>
      </c>
      <c r="I286" s="25">
        <f t="shared" si="17"/>
        <v>3878.5</v>
      </c>
      <c r="J286" s="25">
        <f t="shared" si="18"/>
        <v>4491.34</v>
      </c>
      <c r="K286" s="25">
        <f t="shared" si="19"/>
        <v>5851.99</v>
      </c>
      <c r="L286" s="25">
        <v>0</v>
      </c>
      <c r="M286" s="25">
        <v>0.82</v>
      </c>
      <c r="V286" s="17"/>
      <c r="W286" s="17"/>
    </row>
    <row r="287" spans="1:23" s="16" customFormat="1" ht="14.25" customHeight="1">
      <c r="A287" s="33">
        <v>43143</v>
      </c>
      <c r="B287" s="18">
        <v>14</v>
      </c>
      <c r="C287" s="19">
        <v>3217.82</v>
      </c>
      <c r="D287" s="19">
        <v>0</v>
      </c>
      <c r="E287" s="19">
        <v>1117.95</v>
      </c>
      <c r="F287" s="19">
        <v>3266.52</v>
      </c>
      <c r="G287" s="24">
        <v>199.7</v>
      </c>
      <c r="H287" s="25">
        <f t="shared" si="16"/>
        <v>4644.889999999999</v>
      </c>
      <c r="I287" s="25">
        <f t="shared" si="17"/>
        <v>5019.33</v>
      </c>
      <c r="J287" s="25">
        <f t="shared" si="18"/>
        <v>5632.17</v>
      </c>
      <c r="K287" s="25">
        <f t="shared" si="19"/>
        <v>6992.82</v>
      </c>
      <c r="L287" s="25">
        <v>0</v>
      </c>
      <c r="M287" s="25">
        <v>1187.33</v>
      </c>
      <c r="V287" s="17"/>
      <c r="W287" s="17"/>
    </row>
    <row r="288" spans="1:23" s="16" customFormat="1" ht="14.25" customHeight="1">
      <c r="A288" s="33">
        <v>43143</v>
      </c>
      <c r="B288" s="18">
        <v>15</v>
      </c>
      <c r="C288" s="19">
        <v>2142.55</v>
      </c>
      <c r="D288" s="19">
        <v>0</v>
      </c>
      <c r="E288" s="19">
        <v>6.58</v>
      </c>
      <c r="F288" s="19">
        <v>2191.25</v>
      </c>
      <c r="G288" s="24">
        <v>132.97</v>
      </c>
      <c r="H288" s="25">
        <f t="shared" si="16"/>
        <v>3502.89</v>
      </c>
      <c r="I288" s="25">
        <f t="shared" si="17"/>
        <v>3877.33</v>
      </c>
      <c r="J288" s="25">
        <f t="shared" si="18"/>
        <v>4490.17</v>
      </c>
      <c r="K288" s="25">
        <f t="shared" si="19"/>
        <v>5850.82</v>
      </c>
      <c r="L288" s="25">
        <v>0</v>
      </c>
      <c r="M288" s="25">
        <v>6.99</v>
      </c>
      <c r="V288" s="17"/>
      <c r="W288" s="17"/>
    </row>
    <row r="289" spans="1:23" s="16" customFormat="1" ht="14.25" customHeight="1">
      <c r="A289" s="33">
        <v>43143</v>
      </c>
      <c r="B289" s="18">
        <v>16</v>
      </c>
      <c r="C289" s="19">
        <v>2141.95</v>
      </c>
      <c r="D289" s="19">
        <v>0</v>
      </c>
      <c r="E289" s="19">
        <v>21.31</v>
      </c>
      <c r="F289" s="19">
        <v>2190.65</v>
      </c>
      <c r="G289" s="24">
        <v>132.93</v>
      </c>
      <c r="H289" s="25">
        <f t="shared" si="16"/>
        <v>3502.2499999999995</v>
      </c>
      <c r="I289" s="25">
        <f t="shared" si="17"/>
        <v>3876.6899999999996</v>
      </c>
      <c r="J289" s="25">
        <f t="shared" si="18"/>
        <v>4489.529999999999</v>
      </c>
      <c r="K289" s="25">
        <f t="shared" si="19"/>
        <v>5850.179999999999</v>
      </c>
      <c r="L289" s="25">
        <v>0</v>
      </c>
      <c r="M289" s="25">
        <v>22.63</v>
      </c>
      <c r="V289" s="17"/>
      <c r="W289" s="17"/>
    </row>
    <row r="290" spans="1:23" s="16" customFormat="1" ht="14.25" customHeight="1">
      <c r="A290" s="33">
        <v>43143</v>
      </c>
      <c r="B290" s="18">
        <v>17</v>
      </c>
      <c r="C290" s="19">
        <v>1906.43</v>
      </c>
      <c r="D290" s="19">
        <v>167.3</v>
      </c>
      <c r="E290" s="19">
        <v>7</v>
      </c>
      <c r="F290" s="19">
        <v>1955.13</v>
      </c>
      <c r="G290" s="24">
        <v>118.31</v>
      </c>
      <c r="H290" s="25">
        <f t="shared" si="16"/>
        <v>3252.1099999999997</v>
      </c>
      <c r="I290" s="25">
        <f t="shared" si="17"/>
        <v>3626.5499999999997</v>
      </c>
      <c r="J290" s="25">
        <f t="shared" si="18"/>
        <v>4239.389999999999</v>
      </c>
      <c r="K290" s="25">
        <f t="shared" si="19"/>
        <v>5600.04</v>
      </c>
      <c r="L290" s="25">
        <v>177.68</v>
      </c>
      <c r="M290" s="25">
        <v>7.43</v>
      </c>
      <c r="V290" s="17"/>
      <c r="W290" s="17"/>
    </row>
    <row r="291" spans="1:23" s="16" customFormat="1" ht="14.25" customHeight="1">
      <c r="A291" s="33">
        <v>43143</v>
      </c>
      <c r="B291" s="18">
        <v>18</v>
      </c>
      <c r="C291" s="19">
        <v>1871.14</v>
      </c>
      <c r="D291" s="19">
        <v>252.93</v>
      </c>
      <c r="E291" s="19">
        <v>0</v>
      </c>
      <c r="F291" s="19">
        <v>1919.84</v>
      </c>
      <c r="G291" s="24">
        <v>116.12</v>
      </c>
      <c r="H291" s="25">
        <f t="shared" si="16"/>
        <v>3214.63</v>
      </c>
      <c r="I291" s="25">
        <f t="shared" si="17"/>
        <v>3589.0699999999997</v>
      </c>
      <c r="J291" s="25">
        <f t="shared" si="18"/>
        <v>4201.91</v>
      </c>
      <c r="K291" s="25">
        <f t="shared" si="19"/>
        <v>5562.5599999999995</v>
      </c>
      <c r="L291" s="25">
        <v>268.63</v>
      </c>
      <c r="M291" s="25">
        <v>0</v>
      </c>
      <c r="V291" s="17"/>
      <c r="W291" s="17"/>
    </row>
    <row r="292" spans="1:23" s="16" customFormat="1" ht="14.25" customHeight="1">
      <c r="A292" s="33">
        <v>43143</v>
      </c>
      <c r="B292" s="18">
        <v>19</v>
      </c>
      <c r="C292" s="19">
        <v>2121.32</v>
      </c>
      <c r="D292" s="19">
        <v>3.24</v>
      </c>
      <c r="E292" s="19">
        <v>0</v>
      </c>
      <c r="F292" s="19">
        <v>2170.02</v>
      </c>
      <c r="G292" s="24">
        <v>131.65</v>
      </c>
      <c r="H292" s="25">
        <f t="shared" si="16"/>
        <v>3480.34</v>
      </c>
      <c r="I292" s="25">
        <f t="shared" si="17"/>
        <v>3854.7799999999997</v>
      </c>
      <c r="J292" s="25">
        <f t="shared" si="18"/>
        <v>4467.62</v>
      </c>
      <c r="K292" s="25">
        <f t="shared" si="19"/>
        <v>5828.27</v>
      </c>
      <c r="L292" s="25">
        <v>3.44</v>
      </c>
      <c r="M292" s="25">
        <v>0</v>
      </c>
      <c r="V292" s="17"/>
      <c r="W292" s="17"/>
    </row>
    <row r="293" spans="1:23" s="16" customFormat="1" ht="14.25" customHeight="1">
      <c r="A293" s="33">
        <v>43143</v>
      </c>
      <c r="B293" s="18">
        <v>20</v>
      </c>
      <c r="C293" s="19">
        <v>2132.72</v>
      </c>
      <c r="D293" s="19">
        <v>0</v>
      </c>
      <c r="E293" s="19">
        <v>24.24</v>
      </c>
      <c r="F293" s="19">
        <v>2181.42</v>
      </c>
      <c r="G293" s="24">
        <v>132.36</v>
      </c>
      <c r="H293" s="25">
        <f t="shared" si="16"/>
        <v>3492.45</v>
      </c>
      <c r="I293" s="25">
        <f t="shared" si="17"/>
        <v>3866.8899999999994</v>
      </c>
      <c r="J293" s="25">
        <f t="shared" si="18"/>
        <v>4479.73</v>
      </c>
      <c r="K293" s="25">
        <f t="shared" si="19"/>
        <v>5840.379999999999</v>
      </c>
      <c r="L293" s="25">
        <v>0</v>
      </c>
      <c r="M293" s="25">
        <v>25.74</v>
      </c>
      <c r="V293" s="17"/>
      <c r="W293" s="17"/>
    </row>
    <row r="294" spans="1:23" s="16" customFormat="1" ht="14.25" customHeight="1">
      <c r="A294" s="33">
        <v>43143</v>
      </c>
      <c r="B294" s="18">
        <v>21</v>
      </c>
      <c r="C294" s="19">
        <v>2130.13</v>
      </c>
      <c r="D294" s="19">
        <v>0</v>
      </c>
      <c r="E294" s="19">
        <v>477.99</v>
      </c>
      <c r="F294" s="19">
        <v>2178.83</v>
      </c>
      <c r="G294" s="24">
        <v>132.19</v>
      </c>
      <c r="H294" s="25">
        <f t="shared" si="16"/>
        <v>3489.69</v>
      </c>
      <c r="I294" s="25">
        <f t="shared" si="17"/>
        <v>3864.13</v>
      </c>
      <c r="J294" s="25">
        <f t="shared" si="18"/>
        <v>4476.969999999999</v>
      </c>
      <c r="K294" s="25">
        <f t="shared" si="19"/>
        <v>5837.62</v>
      </c>
      <c r="L294" s="25">
        <v>0</v>
      </c>
      <c r="M294" s="25">
        <v>507.65</v>
      </c>
      <c r="V294" s="17"/>
      <c r="W294" s="17"/>
    </row>
    <row r="295" spans="1:23" s="16" customFormat="1" ht="14.25" customHeight="1">
      <c r="A295" s="33">
        <v>43143</v>
      </c>
      <c r="B295" s="18">
        <v>22</v>
      </c>
      <c r="C295" s="19">
        <v>2119.28</v>
      </c>
      <c r="D295" s="19">
        <v>0</v>
      </c>
      <c r="E295" s="19">
        <v>497.49</v>
      </c>
      <c r="F295" s="19">
        <v>2167.98</v>
      </c>
      <c r="G295" s="24">
        <v>131.52</v>
      </c>
      <c r="H295" s="25">
        <f t="shared" si="16"/>
        <v>3478.17</v>
      </c>
      <c r="I295" s="25">
        <f t="shared" si="17"/>
        <v>3852.6099999999997</v>
      </c>
      <c r="J295" s="25">
        <f t="shared" si="18"/>
        <v>4465.45</v>
      </c>
      <c r="K295" s="25">
        <f t="shared" si="19"/>
        <v>5826.1</v>
      </c>
      <c r="L295" s="25">
        <v>0</v>
      </c>
      <c r="M295" s="25">
        <v>528.36</v>
      </c>
      <c r="V295" s="17"/>
      <c r="W295" s="17"/>
    </row>
    <row r="296" spans="1:23" s="16" customFormat="1" ht="14.25" customHeight="1">
      <c r="A296" s="33">
        <v>43143</v>
      </c>
      <c r="B296" s="18">
        <v>23</v>
      </c>
      <c r="C296" s="19">
        <v>2057.85</v>
      </c>
      <c r="D296" s="19">
        <v>0</v>
      </c>
      <c r="E296" s="19">
        <v>502.69</v>
      </c>
      <c r="F296" s="19">
        <v>2106.55</v>
      </c>
      <c r="G296" s="24">
        <v>127.71</v>
      </c>
      <c r="H296" s="25">
        <f t="shared" si="16"/>
        <v>3412.93</v>
      </c>
      <c r="I296" s="25">
        <f t="shared" si="17"/>
        <v>3787.37</v>
      </c>
      <c r="J296" s="25">
        <f t="shared" si="18"/>
        <v>4400.209999999999</v>
      </c>
      <c r="K296" s="25">
        <f t="shared" si="19"/>
        <v>5760.86</v>
      </c>
      <c r="L296" s="25">
        <v>0</v>
      </c>
      <c r="M296" s="25">
        <v>533.89</v>
      </c>
      <c r="V296" s="17"/>
      <c r="W296" s="17"/>
    </row>
    <row r="297" spans="1:23" s="16" customFormat="1" ht="14.25" customHeight="1">
      <c r="A297" s="33">
        <v>43144</v>
      </c>
      <c r="B297" s="18">
        <v>0</v>
      </c>
      <c r="C297" s="19">
        <v>1481.84</v>
      </c>
      <c r="D297" s="19">
        <v>0</v>
      </c>
      <c r="E297" s="19">
        <v>47.83</v>
      </c>
      <c r="F297" s="19">
        <v>1530.54</v>
      </c>
      <c r="G297" s="24">
        <v>91.96</v>
      </c>
      <c r="H297" s="25">
        <f t="shared" si="16"/>
        <v>2801.17</v>
      </c>
      <c r="I297" s="25">
        <f t="shared" si="17"/>
        <v>3175.6099999999997</v>
      </c>
      <c r="J297" s="25">
        <f t="shared" si="18"/>
        <v>3788.45</v>
      </c>
      <c r="K297" s="25">
        <f t="shared" si="19"/>
        <v>5149.099999999999</v>
      </c>
      <c r="L297" s="25">
        <v>0</v>
      </c>
      <c r="M297" s="25">
        <v>50.8</v>
      </c>
      <c r="V297" s="17"/>
      <c r="W297" s="17"/>
    </row>
    <row r="298" spans="1:23" s="16" customFormat="1" ht="14.25" customHeight="1">
      <c r="A298" s="33">
        <v>43144</v>
      </c>
      <c r="B298" s="18">
        <v>1</v>
      </c>
      <c r="C298" s="19">
        <v>1048.3</v>
      </c>
      <c r="D298" s="19">
        <v>0</v>
      </c>
      <c r="E298" s="19">
        <v>141.15</v>
      </c>
      <c r="F298" s="19">
        <v>1097</v>
      </c>
      <c r="G298" s="24">
        <v>65.06</v>
      </c>
      <c r="H298" s="25">
        <f t="shared" si="16"/>
        <v>2340.7299999999996</v>
      </c>
      <c r="I298" s="25">
        <f t="shared" si="17"/>
        <v>2715.1699999999996</v>
      </c>
      <c r="J298" s="25">
        <f t="shared" si="18"/>
        <v>3328.0099999999993</v>
      </c>
      <c r="K298" s="25">
        <f t="shared" si="19"/>
        <v>4688.66</v>
      </c>
      <c r="L298" s="25">
        <v>0</v>
      </c>
      <c r="M298" s="25">
        <v>149.91</v>
      </c>
      <c r="V298" s="17"/>
      <c r="W298" s="17"/>
    </row>
    <row r="299" spans="1:23" s="16" customFormat="1" ht="14.25" customHeight="1">
      <c r="A299" s="33">
        <v>43144</v>
      </c>
      <c r="B299" s="18">
        <v>2</v>
      </c>
      <c r="C299" s="19">
        <v>934.06</v>
      </c>
      <c r="D299" s="19">
        <v>0</v>
      </c>
      <c r="E299" s="19">
        <v>52.87</v>
      </c>
      <c r="F299" s="19">
        <v>982.76</v>
      </c>
      <c r="G299" s="24">
        <v>57.97</v>
      </c>
      <c r="H299" s="25">
        <f t="shared" si="16"/>
        <v>2219.3999999999996</v>
      </c>
      <c r="I299" s="25">
        <f t="shared" si="17"/>
        <v>2593.8399999999997</v>
      </c>
      <c r="J299" s="25">
        <f t="shared" si="18"/>
        <v>3206.6799999999994</v>
      </c>
      <c r="K299" s="25">
        <f t="shared" si="19"/>
        <v>4567.33</v>
      </c>
      <c r="L299" s="25">
        <v>0</v>
      </c>
      <c r="M299" s="25">
        <v>56.15</v>
      </c>
      <c r="V299" s="17"/>
      <c r="W299" s="17"/>
    </row>
    <row r="300" spans="1:23" s="16" customFormat="1" ht="14.25" customHeight="1">
      <c r="A300" s="33">
        <v>43144</v>
      </c>
      <c r="B300" s="18">
        <v>3</v>
      </c>
      <c r="C300" s="19">
        <v>922.77</v>
      </c>
      <c r="D300" s="19">
        <v>0</v>
      </c>
      <c r="E300" s="19">
        <v>33.38</v>
      </c>
      <c r="F300" s="19">
        <v>971.47</v>
      </c>
      <c r="G300" s="24">
        <v>57.27</v>
      </c>
      <c r="H300" s="25">
        <f t="shared" si="16"/>
        <v>2207.41</v>
      </c>
      <c r="I300" s="25">
        <f t="shared" si="17"/>
        <v>2581.8499999999995</v>
      </c>
      <c r="J300" s="25">
        <f t="shared" si="18"/>
        <v>3194.6899999999996</v>
      </c>
      <c r="K300" s="25">
        <f t="shared" si="19"/>
        <v>4555.34</v>
      </c>
      <c r="L300" s="25">
        <v>0</v>
      </c>
      <c r="M300" s="25">
        <v>35.45</v>
      </c>
      <c r="V300" s="17"/>
      <c r="W300" s="17"/>
    </row>
    <row r="301" spans="1:23" s="16" customFormat="1" ht="14.25" customHeight="1">
      <c r="A301" s="33">
        <v>43144</v>
      </c>
      <c r="B301" s="18">
        <v>4</v>
      </c>
      <c r="C301" s="19">
        <v>949.96</v>
      </c>
      <c r="D301" s="19">
        <v>7.02</v>
      </c>
      <c r="E301" s="19">
        <v>0</v>
      </c>
      <c r="F301" s="19">
        <v>998.66</v>
      </c>
      <c r="G301" s="24">
        <v>58.95</v>
      </c>
      <c r="H301" s="25">
        <f t="shared" si="16"/>
        <v>2236.2799999999997</v>
      </c>
      <c r="I301" s="25">
        <f t="shared" si="17"/>
        <v>2610.72</v>
      </c>
      <c r="J301" s="25">
        <f t="shared" si="18"/>
        <v>3223.5599999999995</v>
      </c>
      <c r="K301" s="25">
        <f t="shared" si="19"/>
        <v>4584.21</v>
      </c>
      <c r="L301" s="25">
        <v>7.46</v>
      </c>
      <c r="M301" s="25">
        <v>0</v>
      </c>
      <c r="V301" s="17"/>
      <c r="W301" s="17"/>
    </row>
    <row r="302" spans="1:23" s="16" customFormat="1" ht="14.25" customHeight="1">
      <c r="A302" s="33">
        <v>43144</v>
      </c>
      <c r="B302" s="18">
        <v>5</v>
      </c>
      <c r="C302" s="19">
        <v>1041.69</v>
      </c>
      <c r="D302" s="19">
        <v>865.12</v>
      </c>
      <c r="E302" s="19">
        <v>0</v>
      </c>
      <c r="F302" s="19">
        <v>1090.39</v>
      </c>
      <c r="G302" s="24">
        <v>64.65</v>
      </c>
      <c r="H302" s="25">
        <f t="shared" si="16"/>
        <v>2333.71</v>
      </c>
      <c r="I302" s="25">
        <f t="shared" si="17"/>
        <v>2708.1499999999996</v>
      </c>
      <c r="J302" s="25">
        <f t="shared" si="18"/>
        <v>3320.99</v>
      </c>
      <c r="K302" s="25">
        <f t="shared" si="19"/>
        <v>4681.639999999999</v>
      </c>
      <c r="L302" s="25">
        <v>918.81</v>
      </c>
      <c r="M302" s="25">
        <v>0</v>
      </c>
      <c r="V302" s="17"/>
      <c r="W302" s="17"/>
    </row>
    <row r="303" spans="1:23" s="16" customFormat="1" ht="14.25" customHeight="1">
      <c r="A303" s="33">
        <v>43144</v>
      </c>
      <c r="B303" s="18">
        <v>6</v>
      </c>
      <c r="C303" s="19">
        <v>1494.19</v>
      </c>
      <c r="D303" s="19">
        <v>599.2</v>
      </c>
      <c r="E303" s="19">
        <v>0</v>
      </c>
      <c r="F303" s="19">
        <v>1542.89</v>
      </c>
      <c r="G303" s="24">
        <v>92.73</v>
      </c>
      <c r="H303" s="25">
        <f t="shared" si="16"/>
        <v>2814.29</v>
      </c>
      <c r="I303" s="25">
        <f t="shared" si="17"/>
        <v>3188.7299999999996</v>
      </c>
      <c r="J303" s="25">
        <f t="shared" si="18"/>
        <v>3801.5699999999997</v>
      </c>
      <c r="K303" s="25">
        <f t="shared" si="19"/>
        <v>5162.219999999999</v>
      </c>
      <c r="L303" s="25">
        <v>636.39</v>
      </c>
      <c r="M303" s="25">
        <v>0</v>
      </c>
      <c r="V303" s="17"/>
      <c r="W303" s="17"/>
    </row>
    <row r="304" spans="1:23" s="16" customFormat="1" ht="14.25" customHeight="1">
      <c r="A304" s="33">
        <v>43144</v>
      </c>
      <c r="B304" s="18">
        <v>7</v>
      </c>
      <c r="C304" s="19">
        <v>1608.88</v>
      </c>
      <c r="D304" s="19">
        <v>476.2</v>
      </c>
      <c r="E304" s="19">
        <v>0</v>
      </c>
      <c r="F304" s="19">
        <v>1657.58</v>
      </c>
      <c r="G304" s="24">
        <v>99.85</v>
      </c>
      <c r="H304" s="25">
        <f t="shared" si="16"/>
        <v>2936.1</v>
      </c>
      <c r="I304" s="25">
        <f t="shared" si="17"/>
        <v>3310.54</v>
      </c>
      <c r="J304" s="25">
        <f t="shared" si="18"/>
        <v>3923.3799999999997</v>
      </c>
      <c r="K304" s="25">
        <f t="shared" si="19"/>
        <v>5284.03</v>
      </c>
      <c r="L304" s="25">
        <v>505.75</v>
      </c>
      <c r="M304" s="25">
        <v>0</v>
      </c>
      <c r="V304" s="17"/>
      <c r="W304" s="17"/>
    </row>
    <row r="305" spans="1:23" s="16" customFormat="1" ht="14.25" customHeight="1">
      <c r="A305" s="33">
        <v>43144</v>
      </c>
      <c r="B305" s="18">
        <v>8</v>
      </c>
      <c r="C305" s="19">
        <v>1697.74</v>
      </c>
      <c r="D305" s="19">
        <v>384.82</v>
      </c>
      <c r="E305" s="19">
        <v>0</v>
      </c>
      <c r="F305" s="19">
        <v>1746.44</v>
      </c>
      <c r="G305" s="24">
        <v>105.36</v>
      </c>
      <c r="H305" s="25">
        <f t="shared" si="16"/>
        <v>3030.47</v>
      </c>
      <c r="I305" s="25">
        <f t="shared" si="17"/>
        <v>3404.91</v>
      </c>
      <c r="J305" s="25">
        <f t="shared" si="18"/>
        <v>4017.7499999999995</v>
      </c>
      <c r="K305" s="25">
        <f t="shared" si="19"/>
        <v>5378.4</v>
      </c>
      <c r="L305" s="25">
        <v>408.7</v>
      </c>
      <c r="M305" s="25">
        <v>0</v>
      </c>
      <c r="V305" s="17"/>
      <c r="W305" s="17"/>
    </row>
    <row r="306" spans="1:23" s="16" customFormat="1" ht="14.25" customHeight="1">
      <c r="A306" s="33">
        <v>43144</v>
      </c>
      <c r="B306" s="18">
        <v>9</v>
      </c>
      <c r="C306" s="19">
        <v>1713.29</v>
      </c>
      <c r="D306" s="19">
        <v>430.58</v>
      </c>
      <c r="E306" s="19">
        <v>0</v>
      </c>
      <c r="F306" s="19">
        <v>1761.99</v>
      </c>
      <c r="G306" s="24">
        <v>106.33</v>
      </c>
      <c r="H306" s="25">
        <f t="shared" si="16"/>
        <v>3046.99</v>
      </c>
      <c r="I306" s="25">
        <f t="shared" si="17"/>
        <v>3421.4299999999994</v>
      </c>
      <c r="J306" s="25">
        <f t="shared" si="18"/>
        <v>4034.2699999999995</v>
      </c>
      <c r="K306" s="25">
        <f t="shared" si="19"/>
        <v>5394.92</v>
      </c>
      <c r="L306" s="25">
        <v>457.3</v>
      </c>
      <c r="M306" s="25">
        <v>0</v>
      </c>
      <c r="V306" s="17"/>
      <c r="W306" s="17"/>
    </row>
    <row r="307" spans="1:23" s="16" customFormat="1" ht="14.25" customHeight="1">
      <c r="A307" s="33">
        <v>43144</v>
      </c>
      <c r="B307" s="18">
        <v>10</v>
      </c>
      <c r="C307" s="19">
        <v>1714.41</v>
      </c>
      <c r="D307" s="19">
        <v>365.38</v>
      </c>
      <c r="E307" s="19">
        <v>0</v>
      </c>
      <c r="F307" s="19">
        <v>1763.11</v>
      </c>
      <c r="G307" s="24">
        <v>106.4</v>
      </c>
      <c r="H307" s="25">
        <f t="shared" si="16"/>
        <v>3048.1800000000003</v>
      </c>
      <c r="I307" s="25">
        <f t="shared" si="17"/>
        <v>3422.62</v>
      </c>
      <c r="J307" s="25">
        <f t="shared" si="18"/>
        <v>4035.46</v>
      </c>
      <c r="K307" s="25">
        <f t="shared" si="19"/>
        <v>5396.11</v>
      </c>
      <c r="L307" s="25">
        <v>388.06</v>
      </c>
      <c r="M307" s="25">
        <v>0</v>
      </c>
      <c r="V307" s="17"/>
      <c r="W307" s="17"/>
    </row>
    <row r="308" spans="1:23" s="16" customFormat="1" ht="14.25" customHeight="1">
      <c r="A308" s="33">
        <v>43144</v>
      </c>
      <c r="B308" s="18">
        <v>11</v>
      </c>
      <c r="C308" s="19">
        <v>1714.35</v>
      </c>
      <c r="D308" s="19">
        <v>407.66</v>
      </c>
      <c r="E308" s="19">
        <v>0</v>
      </c>
      <c r="F308" s="19">
        <v>1763.05</v>
      </c>
      <c r="G308" s="24">
        <v>106.39</v>
      </c>
      <c r="H308" s="25">
        <f t="shared" si="16"/>
        <v>3048.1099999999997</v>
      </c>
      <c r="I308" s="25">
        <f t="shared" si="17"/>
        <v>3422.5499999999997</v>
      </c>
      <c r="J308" s="25">
        <f t="shared" si="18"/>
        <v>4035.3899999999994</v>
      </c>
      <c r="K308" s="25">
        <f t="shared" si="19"/>
        <v>5396.04</v>
      </c>
      <c r="L308" s="25">
        <v>432.96</v>
      </c>
      <c r="M308" s="25">
        <v>0</v>
      </c>
      <c r="V308" s="17"/>
      <c r="W308" s="17"/>
    </row>
    <row r="309" spans="1:23" s="16" customFormat="1" ht="14.25" customHeight="1">
      <c r="A309" s="33">
        <v>43144</v>
      </c>
      <c r="B309" s="18">
        <v>12</v>
      </c>
      <c r="C309" s="19">
        <v>1705.31</v>
      </c>
      <c r="D309" s="19">
        <v>0</v>
      </c>
      <c r="E309" s="19">
        <v>1.96</v>
      </c>
      <c r="F309" s="19">
        <v>1754.01</v>
      </c>
      <c r="G309" s="24">
        <v>105.83</v>
      </c>
      <c r="H309" s="25">
        <f t="shared" si="16"/>
        <v>3038.5099999999998</v>
      </c>
      <c r="I309" s="25">
        <f t="shared" si="17"/>
        <v>3412.95</v>
      </c>
      <c r="J309" s="25">
        <f t="shared" si="18"/>
        <v>4025.7899999999995</v>
      </c>
      <c r="K309" s="25">
        <f t="shared" si="19"/>
        <v>5386.44</v>
      </c>
      <c r="L309" s="25">
        <v>0</v>
      </c>
      <c r="M309" s="25">
        <v>2.08</v>
      </c>
      <c r="V309" s="17"/>
      <c r="W309" s="17"/>
    </row>
    <row r="310" spans="1:23" s="16" customFormat="1" ht="14.25" customHeight="1">
      <c r="A310" s="33">
        <v>43144</v>
      </c>
      <c r="B310" s="18">
        <v>13</v>
      </c>
      <c r="C310" s="19">
        <v>1736.78</v>
      </c>
      <c r="D310" s="19">
        <v>0</v>
      </c>
      <c r="E310" s="19">
        <v>35.23</v>
      </c>
      <c r="F310" s="19">
        <v>1785.48</v>
      </c>
      <c r="G310" s="24">
        <v>107.78</v>
      </c>
      <c r="H310" s="25">
        <f t="shared" si="16"/>
        <v>3071.93</v>
      </c>
      <c r="I310" s="25">
        <f t="shared" si="17"/>
        <v>3446.37</v>
      </c>
      <c r="J310" s="25">
        <f t="shared" si="18"/>
        <v>4059.2099999999996</v>
      </c>
      <c r="K310" s="25">
        <f t="shared" si="19"/>
        <v>5419.86</v>
      </c>
      <c r="L310" s="25">
        <v>0</v>
      </c>
      <c r="M310" s="25">
        <v>37.42</v>
      </c>
      <c r="V310" s="17"/>
      <c r="W310" s="17"/>
    </row>
    <row r="311" spans="1:23" s="16" customFormat="1" ht="14.25" customHeight="1">
      <c r="A311" s="33">
        <v>43144</v>
      </c>
      <c r="B311" s="18">
        <v>14</v>
      </c>
      <c r="C311" s="19">
        <v>1737.49</v>
      </c>
      <c r="D311" s="19">
        <v>0</v>
      </c>
      <c r="E311" s="19">
        <v>93.45</v>
      </c>
      <c r="F311" s="19">
        <v>1786.19</v>
      </c>
      <c r="G311" s="24">
        <v>107.83</v>
      </c>
      <c r="H311" s="25">
        <f t="shared" si="16"/>
        <v>3072.6899999999996</v>
      </c>
      <c r="I311" s="25">
        <f t="shared" si="17"/>
        <v>3447.1299999999997</v>
      </c>
      <c r="J311" s="25">
        <f t="shared" si="18"/>
        <v>4059.9699999999993</v>
      </c>
      <c r="K311" s="25">
        <f t="shared" si="19"/>
        <v>5420.62</v>
      </c>
      <c r="L311" s="25">
        <v>0</v>
      </c>
      <c r="M311" s="25">
        <v>99.25</v>
      </c>
      <c r="V311" s="17"/>
      <c r="W311" s="17"/>
    </row>
    <row r="312" spans="1:23" s="16" customFormat="1" ht="14.25" customHeight="1">
      <c r="A312" s="33">
        <v>43144</v>
      </c>
      <c r="B312" s="18">
        <v>15</v>
      </c>
      <c r="C312" s="19">
        <v>1704.57</v>
      </c>
      <c r="D312" s="19">
        <v>414.45</v>
      </c>
      <c r="E312" s="19">
        <v>0</v>
      </c>
      <c r="F312" s="19">
        <v>1753.27</v>
      </c>
      <c r="G312" s="24">
        <v>105.78</v>
      </c>
      <c r="H312" s="25">
        <f t="shared" si="16"/>
        <v>3037.72</v>
      </c>
      <c r="I312" s="25">
        <f t="shared" si="17"/>
        <v>3412.16</v>
      </c>
      <c r="J312" s="25">
        <f t="shared" si="18"/>
        <v>4024.9999999999995</v>
      </c>
      <c r="K312" s="25">
        <f t="shared" si="19"/>
        <v>5385.65</v>
      </c>
      <c r="L312" s="25">
        <v>440.17</v>
      </c>
      <c r="M312" s="25">
        <v>0</v>
      </c>
      <c r="V312" s="17"/>
      <c r="W312" s="17"/>
    </row>
    <row r="313" spans="1:23" s="16" customFormat="1" ht="14.25" customHeight="1">
      <c r="A313" s="33">
        <v>43144</v>
      </c>
      <c r="B313" s="18">
        <v>16</v>
      </c>
      <c r="C313" s="19">
        <v>1698.53</v>
      </c>
      <c r="D313" s="19">
        <v>391.2</v>
      </c>
      <c r="E313" s="19">
        <v>0</v>
      </c>
      <c r="F313" s="19">
        <v>1747.23</v>
      </c>
      <c r="G313" s="24">
        <v>105.41</v>
      </c>
      <c r="H313" s="25">
        <f t="shared" si="16"/>
        <v>3031.31</v>
      </c>
      <c r="I313" s="25">
        <f t="shared" si="17"/>
        <v>3405.75</v>
      </c>
      <c r="J313" s="25">
        <f t="shared" si="18"/>
        <v>4018.5899999999997</v>
      </c>
      <c r="K313" s="25">
        <f t="shared" si="19"/>
        <v>5379.24</v>
      </c>
      <c r="L313" s="25">
        <v>415.48</v>
      </c>
      <c r="M313" s="25">
        <v>0</v>
      </c>
      <c r="V313" s="17"/>
      <c r="W313" s="17"/>
    </row>
    <row r="314" spans="1:23" s="16" customFormat="1" ht="14.25" customHeight="1">
      <c r="A314" s="33">
        <v>43144</v>
      </c>
      <c r="B314" s="18">
        <v>17</v>
      </c>
      <c r="C314" s="19">
        <v>1697.72</v>
      </c>
      <c r="D314" s="19">
        <v>377.76</v>
      </c>
      <c r="E314" s="19">
        <v>0</v>
      </c>
      <c r="F314" s="19">
        <v>1746.42</v>
      </c>
      <c r="G314" s="24">
        <v>105.36</v>
      </c>
      <c r="H314" s="25">
        <f t="shared" si="16"/>
        <v>3030.45</v>
      </c>
      <c r="I314" s="25">
        <f t="shared" si="17"/>
        <v>3404.8899999999994</v>
      </c>
      <c r="J314" s="25">
        <f t="shared" si="18"/>
        <v>4017.7299999999996</v>
      </c>
      <c r="K314" s="25">
        <f t="shared" si="19"/>
        <v>5378.379999999999</v>
      </c>
      <c r="L314" s="25">
        <v>401.2</v>
      </c>
      <c r="M314" s="25">
        <v>0</v>
      </c>
      <c r="V314" s="17"/>
      <c r="W314" s="17"/>
    </row>
    <row r="315" spans="1:23" s="16" customFormat="1" ht="14.25" customHeight="1">
      <c r="A315" s="33">
        <v>43144</v>
      </c>
      <c r="B315" s="18">
        <v>18</v>
      </c>
      <c r="C315" s="19">
        <v>1670.59</v>
      </c>
      <c r="D315" s="19">
        <v>397.23</v>
      </c>
      <c r="E315" s="19">
        <v>0</v>
      </c>
      <c r="F315" s="19">
        <v>1719.29</v>
      </c>
      <c r="G315" s="24">
        <v>103.68</v>
      </c>
      <c r="H315" s="25">
        <f t="shared" si="16"/>
        <v>3001.64</v>
      </c>
      <c r="I315" s="25">
        <f t="shared" si="17"/>
        <v>3376.08</v>
      </c>
      <c r="J315" s="25">
        <f t="shared" si="18"/>
        <v>3988.9199999999996</v>
      </c>
      <c r="K315" s="25">
        <f t="shared" si="19"/>
        <v>5349.57</v>
      </c>
      <c r="L315" s="25">
        <v>421.88</v>
      </c>
      <c r="M315" s="25">
        <v>0</v>
      </c>
      <c r="V315" s="17"/>
      <c r="W315" s="17"/>
    </row>
    <row r="316" spans="1:23" s="16" customFormat="1" ht="14.25" customHeight="1">
      <c r="A316" s="33">
        <v>43144</v>
      </c>
      <c r="B316" s="18">
        <v>19</v>
      </c>
      <c r="C316" s="19">
        <v>1699.43</v>
      </c>
      <c r="D316" s="19">
        <v>377.44</v>
      </c>
      <c r="E316" s="19">
        <v>0</v>
      </c>
      <c r="F316" s="19">
        <v>1748.13</v>
      </c>
      <c r="G316" s="24">
        <v>105.47</v>
      </c>
      <c r="H316" s="25">
        <f t="shared" si="16"/>
        <v>3032.27</v>
      </c>
      <c r="I316" s="25">
        <f t="shared" si="17"/>
        <v>3406.71</v>
      </c>
      <c r="J316" s="25">
        <f t="shared" si="18"/>
        <v>4019.5499999999997</v>
      </c>
      <c r="K316" s="25">
        <f t="shared" si="19"/>
        <v>5380.2</v>
      </c>
      <c r="L316" s="25">
        <v>400.86</v>
      </c>
      <c r="M316" s="25">
        <v>0</v>
      </c>
      <c r="V316" s="17"/>
      <c r="W316" s="17"/>
    </row>
    <row r="317" spans="1:23" s="16" customFormat="1" ht="14.25" customHeight="1">
      <c r="A317" s="33">
        <v>43144</v>
      </c>
      <c r="B317" s="18">
        <v>20</v>
      </c>
      <c r="C317" s="19">
        <v>1701.1</v>
      </c>
      <c r="D317" s="19">
        <v>368.87</v>
      </c>
      <c r="E317" s="19">
        <v>0</v>
      </c>
      <c r="F317" s="19">
        <v>1749.8</v>
      </c>
      <c r="G317" s="24">
        <v>105.57</v>
      </c>
      <c r="H317" s="25">
        <f t="shared" si="16"/>
        <v>3034.04</v>
      </c>
      <c r="I317" s="25">
        <f t="shared" si="17"/>
        <v>3408.4799999999996</v>
      </c>
      <c r="J317" s="25">
        <f t="shared" si="18"/>
        <v>4021.3199999999997</v>
      </c>
      <c r="K317" s="25">
        <f t="shared" si="19"/>
        <v>5381.969999999999</v>
      </c>
      <c r="L317" s="25">
        <v>391.76</v>
      </c>
      <c r="M317" s="25">
        <v>0</v>
      </c>
      <c r="V317" s="17"/>
      <c r="W317" s="17"/>
    </row>
    <row r="318" spans="1:23" s="16" customFormat="1" ht="14.25" customHeight="1">
      <c r="A318" s="33">
        <v>43144</v>
      </c>
      <c r="B318" s="18">
        <v>21</v>
      </c>
      <c r="C318" s="19">
        <v>1759.27</v>
      </c>
      <c r="D318" s="19">
        <v>0</v>
      </c>
      <c r="E318" s="19">
        <v>100.4</v>
      </c>
      <c r="F318" s="19">
        <v>1807.97</v>
      </c>
      <c r="G318" s="24">
        <v>109.18</v>
      </c>
      <c r="H318" s="25">
        <f t="shared" si="16"/>
        <v>3095.8199999999997</v>
      </c>
      <c r="I318" s="25">
        <f t="shared" si="17"/>
        <v>3470.2599999999998</v>
      </c>
      <c r="J318" s="25">
        <f t="shared" si="18"/>
        <v>4083.0999999999995</v>
      </c>
      <c r="K318" s="25">
        <f t="shared" si="19"/>
        <v>5443.75</v>
      </c>
      <c r="L318" s="25">
        <v>0</v>
      </c>
      <c r="M318" s="25">
        <v>106.63</v>
      </c>
      <c r="V318" s="17"/>
      <c r="W318" s="17"/>
    </row>
    <row r="319" spans="1:23" s="16" customFormat="1" ht="14.25" customHeight="1">
      <c r="A319" s="33">
        <v>43144</v>
      </c>
      <c r="B319" s="18">
        <v>22</v>
      </c>
      <c r="C319" s="19">
        <v>1682.1</v>
      </c>
      <c r="D319" s="19">
        <v>0</v>
      </c>
      <c r="E319" s="19">
        <v>244.29</v>
      </c>
      <c r="F319" s="19">
        <v>1730.8</v>
      </c>
      <c r="G319" s="24">
        <v>104.39</v>
      </c>
      <c r="H319" s="25">
        <f t="shared" si="16"/>
        <v>3013.8599999999997</v>
      </c>
      <c r="I319" s="25">
        <f t="shared" si="17"/>
        <v>3388.2999999999997</v>
      </c>
      <c r="J319" s="25">
        <f t="shared" si="18"/>
        <v>4001.1399999999994</v>
      </c>
      <c r="K319" s="25">
        <f t="shared" si="19"/>
        <v>5361.79</v>
      </c>
      <c r="L319" s="25">
        <v>0</v>
      </c>
      <c r="M319" s="25">
        <v>259.45</v>
      </c>
      <c r="V319" s="17"/>
      <c r="W319" s="17"/>
    </row>
    <row r="320" spans="1:23" s="16" customFormat="1" ht="14.25" customHeight="1">
      <c r="A320" s="33">
        <v>43144</v>
      </c>
      <c r="B320" s="18">
        <v>23</v>
      </c>
      <c r="C320" s="19">
        <v>1599.36</v>
      </c>
      <c r="D320" s="19">
        <v>0</v>
      </c>
      <c r="E320" s="19">
        <v>175.09</v>
      </c>
      <c r="F320" s="19">
        <v>1648.06</v>
      </c>
      <c r="G320" s="24">
        <v>99.26</v>
      </c>
      <c r="H320" s="25">
        <f t="shared" si="16"/>
        <v>2925.99</v>
      </c>
      <c r="I320" s="25">
        <f t="shared" si="17"/>
        <v>3300.4299999999994</v>
      </c>
      <c r="J320" s="25">
        <f t="shared" si="18"/>
        <v>3913.2699999999995</v>
      </c>
      <c r="K320" s="25">
        <f t="shared" si="19"/>
        <v>5273.92</v>
      </c>
      <c r="L320" s="25">
        <v>0</v>
      </c>
      <c r="M320" s="25">
        <v>185.96</v>
      </c>
      <c r="V320" s="17"/>
      <c r="W320" s="17"/>
    </row>
    <row r="321" spans="1:23" s="16" customFormat="1" ht="14.25" customHeight="1">
      <c r="A321" s="33">
        <v>43145</v>
      </c>
      <c r="B321" s="18">
        <v>0</v>
      </c>
      <c r="C321" s="19">
        <v>1591.08</v>
      </c>
      <c r="D321" s="19">
        <v>0</v>
      </c>
      <c r="E321" s="19">
        <v>155.54</v>
      </c>
      <c r="F321" s="19">
        <v>1639.78</v>
      </c>
      <c r="G321" s="24">
        <v>98.74</v>
      </c>
      <c r="H321" s="25">
        <f t="shared" si="16"/>
        <v>2917.1899999999996</v>
      </c>
      <c r="I321" s="25">
        <f t="shared" si="17"/>
        <v>3291.6299999999997</v>
      </c>
      <c r="J321" s="25">
        <f t="shared" si="18"/>
        <v>3904.4699999999993</v>
      </c>
      <c r="K321" s="25">
        <f t="shared" si="19"/>
        <v>5265.12</v>
      </c>
      <c r="L321" s="25">
        <v>0</v>
      </c>
      <c r="M321" s="25">
        <v>165.19</v>
      </c>
      <c r="V321" s="17"/>
      <c r="W321" s="17"/>
    </row>
    <row r="322" spans="1:23" s="16" customFormat="1" ht="14.25" customHeight="1">
      <c r="A322" s="33">
        <v>43145</v>
      </c>
      <c r="B322" s="18">
        <v>1</v>
      </c>
      <c r="C322" s="19">
        <v>1064.79</v>
      </c>
      <c r="D322" s="19">
        <v>0</v>
      </c>
      <c r="E322" s="19">
        <v>55.75</v>
      </c>
      <c r="F322" s="19">
        <v>1113.49</v>
      </c>
      <c r="G322" s="24">
        <v>66.08</v>
      </c>
      <c r="H322" s="25">
        <f t="shared" si="16"/>
        <v>2358.24</v>
      </c>
      <c r="I322" s="25">
        <f t="shared" si="17"/>
        <v>2732.6799999999994</v>
      </c>
      <c r="J322" s="25">
        <f t="shared" si="18"/>
        <v>3345.5199999999995</v>
      </c>
      <c r="K322" s="25">
        <f t="shared" si="19"/>
        <v>4706.17</v>
      </c>
      <c r="L322" s="25">
        <v>0</v>
      </c>
      <c r="M322" s="25">
        <v>59.21</v>
      </c>
      <c r="V322" s="17"/>
      <c r="W322" s="17"/>
    </row>
    <row r="323" spans="1:23" s="16" customFormat="1" ht="14.25" customHeight="1">
      <c r="A323" s="33">
        <v>43145</v>
      </c>
      <c r="B323" s="18">
        <v>2</v>
      </c>
      <c r="C323" s="19">
        <v>1035.32</v>
      </c>
      <c r="D323" s="19">
        <v>0</v>
      </c>
      <c r="E323" s="19">
        <v>2.02</v>
      </c>
      <c r="F323" s="19">
        <v>1084.02</v>
      </c>
      <c r="G323" s="24">
        <v>64.25</v>
      </c>
      <c r="H323" s="25">
        <f t="shared" si="16"/>
        <v>2326.9399999999996</v>
      </c>
      <c r="I323" s="25">
        <f t="shared" si="17"/>
        <v>2701.3799999999997</v>
      </c>
      <c r="J323" s="25">
        <f t="shared" si="18"/>
        <v>3314.2199999999993</v>
      </c>
      <c r="K323" s="25">
        <f t="shared" si="19"/>
        <v>4674.87</v>
      </c>
      <c r="L323" s="25">
        <v>0</v>
      </c>
      <c r="M323" s="25">
        <v>2.15</v>
      </c>
      <c r="V323" s="17"/>
      <c r="W323" s="17"/>
    </row>
    <row r="324" spans="1:23" s="16" customFormat="1" ht="14.25" customHeight="1">
      <c r="A324" s="33">
        <v>43145</v>
      </c>
      <c r="B324" s="18">
        <v>3</v>
      </c>
      <c r="C324" s="19">
        <v>996.73</v>
      </c>
      <c r="D324" s="19">
        <v>38.74</v>
      </c>
      <c r="E324" s="19">
        <v>0</v>
      </c>
      <c r="F324" s="19">
        <v>1045.43</v>
      </c>
      <c r="G324" s="24">
        <v>61.86</v>
      </c>
      <c r="H324" s="25">
        <f t="shared" si="16"/>
        <v>2285.96</v>
      </c>
      <c r="I324" s="25">
        <f t="shared" si="17"/>
        <v>2660.3999999999996</v>
      </c>
      <c r="J324" s="25">
        <f t="shared" si="18"/>
        <v>3273.24</v>
      </c>
      <c r="K324" s="25">
        <f t="shared" si="19"/>
        <v>4633.889999999999</v>
      </c>
      <c r="L324" s="25">
        <v>41.14</v>
      </c>
      <c r="M324" s="25">
        <v>0</v>
      </c>
      <c r="V324" s="17"/>
      <c r="W324" s="17"/>
    </row>
    <row r="325" spans="1:23" s="16" customFormat="1" ht="14.25" customHeight="1">
      <c r="A325" s="33">
        <v>43145</v>
      </c>
      <c r="B325" s="18">
        <v>4</v>
      </c>
      <c r="C325" s="19">
        <v>1019.06</v>
      </c>
      <c r="D325" s="19">
        <v>69.24</v>
      </c>
      <c r="E325" s="19">
        <v>0</v>
      </c>
      <c r="F325" s="19">
        <v>1067.76</v>
      </c>
      <c r="G325" s="24">
        <v>63.24</v>
      </c>
      <c r="H325" s="25">
        <f t="shared" si="16"/>
        <v>2309.67</v>
      </c>
      <c r="I325" s="25">
        <f t="shared" si="17"/>
        <v>2684.1099999999997</v>
      </c>
      <c r="J325" s="25">
        <f t="shared" si="18"/>
        <v>3296.95</v>
      </c>
      <c r="K325" s="25">
        <f t="shared" si="19"/>
        <v>4657.599999999999</v>
      </c>
      <c r="L325" s="25">
        <v>73.54</v>
      </c>
      <c r="M325" s="25">
        <v>0</v>
      </c>
      <c r="V325" s="17"/>
      <c r="W325" s="17"/>
    </row>
    <row r="326" spans="1:23" s="16" customFormat="1" ht="14.25" customHeight="1">
      <c r="A326" s="33">
        <v>43145</v>
      </c>
      <c r="B326" s="18">
        <v>5</v>
      </c>
      <c r="C326" s="19">
        <v>1078.01</v>
      </c>
      <c r="D326" s="19">
        <v>470.76</v>
      </c>
      <c r="E326" s="19">
        <v>0</v>
      </c>
      <c r="F326" s="19">
        <v>1126.71</v>
      </c>
      <c r="G326" s="24">
        <v>66.9</v>
      </c>
      <c r="H326" s="25">
        <f t="shared" si="16"/>
        <v>2372.2799999999997</v>
      </c>
      <c r="I326" s="25">
        <f t="shared" si="17"/>
        <v>2746.72</v>
      </c>
      <c r="J326" s="25">
        <f t="shared" si="18"/>
        <v>3359.5599999999995</v>
      </c>
      <c r="K326" s="25">
        <f t="shared" si="19"/>
        <v>4720.21</v>
      </c>
      <c r="L326" s="25">
        <v>499.98</v>
      </c>
      <c r="M326" s="25">
        <v>0</v>
      </c>
      <c r="V326" s="17"/>
      <c r="W326" s="17"/>
    </row>
    <row r="327" spans="1:23" s="16" customFormat="1" ht="14.25" customHeight="1">
      <c r="A327" s="33">
        <v>43145</v>
      </c>
      <c r="B327" s="18">
        <v>6</v>
      </c>
      <c r="C327" s="19">
        <v>1593.07</v>
      </c>
      <c r="D327" s="19">
        <v>555.29</v>
      </c>
      <c r="E327" s="19">
        <v>0</v>
      </c>
      <c r="F327" s="19">
        <v>1641.77</v>
      </c>
      <c r="G327" s="24">
        <v>98.87</v>
      </c>
      <c r="H327" s="25">
        <f t="shared" si="16"/>
        <v>2919.31</v>
      </c>
      <c r="I327" s="25">
        <f t="shared" si="17"/>
        <v>3293.75</v>
      </c>
      <c r="J327" s="25">
        <f t="shared" si="18"/>
        <v>3906.5899999999997</v>
      </c>
      <c r="K327" s="25">
        <f t="shared" si="19"/>
        <v>5267.24</v>
      </c>
      <c r="L327" s="25">
        <v>589.75</v>
      </c>
      <c r="M327" s="25">
        <v>0</v>
      </c>
      <c r="V327" s="17"/>
      <c r="W327" s="17"/>
    </row>
    <row r="328" spans="1:23" s="16" customFormat="1" ht="14.25" customHeight="1">
      <c r="A328" s="33">
        <v>43145</v>
      </c>
      <c r="B328" s="18">
        <v>7</v>
      </c>
      <c r="C328" s="19">
        <v>1558.11</v>
      </c>
      <c r="D328" s="19">
        <v>2726.73</v>
      </c>
      <c r="E328" s="19">
        <v>0</v>
      </c>
      <c r="F328" s="19">
        <v>1606.81</v>
      </c>
      <c r="G328" s="24">
        <v>96.7</v>
      </c>
      <c r="H328" s="25">
        <f t="shared" si="16"/>
        <v>2882.18</v>
      </c>
      <c r="I328" s="25">
        <f t="shared" si="17"/>
        <v>3256.62</v>
      </c>
      <c r="J328" s="25">
        <f t="shared" si="18"/>
        <v>3869.4599999999996</v>
      </c>
      <c r="K328" s="25">
        <f t="shared" si="19"/>
        <v>5230.11</v>
      </c>
      <c r="L328" s="25">
        <v>2895.95</v>
      </c>
      <c r="M328" s="25">
        <v>0</v>
      </c>
      <c r="V328" s="17"/>
      <c r="W328" s="17"/>
    </row>
    <row r="329" spans="1:23" s="16" customFormat="1" ht="14.25" customHeight="1">
      <c r="A329" s="33">
        <v>43145</v>
      </c>
      <c r="B329" s="18">
        <v>8</v>
      </c>
      <c r="C329" s="19">
        <v>1643.5</v>
      </c>
      <c r="D329" s="19">
        <v>2678.86</v>
      </c>
      <c r="E329" s="19">
        <v>0</v>
      </c>
      <c r="F329" s="19">
        <v>1692.2</v>
      </c>
      <c r="G329" s="24">
        <v>101.99</v>
      </c>
      <c r="H329" s="25">
        <f t="shared" si="16"/>
        <v>2972.8599999999997</v>
      </c>
      <c r="I329" s="25">
        <f t="shared" si="17"/>
        <v>3347.2999999999997</v>
      </c>
      <c r="J329" s="25">
        <f t="shared" si="18"/>
        <v>3960.1399999999994</v>
      </c>
      <c r="K329" s="25">
        <f t="shared" si="19"/>
        <v>5320.79</v>
      </c>
      <c r="L329" s="25">
        <v>2845.11</v>
      </c>
      <c r="M329" s="25">
        <v>0</v>
      </c>
      <c r="V329" s="17"/>
      <c r="W329" s="17"/>
    </row>
    <row r="330" spans="1:23" s="16" customFormat="1" ht="14.25" customHeight="1">
      <c r="A330" s="33">
        <v>43145</v>
      </c>
      <c r="B330" s="18">
        <v>9</v>
      </c>
      <c r="C330" s="19">
        <v>1733.22</v>
      </c>
      <c r="D330" s="19">
        <v>2576.51</v>
      </c>
      <c r="E330" s="19">
        <v>0</v>
      </c>
      <c r="F330" s="19">
        <v>1781.92</v>
      </c>
      <c r="G330" s="24">
        <v>107.56</v>
      </c>
      <c r="H330" s="25">
        <f aca="true" t="shared" si="20" ref="H330:H393">SUM($C330,$G330,$R$5,$R$6)</f>
        <v>3068.1499999999996</v>
      </c>
      <c r="I330" s="25">
        <f aca="true" t="shared" si="21" ref="I330:I393">SUM($C330,$G330,$S$5,$S$6)</f>
        <v>3442.5899999999997</v>
      </c>
      <c r="J330" s="25">
        <f aca="true" t="shared" si="22" ref="J330:J393">SUM($C330,$G330,$T$5,$T$6)</f>
        <v>4055.4299999999994</v>
      </c>
      <c r="K330" s="25">
        <f aca="true" t="shared" si="23" ref="K330:K393">SUM($C330,$G330,$U$5,$U$6)</f>
        <v>5416.08</v>
      </c>
      <c r="L330" s="25">
        <v>2736.41</v>
      </c>
      <c r="M330" s="25">
        <v>0</v>
      </c>
      <c r="V330" s="17"/>
      <c r="W330" s="17"/>
    </row>
    <row r="331" spans="1:23" s="16" customFormat="1" ht="14.25" customHeight="1">
      <c r="A331" s="33">
        <v>43145</v>
      </c>
      <c r="B331" s="18">
        <v>10</v>
      </c>
      <c r="C331" s="19">
        <v>1643.9</v>
      </c>
      <c r="D331" s="19">
        <v>2657.61</v>
      </c>
      <c r="E331" s="19">
        <v>0</v>
      </c>
      <c r="F331" s="19">
        <v>1692.6</v>
      </c>
      <c r="G331" s="24">
        <v>102.02</v>
      </c>
      <c r="H331" s="25">
        <f t="shared" si="20"/>
        <v>2973.29</v>
      </c>
      <c r="I331" s="25">
        <f t="shared" si="21"/>
        <v>3347.7299999999996</v>
      </c>
      <c r="J331" s="25">
        <f t="shared" si="22"/>
        <v>3960.5699999999997</v>
      </c>
      <c r="K331" s="25">
        <f t="shared" si="23"/>
        <v>5321.219999999999</v>
      </c>
      <c r="L331" s="25">
        <v>2822.54</v>
      </c>
      <c r="M331" s="25">
        <v>0</v>
      </c>
      <c r="V331" s="17"/>
      <c r="W331" s="17"/>
    </row>
    <row r="332" spans="1:23" s="16" customFormat="1" ht="14.25" customHeight="1">
      <c r="A332" s="33">
        <v>43145</v>
      </c>
      <c r="B332" s="18">
        <v>11</v>
      </c>
      <c r="C332" s="19">
        <v>1717.87</v>
      </c>
      <c r="D332" s="19">
        <v>353.18</v>
      </c>
      <c r="E332" s="19">
        <v>0</v>
      </c>
      <c r="F332" s="19">
        <v>1766.57</v>
      </c>
      <c r="G332" s="24">
        <v>106.61</v>
      </c>
      <c r="H332" s="25">
        <f t="shared" si="20"/>
        <v>3051.8499999999995</v>
      </c>
      <c r="I332" s="25">
        <f t="shared" si="21"/>
        <v>3426.2899999999995</v>
      </c>
      <c r="J332" s="25">
        <f t="shared" si="22"/>
        <v>4039.129999999999</v>
      </c>
      <c r="K332" s="25">
        <f t="shared" si="23"/>
        <v>5399.78</v>
      </c>
      <c r="L332" s="25">
        <v>375.1</v>
      </c>
      <c r="M332" s="25">
        <v>0</v>
      </c>
      <c r="V332" s="17"/>
      <c r="W332" s="17"/>
    </row>
    <row r="333" spans="1:23" s="16" customFormat="1" ht="14.25" customHeight="1">
      <c r="A333" s="33">
        <v>43145</v>
      </c>
      <c r="B333" s="18">
        <v>12</v>
      </c>
      <c r="C333" s="19">
        <v>1713.33</v>
      </c>
      <c r="D333" s="19">
        <v>363.69</v>
      </c>
      <c r="E333" s="19">
        <v>0</v>
      </c>
      <c r="F333" s="19">
        <v>1762.03</v>
      </c>
      <c r="G333" s="24">
        <v>106.33</v>
      </c>
      <c r="H333" s="25">
        <f t="shared" si="20"/>
        <v>3047.0299999999997</v>
      </c>
      <c r="I333" s="25">
        <f t="shared" si="21"/>
        <v>3421.4699999999993</v>
      </c>
      <c r="J333" s="25">
        <f t="shared" si="22"/>
        <v>4034.3099999999995</v>
      </c>
      <c r="K333" s="25">
        <f t="shared" si="23"/>
        <v>5394.959999999999</v>
      </c>
      <c r="L333" s="25">
        <v>386.26</v>
      </c>
      <c r="M333" s="25">
        <v>0</v>
      </c>
      <c r="V333" s="17"/>
      <c r="W333" s="17"/>
    </row>
    <row r="334" spans="1:23" s="16" customFormat="1" ht="14.25" customHeight="1">
      <c r="A334" s="33">
        <v>43145</v>
      </c>
      <c r="B334" s="18">
        <v>13</v>
      </c>
      <c r="C334" s="19">
        <v>1753.54</v>
      </c>
      <c r="D334" s="19">
        <v>323.82</v>
      </c>
      <c r="E334" s="19">
        <v>0</v>
      </c>
      <c r="F334" s="19">
        <v>1802.24</v>
      </c>
      <c r="G334" s="24">
        <v>108.82</v>
      </c>
      <c r="H334" s="25">
        <f t="shared" si="20"/>
        <v>3089.7299999999996</v>
      </c>
      <c r="I334" s="25">
        <f t="shared" si="21"/>
        <v>3464.1699999999996</v>
      </c>
      <c r="J334" s="25">
        <f t="shared" si="22"/>
        <v>4077.0099999999993</v>
      </c>
      <c r="K334" s="25">
        <f t="shared" si="23"/>
        <v>5437.66</v>
      </c>
      <c r="L334" s="25">
        <v>343.92</v>
      </c>
      <c r="M334" s="25">
        <v>0</v>
      </c>
      <c r="V334" s="17"/>
      <c r="W334" s="17"/>
    </row>
    <row r="335" spans="1:23" s="16" customFormat="1" ht="14.25" customHeight="1">
      <c r="A335" s="33">
        <v>43145</v>
      </c>
      <c r="B335" s="18">
        <v>14</v>
      </c>
      <c r="C335" s="19">
        <v>1752.34</v>
      </c>
      <c r="D335" s="19">
        <v>325.02</v>
      </c>
      <c r="E335" s="19">
        <v>0</v>
      </c>
      <c r="F335" s="19">
        <v>1801.04</v>
      </c>
      <c r="G335" s="24">
        <v>108.75</v>
      </c>
      <c r="H335" s="25">
        <f t="shared" si="20"/>
        <v>3088.46</v>
      </c>
      <c r="I335" s="25">
        <f t="shared" si="21"/>
        <v>3462.8999999999996</v>
      </c>
      <c r="J335" s="25">
        <f t="shared" si="22"/>
        <v>4075.74</v>
      </c>
      <c r="K335" s="25">
        <f t="shared" si="23"/>
        <v>5436.389999999999</v>
      </c>
      <c r="L335" s="25">
        <v>345.19</v>
      </c>
      <c r="M335" s="25">
        <v>0</v>
      </c>
      <c r="V335" s="17"/>
      <c r="W335" s="17"/>
    </row>
    <row r="336" spans="1:23" s="16" customFormat="1" ht="14.25" customHeight="1">
      <c r="A336" s="33">
        <v>43145</v>
      </c>
      <c r="B336" s="18">
        <v>15</v>
      </c>
      <c r="C336" s="19">
        <v>1721.15</v>
      </c>
      <c r="D336" s="19">
        <v>357.93</v>
      </c>
      <c r="E336" s="19">
        <v>0</v>
      </c>
      <c r="F336" s="19">
        <v>1769.85</v>
      </c>
      <c r="G336" s="24">
        <v>106.81</v>
      </c>
      <c r="H336" s="25">
        <f t="shared" si="20"/>
        <v>3055.33</v>
      </c>
      <c r="I336" s="25">
        <f t="shared" si="21"/>
        <v>3429.7699999999995</v>
      </c>
      <c r="J336" s="25">
        <f t="shared" si="22"/>
        <v>4042.6099999999997</v>
      </c>
      <c r="K336" s="25">
        <f t="shared" si="23"/>
        <v>5403.26</v>
      </c>
      <c r="L336" s="25">
        <v>380.14</v>
      </c>
      <c r="M336" s="25">
        <v>0</v>
      </c>
      <c r="V336" s="17"/>
      <c r="W336" s="17"/>
    </row>
    <row r="337" spans="1:23" s="16" customFormat="1" ht="14.25" customHeight="1">
      <c r="A337" s="33">
        <v>43145</v>
      </c>
      <c r="B337" s="18">
        <v>16</v>
      </c>
      <c r="C337" s="19">
        <v>1645.32</v>
      </c>
      <c r="D337" s="19">
        <v>440.73</v>
      </c>
      <c r="E337" s="19">
        <v>0</v>
      </c>
      <c r="F337" s="19">
        <v>1694.02</v>
      </c>
      <c r="G337" s="24">
        <v>102.11</v>
      </c>
      <c r="H337" s="25">
        <f t="shared" si="20"/>
        <v>2974.7999999999997</v>
      </c>
      <c r="I337" s="25">
        <f t="shared" si="21"/>
        <v>3349.24</v>
      </c>
      <c r="J337" s="25">
        <f t="shared" si="22"/>
        <v>3962.0799999999995</v>
      </c>
      <c r="K337" s="25">
        <f t="shared" si="23"/>
        <v>5322.73</v>
      </c>
      <c r="L337" s="25">
        <v>468.08</v>
      </c>
      <c r="M337" s="25">
        <v>0</v>
      </c>
      <c r="V337" s="17"/>
      <c r="W337" s="17"/>
    </row>
    <row r="338" spans="1:23" s="16" customFormat="1" ht="14.25" customHeight="1">
      <c r="A338" s="33">
        <v>43145</v>
      </c>
      <c r="B338" s="18">
        <v>17</v>
      </c>
      <c r="C338" s="19">
        <v>1637.57</v>
      </c>
      <c r="D338" s="19">
        <v>347.42</v>
      </c>
      <c r="E338" s="19">
        <v>0</v>
      </c>
      <c r="F338" s="19">
        <v>1686.27</v>
      </c>
      <c r="G338" s="24">
        <v>101.63</v>
      </c>
      <c r="H338" s="25">
        <f t="shared" si="20"/>
        <v>2966.5699999999997</v>
      </c>
      <c r="I338" s="25">
        <f t="shared" si="21"/>
        <v>3341.0099999999993</v>
      </c>
      <c r="J338" s="25">
        <f t="shared" si="22"/>
        <v>3953.8499999999995</v>
      </c>
      <c r="K338" s="25">
        <f t="shared" si="23"/>
        <v>5314.5</v>
      </c>
      <c r="L338" s="25">
        <v>368.98</v>
      </c>
      <c r="M338" s="25">
        <v>0</v>
      </c>
      <c r="V338" s="17"/>
      <c r="W338" s="17"/>
    </row>
    <row r="339" spans="1:23" s="16" customFormat="1" ht="14.25" customHeight="1">
      <c r="A339" s="33">
        <v>43145</v>
      </c>
      <c r="B339" s="18">
        <v>18</v>
      </c>
      <c r="C339" s="19">
        <v>1626.51</v>
      </c>
      <c r="D339" s="19">
        <v>289.45</v>
      </c>
      <c r="E339" s="19">
        <v>0</v>
      </c>
      <c r="F339" s="19">
        <v>1675.21</v>
      </c>
      <c r="G339" s="24">
        <v>100.94</v>
      </c>
      <c r="H339" s="25">
        <f t="shared" si="20"/>
        <v>2954.8199999999997</v>
      </c>
      <c r="I339" s="25">
        <f t="shared" si="21"/>
        <v>3329.2599999999998</v>
      </c>
      <c r="J339" s="25">
        <f t="shared" si="22"/>
        <v>3942.0999999999995</v>
      </c>
      <c r="K339" s="25">
        <f t="shared" si="23"/>
        <v>5302.75</v>
      </c>
      <c r="L339" s="25">
        <v>307.41</v>
      </c>
      <c r="M339" s="25">
        <v>0</v>
      </c>
      <c r="V339" s="17"/>
      <c r="W339" s="17"/>
    </row>
    <row r="340" spans="1:23" s="16" customFormat="1" ht="14.25" customHeight="1">
      <c r="A340" s="33">
        <v>43145</v>
      </c>
      <c r="B340" s="18">
        <v>19</v>
      </c>
      <c r="C340" s="19">
        <v>1721.72</v>
      </c>
      <c r="D340" s="19">
        <v>340.82</v>
      </c>
      <c r="E340" s="19">
        <v>0</v>
      </c>
      <c r="F340" s="19">
        <v>1770.42</v>
      </c>
      <c r="G340" s="24">
        <v>106.85</v>
      </c>
      <c r="H340" s="25">
        <f t="shared" si="20"/>
        <v>3055.9399999999996</v>
      </c>
      <c r="I340" s="25">
        <f t="shared" si="21"/>
        <v>3430.3799999999997</v>
      </c>
      <c r="J340" s="25">
        <f t="shared" si="22"/>
        <v>4043.2199999999993</v>
      </c>
      <c r="K340" s="25">
        <f t="shared" si="23"/>
        <v>5403.87</v>
      </c>
      <c r="L340" s="25">
        <v>361.97</v>
      </c>
      <c r="M340" s="25">
        <v>0</v>
      </c>
      <c r="V340" s="17"/>
      <c r="W340" s="17"/>
    </row>
    <row r="341" spans="1:23" s="16" customFormat="1" ht="14.25" customHeight="1">
      <c r="A341" s="33">
        <v>43145</v>
      </c>
      <c r="B341" s="18">
        <v>20</v>
      </c>
      <c r="C341" s="19">
        <v>1718.28</v>
      </c>
      <c r="D341" s="19">
        <v>352.69</v>
      </c>
      <c r="E341" s="19">
        <v>0</v>
      </c>
      <c r="F341" s="19">
        <v>1766.98</v>
      </c>
      <c r="G341" s="24">
        <v>106.64</v>
      </c>
      <c r="H341" s="25">
        <f t="shared" si="20"/>
        <v>3052.29</v>
      </c>
      <c r="I341" s="25">
        <f t="shared" si="21"/>
        <v>3426.7299999999996</v>
      </c>
      <c r="J341" s="25">
        <f t="shared" si="22"/>
        <v>4039.5699999999997</v>
      </c>
      <c r="K341" s="25">
        <f t="shared" si="23"/>
        <v>5400.219999999999</v>
      </c>
      <c r="L341" s="25">
        <v>374.58</v>
      </c>
      <c r="M341" s="25">
        <v>0</v>
      </c>
      <c r="V341" s="17"/>
      <c r="W341" s="17"/>
    </row>
    <row r="342" spans="1:23" s="16" customFormat="1" ht="14.25" customHeight="1">
      <c r="A342" s="33">
        <v>43145</v>
      </c>
      <c r="B342" s="18">
        <v>21</v>
      </c>
      <c r="C342" s="19">
        <v>1695.24</v>
      </c>
      <c r="D342" s="19">
        <v>377.33</v>
      </c>
      <c r="E342" s="19">
        <v>0</v>
      </c>
      <c r="F342" s="19">
        <v>1743.94</v>
      </c>
      <c r="G342" s="24">
        <v>105.21</v>
      </c>
      <c r="H342" s="25">
        <f t="shared" si="20"/>
        <v>3027.8199999999997</v>
      </c>
      <c r="I342" s="25">
        <f t="shared" si="21"/>
        <v>3402.2599999999998</v>
      </c>
      <c r="J342" s="25">
        <f t="shared" si="22"/>
        <v>4015.0999999999995</v>
      </c>
      <c r="K342" s="25">
        <f t="shared" si="23"/>
        <v>5375.75</v>
      </c>
      <c r="L342" s="25">
        <v>400.75</v>
      </c>
      <c r="M342" s="25">
        <v>0</v>
      </c>
      <c r="V342" s="17"/>
      <c r="W342" s="17"/>
    </row>
    <row r="343" spans="1:23" s="16" customFormat="1" ht="14.25" customHeight="1">
      <c r="A343" s="33">
        <v>43145</v>
      </c>
      <c r="B343" s="18">
        <v>22</v>
      </c>
      <c r="C343" s="19">
        <v>1642.79</v>
      </c>
      <c r="D343" s="19">
        <v>0</v>
      </c>
      <c r="E343" s="19">
        <v>0.42</v>
      </c>
      <c r="F343" s="19">
        <v>1691.49</v>
      </c>
      <c r="G343" s="24">
        <v>101.95</v>
      </c>
      <c r="H343" s="25">
        <f t="shared" si="20"/>
        <v>2972.1099999999997</v>
      </c>
      <c r="I343" s="25">
        <f t="shared" si="21"/>
        <v>3346.5499999999997</v>
      </c>
      <c r="J343" s="25">
        <f t="shared" si="22"/>
        <v>3959.3899999999994</v>
      </c>
      <c r="K343" s="25">
        <f t="shared" si="23"/>
        <v>5320.04</v>
      </c>
      <c r="L343" s="25">
        <v>0</v>
      </c>
      <c r="M343" s="25">
        <v>0.45</v>
      </c>
      <c r="V343" s="17"/>
      <c r="W343" s="17"/>
    </row>
    <row r="344" spans="1:23" s="16" customFormat="1" ht="14.25" customHeight="1">
      <c r="A344" s="33">
        <v>43145</v>
      </c>
      <c r="B344" s="18">
        <v>23</v>
      </c>
      <c r="C344" s="19">
        <v>1603.28</v>
      </c>
      <c r="D344" s="19">
        <v>0</v>
      </c>
      <c r="E344" s="19">
        <v>49.71</v>
      </c>
      <c r="F344" s="19">
        <v>1651.98</v>
      </c>
      <c r="G344" s="24">
        <v>99.5</v>
      </c>
      <c r="H344" s="25">
        <f t="shared" si="20"/>
        <v>2930.1499999999996</v>
      </c>
      <c r="I344" s="25">
        <f t="shared" si="21"/>
        <v>3304.5899999999997</v>
      </c>
      <c r="J344" s="25">
        <f t="shared" si="22"/>
        <v>3917.4299999999994</v>
      </c>
      <c r="K344" s="25">
        <f t="shared" si="23"/>
        <v>5278.08</v>
      </c>
      <c r="L344" s="25">
        <v>0</v>
      </c>
      <c r="M344" s="25">
        <v>52.79</v>
      </c>
      <c r="V344" s="17"/>
      <c r="W344" s="17"/>
    </row>
    <row r="345" spans="1:23" s="16" customFormat="1" ht="14.25" customHeight="1">
      <c r="A345" s="33">
        <v>43146</v>
      </c>
      <c r="B345" s="18">
        <v>0</v>
      </c>
      <c r="C345" s="19">
        <v>1136.44</v>
      </c>
      <c r="D345" s="19">
        <v>318.88</v>
      </c>
      <c r="E345" s="19">
        <v>0</v>
      </c>
      <c r="F345" s="19">
        <v>1185.14</v>
      </c>
      <c r="G345" s="24">
        <v>70.53</v>
      </c>
      <c r="H345" s="25">
        <f t="shared" si="20"/>
        <v>2434.34</v>
      </c>
      <c r="I345" s="25">
        <f t="shared" si="21"/>
        <v>2808.7799999999997</v>
      </c>
      <c r="J345" s="25">
        <f t="shared" si="22"/>
        <v>3421.62</v>
      </c>
      <c r="K345" s="25">
        <f t="shared" si="23"/>
        <v>4782.2699999999995</v>
      </c>
      <c r="L345" s="25">
        <v>338.67</v>
      </c>
      <c r="M345" s="25">
        <v>0</v>
      </c>
      <c r="V345" s="17"/>
      <c r="W345" s="17"/>
    </row>
    <row r="346" spans="1:23" s="16" customFormat="1" ht="14.25" customHeight="1">
      <c r="A346" s="33">
        <v>43146</v>
      </c>
      <c r="B346" s="18">
        <v>1</v>
      </c>
      <c r="C346" s="19">
        <v>969.84</v>
      </c>
      <c r="D346" s="19">
        <v>4.27</v>
      </c>
      <c r="E346" s="19">
        <v>0</v>
      </c>
      <c r="F346" s="19">
        <v>1018.54</v>
      </c>
      <c r="G346" s="24">
        <v>60.19</v>
      </c>
      <c r="H346" s="25">
        <f t="shared" si="20"/>
        <v>2257.3999999999996</v>
      </c>
      <c r="I346" s="25">
        <f t="shared" si="21"/>
        <v>2631.8399999999997</v>
      </c>
      <c r="J346" s="25">
        <f t="shared" si="22"/>
        <v>3244.6799999999994</v>
      </c>
      <c r="K346" s="25">
        <f t="shared" si="23"/>
        <v>4605.33</v>
      </c>
      <c r="L346" s="25">
        <v>4.53</v>
      </c>
      <c r="M346" s="25">
        <v>0</v>
      </c>
      <c r="V346" s="17"/>
      <c r="W346" s="17"/>
    </row>
    <row r="347" spans="1:23" s="16" customFormat="1" ht="14.25" customHeight="1">
      <c r="A347" s="33">
        <v>43146</v>
      </c>
      <c r="B347" s="18">
        <v>2</v>
      </c>
      <c r="C347" s="19">
        <v>927.25</v>
      </c>
      <c r="D347" s="19">
        <v>35.37</v>
      </c>
      <c r="E347" s="19">
        <v>0</v>
      </c>
      <c r="F347" s="19">
        <v>975.95</v>
      </c>
      <c r="G347" s="24">
        <v>57.54</v>
      </c>
      <c r="H347" s="25">
        <f t="shared" si="20"/>
        <v>2212.16</v>
      </c>
      <c r="I347" s="25">
        <f t="shared" si="21"/>
        <v>2586.5999999999995</v>
      </c>
      <c r="J347" s="25">
        <f t="shared" si="22"/>
        <v>3199.4399999999996</v>
      </c>
      <c r="K347" s="25">
        <f t="shared" si="23"/>
        <v>4560.09</v>
      </c>
      <c r="L347" s="25">
        <v>37.57</v>
      </c>
      <c r="M347" s="25">
        <v>0</v>
      </c>
      <c r="V347" s="17"/>
      <c r="W347" s="17"/>
    </row>
    <row r="348" spans="1:23" s="16" customFormat="1" ht="14.25" customHeight="1">
      <c r="A348" s="33">
        <v>43146</v>
      </c>
      <c r="B348" s="18">
        <v>3</v>
      </c>
      <c r="C348" s="19">
        <v>895</v>
      </c>
      <c r="D348" s="19">
        <v>45.17</v>
      </c>
      <c r="E348" s="19">
        <v>0</v>
      </c>
      <c r="F348" s="19">
        <v>943.7</v>
      </c>
      <c r="G348" s="24">
        <v>55.54</v>
      </c>
      <c r="H348" s="25">
        <f t="shared" si="20"/>
        <v>2177.91</v>
      </c>
      <c r="I348" s="25">
        <f t="shared" si="21"/>
        <v>2552.3499999999995</v>
      </c>
      <c r="J348" s="25">
        <f t="shared" si="22"/>
        <v>3165.1899999999996</v>
      </c>
      <c r="K348" s="25">
        <f t="shared" si="23"/>
        <v>4525.84</v>
      </c>
      <c r="L348" s="25">
        <v>47.97</v>
      </c>
      <c r="M348" s="25">
        <v>0</v>
      </c>
      <c r="V348" s="17"/>
      <c r="W348" s="17"/>
    </row>
    <row r="349" spans="1:23" s="16" customFormat="1" ht="14.25" customHeight="1">
      <c r="A349" s="33">
        <v>43146</v>
      </c>
      <c r="B349" s="18">
        <v>4</v>
      </c>
      <c r="C349" s="19">
        <v>901.13</v>
      </c>
      <c r="D349" s="19">
        <v>135.25</v>
      </c>
      <c r="E349" s="19">
        <v>0</v>
      </c>
      <c r="F349" s="19">
        <v>949.83</v>
      </c>
      <c r="G349" s="24">
        <v>55.92</v>
      </c>
      <c r="H349" s="25">
        <f t="shared" si="20"/>
        <v>2184.42</v>
      </c>
      <c r="I349" s="25">
        <f t="shared" si="21"/>
        <v>2558.8599999999997</v>
      </c>
      <c r="J349" s="25">
        <f t="shared" si="22"/>
        <v>3171.7</v>
      </c>
      <c r="K349" s="25">
        <f t="shared" si="23"/>
        <v>4532.349999999999</v>
      </c>
      <c r="L349" s="25">
        <v>143.64</v>
      </c>
      <c r="M349" s="25">
        <v>0</v>
      </c>
      <c r="V349" s="17"/>
      <c r="W349" s="17"/>
    </row>
    <row r="350" spans="1:23" s="16" customFormat="1" ht="14.25" customHeight="1">
      <c r="A350" s="33">
        <v>43146</v>
      </c>
      <c r="B350" s="18">
        <v>5</v>
      </c>
      <c r="C350" s="19">
        <v>951.46</v>
      </c>
      <c r="D350" s="19">
        <v>252.25</v>
      </c>
      <c r="E350" s="19">
        <v>0</v>
      </c>
      <c r="F350" s="19">
        <v>1000.16</v>
      </c>
      <c r="G350" s="24">
        <v>59.05</v>
      </c>
      <c r="H350" s="25">
        <f t="shared" si="20"/>
        <v>2237.88</v>
      </c>
      <c r="I350" s="25">
        <f t="shared" si="21"/>
        <v>2612.3199999999997</v>
      </c>
      <c r="J350" s="25">
        <f t="shared" si="22"/>
        <v>3225.16</v>
      </c>
      <c r="K350" s="25">
        <f t="shared" si="23"/>
        <v>4585.8099999999995</v>
      </c>
      <c r="L350" s="25">
        <v>267.9</v>
      </c>
      <c r="M350" s="25">
        <v>0</v>
      </c>
      <c r="V350" s="17"/>
      <c r="W350" s="17"/>
    </row>
    <row r="351" spans="1:23" s="16" customFormat="1" ht="14.25" customHeight="1">
      <c r="A351" s="33">
        <v>43146</v>
      </c>
      <c r="B351" s="18">
        <v>6</v>
      </c>
      <c r="C351" s="19">
        <v>1040.84</v>
      </c>
      <c r="D351" s="19">
        <v>229.19</v>
      </c>
      <c r="E351" s="19">
        <v>0</v>
      </c>
      <c r="F351" s="19">
        <v>1089.54</v>
      </c>
      <c r="G351" s="24">
        <v>64.59</v>
      </c>
      <c r="H351" s="25">
        <f t="shared" si="20"/>
        <v>2332.7999999999997</v>
      </c>
      <c r="I351" s="25">
        <f t="shared" si="21"/>
        <v>2707.24</v>
      </c>
      <c r="J351" s="25">
        <f t="shared" si="22"/>
        <v>3320.0799999999995</v>
      </c>
      <c r="K351" s="25">
        <f t="shared" si="23"/>
        <v>4680.73</v>
      </c>
      <c r="L351" s="25">
        <v>243.41</v>
      </c>
      <c r="M351" s="25">
        <v>0</v>
      </c>
      <c r="V351" s="17"/>
      <c r="W351" s="17"/>
    </row>
    <row r="352" spans="1:23" s="16" customFormat="1" ht="14.25" customHeight="1">
      <c r="A352" s="33">
        <v>43146</v>
      </c>
      <c r="B352" s="18">
        <v>7</v>
      </c>
      <c r="C352" s="19">
        <v>1424.89</v>
      </c>
      <c r="D352" s="19">
        <v>1.04</v>
      </c>
      <c r="E352" s="19">
        <v>0</v>
      </c>
      <c r="F352" s="19">
        <v>1473.59</v>
      </c>
      <c r="G352" s="24">
        <v>88.43</v>
      </c>
      <c r="H352" s="25">
        <f t="shared" si="20"/>
        <v>2740.69</v>
      </c>
      <c r="I352" s="25">
        <f t="shared" si="21"/>
        <v>3115.13</v>
      </c>
      <c r="J352" s="25">
        <f t="shared" si="22"/>
        <v>3727.97</v>
      </c>
      <c r="K352" s="25">
        <f t="shared" si="23"/>
        <v>5088.62</v>
      </c>
      <c r="L352" s="25">
        <v>1.1</v>
      </c>
      <c r="M352" s="25">
        <v>0</v>
      </c>
      <c r="V352" s="17"/>
      <c r="W352" s="17"/>
    </row>
    <row r="353" spans="1:23" s="16" customFormat="1" ht="14.25" customHeight="1">
      <c r="A353" s="33">
        <v>43146</v>
      </c>
      <c r="B353" s="18">
        <v>8</v>
      </c>
      <c r="C353" s="19">
        <v>1616.4</v>
      </c>
      <c r="D353" s="19">
        <v>0</v>
      </c>
      <c r="E353" s="19">
        <v>5.62</v>
      </c>
      <c r="F353" s="19">
        <v>1665.1</v>
      </c>
      <c r="G353" s="24">
        <v>100.31</v>
      </c>
      <c r="H353" s="25">
        <f t="shared" si="20"/>
        <v>2944.08</v>
      </c>
      <c r="I353" s="25">
        <f t="shared" si="21"/>
        <v>3318.5199999999995</v>
      </c>
      <c r="J353" s="25">
        <f t="shared" si="22"/>
        <v>3931.3599999999997</v>
      </c>
      <c r="K353" s="25">
        <f t="shared" si="23"/>
        <v>5292.01</v>
      </c>
      <c r="L353" s="25">
        <v>0</v>
      </c>
      <c r="M353" s="25">
        <v>5.97</v>
      </c>
      <c r="V353" s="17"/>
      <c r="W353" s="17"/>
    </row>
    <row r="354" spans="1:23" s="16" customFormat="1" ht="14.25" customHeight="1">
      <c r="A354" s="33">
        <v>43146</v>
      </c>
      <c r="B354" s="18">
        <v>9</v>
      </c>
      <c r="C354" s="19">
        <v>1695.61</v>
      </c>
      <c r="D354" s="19">
        <v>7.58</v>
      </c>
      <c r="E354" s="19">
        <v>0</v>
      </c>
      <c r="F354" s="19">
        <v>1744.31</v>
      </c>
      <c r="G354" s="24">
        <v>105.23</v>
      </c>
      <c r="H354" s="25">
        <f t="shared" si="20"/>
        <v>3028.21</v>
      </c>
      <c r="I354" s="25">
        <f t="shared" si="21"/>
        <v>3402.6499999999996</v>
      </c>
      <c r="J354" s="25">
        <f t="shared" si="22"/>
        <v>4015.49</v>
      </c>
      <c r="K354" s="25">
        <f t="shared" si="23"/>
        <v>5376.139999999999</v>
      </c>
      <c r="L354" s="25">
        <v>8.05</v>
      </c>
      <c r="M354" s="25">
        <v>0</v>
      </c>
      <c r="V354" s="17"/>
      <c r="W354" s="17"/>
    </row>
    <row r="355" spans="1:23" s="16" customFormat="1" ht="14.25" customHeight="1">
      <c r="A355" s="33">
        <v>43146</v>
      </c>
      <c r="B355" s="18">
        <v>10</v>
      </c>
      <c r="C355" s="19">
        <v>1734.22</v>
      </c>
      <c r="D355" s="19">
        <v>0</v>
      </c>
      <c r="E355" s="19">
        <v>31.89</v>
      </c>
      <c r="F355" s="19">
        <v>1782.92</v>
      </c>
      <c r="G355" s="24">
        <v>107.62</v>
      </c>
      <c r="H355" s="25">
        <f t="shared" si="20"/>
        <v>3069.21</v>
      </c>
      <c r="I355" s="25">
        <f t="shared" si="21"/>
        <v>3443.6499999999996</v>
      </c>
      <c r="J355" s="25">
        <f t="shared" si="22"/>
        <v>4056.49</v>
      </c>
      <c r="K355" s="25">
        <f t="shared" si="23"/>
        <v>5417.139999999999</v>
      </c>
      <c r="L355" s="25">
        <v>0</v>
      </c>
      <c r="M355" s="25">
        <v>33.87</v>
      </c>
      <c r="V355" s="17"/>
      <c r="W355" s="17"/>
    </row>
    <row r="356" spans="1:23" s="16" customFormat="1" ht="14.25" customHeight="1">
      <c r="A356" s="33">
        <v>43146</v>
      </c>
      <c r="B356" s="18">
        <v>11</v>
      </c>
      <c r="C356" s="19">
        <v>1737.51</v>
      </c>
      <c r="D356" s="19">
        <v>0</v>
      </c>
      <c r="E356" s="19">
        <v>306.1</v>
      </c>
      <c r="F356" s="19">
        <v>1786.21</v>
      </c>
      <c r="G356" s="24">
        <v>107.83</v>
      </c>
      <c r="H356" s="25">
        <f t="shared" si="20"/>
        <v>3072.71</v>
      </c>
      <c r="I356" s="25">
        <f t="shared" si="21"/>
        <v>3447.1499999999996</v>
      </c>
      <c r="J356" s="25">
        <f t="shared" si="22"/>
        <v>4059.99</v>
      </c>
      <c r="K356" s="25">
        <f t="shared" si="23"/>
        <v>5420.639999999999</v>
      </c>
      <c r="L356" s="25">
        <v>0</v>
      </c>
      <c r="M356" s="25">
        <v>325.1</v>
      </c>
      <c r="V356" s="17"/>
      <c r="W356" s="17"/>
    </row>
    <row r="357" spans="1:23" s="16" customFormat="1" ht="14.25" customHeight="1">
      <c r="A357" s="33">
        <v>43146</v>
      </c>
      <c r="B357" s="18">
        <v>12</v>
      </c>
      <c r="C357" s="19">
        <v>1714.68</v>
      </c>
      <c r="D357" s="19">
        <v>0</v>
      </c>
      <c r="E357" s="19">
        <v>80</v>
      </c>
      <c r="F357" s="19">
        <v>1763.38</v>
      </c>
      <c r="G357" s="24">
        <v>106.41</v>
      </c>
      <c r="H357" s="25">
        <f t="shared" si="20"/>
        <v>3048.46</v>
      </c>
      <c r="I357" s="25">
        <f t="shared" si="21"/>
        <v>3422.8999999999996</v>
      </c>
      <c r="J357" s="25">
        <f t="shared" si="22"/>
        <v>4035.74</v>
      </c>
      <c r="K357" s="25">
        <f t="shared" si="23"/>
        <v>5396.389999999999</v>
      </c>
      <c r="L357" s="25">
        <v>0</v>
      </c>
      <c r="M357" s="25">
        <v>84.96</v>
      </c>
      <c r="V357" s="17"/>
      <c r="W357" s="17"/>
    </row>
    <row r="358" spans="1:23" s="16" customFormat="1" ht="14.25" customHeight="1">
      <c r="A358" s="33">
        <v>43146</v>
      </c>
      <c r="B358" s="18">
        <v>13</v>
      </c>
      <c r="C358" s="19">
        <v>1720.21</v>
      </c>
      <c r="D358" s="19">
        <v>0</v>
      </c>
      <c r="E358" s="19">
        <v>320.68</v>
      </c>
      <c r="F358" s="19">
        <v>1768.91</v>
      </c>
      <c r="G358" s="24">
        <v>106.76</v>
      </c>
      <c r="H358" s="25">
        <f t="shared" si="20"/>
        <v>3054.34</v>
      </c>
      <c r="I358" s="25">
        <f t="shared" si="21"/>
        <v>3428.7799999999997</v>
      </c>
      <c r="J358" s="25">
        <f t="shared" si="22"/>
        <v>4041.62</v>
      </c>
      <c r="K358" s="25">
        <f t="shared" si="23"/>
        <v>5402.2699999999995</v>
      </c>
      <c r="L358" s="25">
        <v>0</v>
      </c>
      <c r="M358" s="25">
        <v>340.58</v>
      </c>
      <c r="V358" s="17"/>
      <c r="W358" s="17"/>
    </row>
    <row r="359" spans="1:23" s="16" customFormat="1" ht="14.25" customHeight="1">
      <c r="A359" s="33">
        <v>43146</v>
      </c>
      <c r="B359" s="18">
        <v>14</v>
      </c>
      <c r="C359" s="19">
        <v>1711.45</v>
      </c>
      <c r="D359" s="19">
        <v>0</v>
      </c>
      <c r="E359" s="19">
        <v>383.86</v>
      </c>
      <c r="F359" s="19">
        <v>1760.15</v>
      </c>
      <c r="G359" s="24">
        <v>106.21</v>
      </c>
      <c r="H359" s="25">
        <f t="shared" si="20"/>
        <v>3045.0299999999997</v>
      </c>
      <c r="I359" s="25">
        <f t="shared" si="21"/>
        <v>3419.47</v>
      </c>
      <c r="J359" s="25">
        <f t="shared" si="22"/>
        <v>4032.3099999999995</v>
      </c>
      <c r="K359" s="25">
        <f t="shared" si="23"/>
        <v>5392.96</v>
      </c>
      <c r="L359" s="25">
        <v>0</v>
      </c>
      <c r="M359" s="25">
        <v>407.68</v>
      </c>
      <c r="V359" s="17"/>
      <c r="W359" s="17"/>
    </row>
    <row r="360" spans="1:23" s="16" customFormat="1" ht="14.25" customHeight="1">
      <c r="A360" s="33">
        <v>43146</v>
      </c>
      <c r="B360" s="18">
        <v>15</v>
      </c>
      <c r="C360" s="19">
        <v>1701.24</v>
      </c>
      <c r="D360" s="19">
        <v>0</v>
      </c>
      <c r="E360" s="19">
        <v>147.28</v>
      </c>
      <c r="F360" s="19">
        <v>1749.94</v>
      </c>
      <c r="G360" s="24">
        <v>105.58</v>
      </c>
      <c r="H360" s="25">
        <f t="shared" si="20"/>
        <v>3034.1899999999996</v>
      </c>
      <c r="I360" s="25">
        <f t="shared" si="21"/>
        <v>3408.6299999999997</v>
      </c>
      <c r="J360" s="25">
        <f t="shared" si="22"/>
        <v>4021.4699999999993</v>
      </c>
      <c r="K360" s="25">
        <f t="shared" si="23"/>
        <v>5382.12</v>
      </c>
      <c r="L360" s="25">
        <v>0</v>
      </c>
      <c r="M360" s="25">
        <v>156.42</v>
      </c>
      <c r="V360" s="17"/>
      <c r="W360" s="17"/>
    </row>
    <row r="361" spans="1:23" s="16" customFormat="1" ht="14.25" customHeight="1">
      <c r="A361" s="33">
        <v>43146</v>
      </c>
      <c r="B361" s="18">
        <v>16</v>
      </c>
      <c r="C361" s="19">
        <v>1712.15</v>
      </c>
      <c r="D361" s="19">
        <v>0</v>
      </c>
      <c r="E361" s="19">
        <v>406.2</v>
      </c>
      <c r="F361" s="19">
        <v>1760.85</v>
      </c>
      <c r="G361" s="24">
        <v>106.26</v>
      </c>
      <c r="H361" s="25">
        <f t="shared" si="20"/>
        <v>3045.7799999999997</v>
      </c>
      <c r="I361" s="25">
        <f t="shared" si="21"/>
        <v>3420.22</v>
      </c>
      <c r="J361" s="25">
        <f t="shared" si="22"/>
        <v>4033.0599999999995</v>
      </c>
      <c r="K361" s="25">
        <f t="shared" si="23"/>
        <v>5393.71</v>
      </c>
      <c r="L361" s="25">
        <v>0</v>
      </c>
      <c r="M361" s="25">
        <v>431.41</v>
      </c>
      <c r="V361" s="17"/>
      <c r="W361" s="17"/>
    </row>
    <row r="362" spans="1:23" s="16" customFormat="1" ht="14.25" customHeight="1">
      <c r="A362" s="33">
        <v>43146</v>
      </c>
      <c r="B362" s="18">
        <v>17</v>
      </c>
      <c r="C362" s="19">
        <v>1560.76</v>
      </c>
      <c r="D362" s="19">
        <v>0</v>
      </c>
      <c r="E362" s="19">
        <v>116.85</v>
      </c>
      <c r="F362" s="19">
        <v>1609.46</v>
      </c>
      <c r="G362" s="24">
        <v>96.86</v>
      </c>
      <c r="H362" s="25">
        <f t="shared" si="20"/>
        <v>2884.99</v>
      </c>
      <c r="I362" s="25">
        <f t="shared" si="21"/>
        <v>3259.4299999999994</v>
      </c>
      <c r="J362" s="25">
        <f t="shared" si="22"/>
        <v>3872.2699999999995</v>
      </c>
      <c r="K362" s="25">
        <f t="shared" si="23"/>
        <v>5232.92</v>
      </c>
      <c r="L362" s="25">
        <v>0</v>
      </c>
      <c r="M362" s="25">
        <v>124.1</v>
      </c>
      <c r="V362" s="17"/>
      <c r="W362" s="17"/>
    </row>
    <row r="363" spans="1:23" s="16" customFormat="1" ht="14.25" customHeight="1">
      <c r="A363" s="33">
        <v>43146</v>
      </c>
      <c r="B363" s="18">
        <v>18</v>
      </c>
      <c r="C363" s="19">
        <v>1690.08</v>
      </c>
      <c r="D363" s="19">
        <v>0</v>
      </c>
      <c r="E363" s="19">
        <v>341.88</v>
      </c>
      <c r="F363" s="19">
        <v>1738.78</v>
      </c>
      <c r="G363" s="24">
        <v>104.89</v>
      </c>
      <c r="H363" s="25">
        <f t="shared" si="20"/>
        <v>3022.34</v>
      </c>
      <c r="I363" s="25">
        <f t="shared" si="21"/>
        <v>3396.7799999999997</v>
      </c>
      <c r="J363" s="25">
        <f t="shared" si="22"/>
        <v>4009.62</v>
      </c>
      <c r="K363" s="25">
        <f t="shared" si="23"/>
        <v>5370.2699999999995</v>
      </c>
      <c r="L363" s="25">
        <v>0</v>
      </c>
      <c r="M363" s="25">
        <v>363.1</v>
      </c>
      <c r="V363" s="17"/>
      <c r="W363" s="17"/>
    </row>
    <row r="364" spans="1:23" s="16" customFormat="1" ht="14.25" customHeight="1">
      <c r="A364" s="33">
        <v>43146</v>
      </c>
      <c r="B364" s="18">
        <v>19</v>
      </c>
      <c r="C364" s="19">
        <v>1709.78</v>
      </c>
      <c r="D364" s="19">
        <v>0</v>
      </c>
      <c r="E364" s="19">
        <v>70.11</v>
      </c>
      <c r="F364" s="19">
        <v>1758.48</v>
      </c>
      <c r="G364" s="24">
        <v>106.11</v>
      </c>
      <c r="H364" s="25">
        <f t="shared" si="20"/>
        <v>3043.2599999999998</v>
      </c>
      <c r="I364" s="25">
        <f t="shared" si="21"/>
        <v>3417.7</v>
      </c>
      <c r="J364" s="25">
        <f t="shared" si="22"/>
        <v>4030.5399999999995</v>
      </c>
      <c r="K364" s="25">
        <f t="shared" si="23"/>
        <v>5391.19</v>
      </c>
      <c r="L364" s="25">
        <v>0</v>
      </c>
      <c r="M364" s="25">
        <v>74.46</v>
      </c>
      <c r="V364" s="17"/>
      <c r="W364" s="17"/>
    </row>
    <row r="365" spans="1:23" s="16" customFormat="1" ht="14.25" customHeight="1">
      <c r="A365" s="33">
        <v>43146</v>
      </c>
      <c r="B365" s="18">
        <v>20</v>
      </c>
      <c r="C365" s="19">
        <v>1737.34</v>
      </c>
      <c r="D365" s="19">
        <v>0</v>
      </c>
      <c r="E365" s="19">
        <v>99.23</v>
      </c>
      <c r="F365" s="19">
        <v>1786.04</v>
      </c>
      <c r="G365" s="24">
        <v>107.82</v>
      </c>
      <c r="H365" s="25">
        <f t="shared" si="20"/>
        <v>3072.5299999999997</v>
      </c>
      <c r="I365" s="25">
        <f t="shared" si="21"/>
        <v>3446.9699999999993</v>
      </c>
      <c r="J365" s="25">
        <f t="shared" si="22"/>
        <v>4059.8099999999995</v>
      </c>
      <c r="K365" s="25">
        <f t="shared" si="23"/>
        <v>5420.459999999999</v>
      </c>
      <c r="L365" s="25">
        <v>0</v>
      </c>
      <c r="M365" s="25">
        <v>105.39</v>
      </c>
      <c r="V365" s="17"/>
      <c r="W365" s="17"/>
    </row>
    <row r="366" spans="1:23" s="16" customFormat="1" ht="14.25" customHeight="1">
      <c r="A366" s="33">
        <v>43146</v>
      </c>
      <c r="B366" s="18">
        <v>21</v>
      </c>
      <c r="C366" s="19">
        <v>1752.13</v>
      </c>
      <c r="D366" s="19">
        <v>0</v>
      </c>
      <c r="E366" s="19">
        <v>113.15</v>
      </c>
      <c r="F366" s="19">
        <v>1800.83</v>
      </c>
      <c r="G366" s="24">
        <v>108.74</v>
      </c>
      <c r="H366" s="25">
        <f t="shared" si="20"/>
        <v>3088.24</v>
      </c>
      <c r="I366" s="25">
        <f t="shared" si="21"/>
        <v>3462.68</v>
      </c>
      <c r="J366" s="25">
        <f t="shared" si="22"/>
        <v>4075.5199999999995</v>
      </c>
      <c r="K366" s="25">
        <f t="shared" si="23"/>
        <v>5436.17</v>
      </c>
      <c r="L366" s="25">
        <v>0</v>
      </c>
      <c r="M366" s="25">
        <v>120.17</v>
      </c>
      <c r="V366" s="17"/>
      <c r="W366" s="17"/>
    </row>
    <row r="367" spans="1:23" s="16" customFormat="1" ht="14.25" customHeight="1">
      <c r="A367" s="33">
        <v>43146</v>
      </c>
      <c r="B367" s="18">
        <v>22</v>
      </c>
      <c r="C367" s="19">
        <v>1645.69</v>
      </c>
      <c r="D367" s="19">
        <v>0</v>
      </c>
      <c r="E367" s="19">
        <v>235.82</v>
      </c>
      <c r="F367" s="19">
        <v>1694.39</v>
      </c>
      <c r="G367" s="24">
        <v>102.13</v>
      </c>
      <c r="H367" s="25">
        <f t="shared" si="20"/>
        <v>2975.19</v>
      </c>
      <c r="I367" s="25">
        <f t="shared" si="21"/>
        <v>3349.63</v>
      </c>
      <c r="J367" s="25">
        <f t="shared" si="22"/>
        <v>3962.47</v>
      </c>
      <c r="K367" s="25">
        <f t="shared" si="23"/>
        <v>5323.12</v>
      </c>
      <c r="L367" s="25">
        <v>0</v>
      </c>
      <c r="M367" s="25">
        <v>250.45</v>
      </c>
      <c r="V367" s="17"/>
      <c r="W367" s="17"/>
    </row>
    <row r="368" spans="1:23" s="16" customFormat="1" ht="14.25" customHeight="1">
      <c r="A368" s="33">
        <v>43146</v>
      </c>
      <c r="B368" s="18">
        <v>23</v>
      </c>
      <c r="C368" s="19">
        <v>1557.31</v>
      </c>
      <c r="D368" s="19">
        <v>0</v>
      </c>
      <c r="E368" s="19">
        <v>136.36</v>
      </c>
      <c r="F368" s="19">
        <v>1606.01</v>
      </c>
      <c r="G368" s="24">
        <v>96.65</v>
      </c>
      <c r="H368" s="25">
        <f t="shared" si="20"/>
        <v>2881.33</v>
      </c>
      <c r="I368" s="25">
        <f t="shared" si="21"/>
        <v>3255.7699999999995</v>
      </c>
      <c r="J368" s="25">
        <f t="shared" si="22"/>
        <v>3868.6099999999997</v>
      </c>
      <c r="K368" s="25">
        <f t="shared" si="23"/>
        <v>5229.26</v>
      </c>
      <c r="L368" s="25">
        <v>0</v>
      </c>
      <c r="M368" s="25">
        <v>144.82</v>
      </c>
      <c r="V368" s="17"/>
      <c r="W368" s="17"/>
    </row>
    <row r="369" spans="1:23" s="16" customFormat="1" ht="14.25" customHeight="1">
      <c r="A369" s="33">
        <v>43147</v>
      </c>
      <c r="B369" s="18">
        <v>0</v>
      </c>
      <c r="C369" s="19">
        <v>1887.21</v>
      </c>
      <c r="D369" s="19">
        <v>0</v>
      </c>
      <c r="E369" s="19">
        <v>973.51</v>
      </c>
      <c r="F369" s="19">
        <v>1935.91</v>
      </c>
      <c r="G369" s="24">
        <v>117.12</v>
      </c>
      <c r="H369" s="25">
        <f t="shared" si="20"/>
        <v>3231.7</v>
      </c>
      <c r="I369" s="25">
        <f t="shared" si="21"/>
        <v>3606.1399999999994</v>
      </c>
      <c r="J369" s="25">
        <f t="shared" si="22"/>
        <v>4218.98</v>
      </c>
      <c r="K369" s="25">
        <f t="shared" si="23"/>
        <v>5579.629999999999</v>
      </c>
      <c r="L369" s="25">
        <v>0</v>
      </c>
      <c r="M369" s="25">
        <v>1033.93</v>
      </c>
      <c r="V369" s="17"/>
      <c r="W369" s="17"/>
    </row>
    <row r="370" spans="1:23" s="16" customFormat="1" ht="14.25" customHeight="1">
      <c r="A370" s="33">
        <v>43147</v>
      </c>
      <c r="B370" s="18">
        <v>1</v>
      </c>
      <c r="C370" s="19">
        <v>1149.98</v>
      </c>
      <c r="D370" s="19">
        <v>0</v>
      </c>
      <c r="E370" s="19">
        <v>260.96</v>
      </c>
      <c r="F370" s="19">
        <v>1198.68</v>
      </c>
      <c r="G370" s="24">
        <v>71.37</v>
      </c>
      <c r="H370" s="25">
        <f t="shared" si="20"/>
        <v>2448.72</v>
      </c>
      <c r="I370" s="25">
        <f t="shared" si="21"/>
        <v>2823.16</v>
      </c>
      <c r="J370" s="25">
        <f t="shared" si="22"/>
        <v>3435.9999999999995</v>
      </c>
      <c r="K370" s="25">
        <f t="shared" si="23"/>
        <v>4796.65</v>
      </c>
      <c r="L370" s="25">
        <v>0</v>
      </c>
      <c r="M370" s="25">
        <v>277.16</v>
      </c>
      <c r="V370" s="17"/>
      <c r="W370" s="17"/>
    </row>
    <row r="371" spans="1:23" s="16" customFormat="1" ht="14.25" customHeight="1">
      <c r="A371" s="33">
        <v>43147</v>
      </c>
      <c r="B371" s="18">
        <v>2</v>
      </c>
      <c r="C371" s="19">
        <v>997.34</v>
      </c>
      <c r="D371" s="19">
        <v>0</v>
      </c>
      <c r="E371" s="19">
        <v>134.57</v>
      </c>
      <c r="F371" s="19">
        <v>1046.04</v>
      </c>
      <c r="G371" s="24">
        <v>61.89</v>
      </c>
      <c r="H371" s="25">
        <f t="shared" si="20"/>
        <v>2286.6</v>
      </c>
      <c r="I371" s="25">
        <f t="shared" si="21"/>
        <v>2661.04</v>
      </c>
      <c r="J371" s="25">
        <f t="shared" si="22"/>
        <v>3273.8799999999997</v>
      </c>
      <c r="K371" s="25">
        <f t="shared" si="23"/>
        <v>4634.53</v>
      </c>
      <c r="L371" s="25">
        <v>0</v>
      </c>
      <c r="M371" s="25">
        <v>142.92</v>
      </c>
      <c r="V371" s="17"/>
      <c r="W371" s="17"/>
    </row>
    <row r="372" spans="1:23" s="16" customFormat="1" ht="14.25" customHeight="1">
      <c r="A372" s="33">
        <v>43147</v>
      </c>
      <c r="B372" s="18">
        <v>3</v>
      </c>
      <c r="C372" s="19">
        <v>930.35</v>
      </c>
      <c r="D372" s="19">
        <v>0</v>
      </c>
      <c r="E372" s="19">
        <v>44.56</v>
      </c>
      <c r="F372" s="19">
        <v>979.05</v>
      </c>
      <c r="G372" s="24">
        <v>57.74</v>
      </c>
      <c r="H372" s="25">
        <f t="shared" si="20"/>
        <v>2215.46</v>
      </c>
      <c r="I372" s="25">
        <f t="shared" si="21"/>
        <v>2589.8999999999996</v>
      </c>
      <c r="J372" s="25">
        <f t="shared" si="22"/>
        <v>3202.74</v>
      </c>
      <c r="K372" s="25">
        <f t="shared" si="23"/>
        <v>4563.389999999999</v>
      </c>
      <c r="L372" s="25">
        <v>0</v>
      </c>
      <c r="M372" s="25">
        <v>47.33</v>
      </c>
      <c r="V372" s="17"/>
      <c r="W372" s="17"/>
    </row>
    <row r="373" spans="1:23" s="16" customFormat="1" ht="14.25" customHeight="1">
      <c r="A373" s="33">
        <v>43147</v>
      </c>
      <c r="B373" s="18">
        <v>4</v>
      </c>
      <c r="C373" s="19">
        <v>980.45</v>
      </c>
      <c r="D373" s="19">
        <v>0</v>
      </c>
      <c r="E373" s="19">
        <v>57.81</v>
      </c>
      <c r="F373" s="19">
        <v>1029.15</v>
      </c>
      <c r="G373" s="24">
        <v>60.85</v>
      </c>
      <c r="H373" s="25">
        <f t="shared" si="20"/>
        <v>2268.67</v>
      </c>
      <c r="I373" s="25">
        <f t="shared" si="21"/>
        <v>2643.1099999999997</v>
      </c>
      <c r="J373" s="25">
        <f t="shared" si="22"/>
        <v>3255.95</v>
      </c>
      <c r="K373" s="25">
        <f t="shared" si="23"/>
        <v>4616.599999999999</v>
      </c>
      <c r="L373" s="25">
        <v>0</v>
      </c>
      <c r="M373" s="25">
        <v>61.4</v>
      </c>
      <c r="V373" s="17"/>
      <c r="W373" s="17"/>
    </row>
    <row r="374" spans="1:23" s="16" customFormat="1" ht="14.25" customHeight="1">
      <c r="A374" s="33">
        <v>43147</v>
      </c>
      <c r="B374" s="18">
        <v>5</v>
      </c>
      <c r="C374" s="19">
        <v>1081.94</v>
      </c>
      <c r="D374" s="19">
        <v>560.84</v>
      </c>
      <c r="E374" s="19">
        <v>0</v>
      </c>
      <c r="F374" s="19">
        <v>1130.64</v>
      </c>
      <c r="G374" s="24">
        <v>67.14</v>
      </c>
      <c r="H374" s="25">
        <f t="shared" si="20"/>
        <v>2376.45</v>
      </c>
      <c r="I374" s="25">
        <f t="shared" si="21"/>
        <v>2750.89</v>
      </c>
      <c r="J374" s="25">
        <f t="shared" si="22"/>
        <v>3363.7299999999996</v>
      </c>
      <c r="K374" s="25">
        <f t="shared" si="23"/>
        <v>4724.38</v>
      </c>
      <c r="L374" s="25">
        <v>595.65</v>
      </c>
      <c r="M374" s="25">
        <v>0</v>
      </c>
      <c r="V374" s="17"/>
      <c r="W374" s="17"/>
    </row>
    <row r="375" spans="1:23" s="16" customFormat="1" ht="14.25" customHeight="1">
      <c r="A375" s="33">
        <v>43147</v>
      </c>
      <c r="B375" s="18">
        <v>6</v>
      </c>
      <c r="C375" s="19">
        <v>1495.65</v>
      </c>
      <c r="D375" s="19">
        <v>602.75</v>
      </c>
      <c r="E375" s="19">
        <v>0</v>
      </c>
      <c r="F375" s="19">
        <v>1544.35</v>
      </c>
      <c r="G375" s="24">
        <v>92.82</v>
      </c>
      <c r="H375" s="25">
        <f t="shared" si="20"/>
        <v>2815.84</v>
      </c>
      <c r="I375" s="25">
        <f t="shared" si="21"/>
        <v>3190.2799999999997</v>
      </c>
      <c r="J375" s="25">
        <f t="shared" si="22"/>
        <v>3803.12</v>
      </c>
      <c r="K375" s="25">
        <f t="shared" si="23"/>
        <v>5163.7699999999995</v>
      </c>
      <c r="L375" s="25">
        <v>640.16</v>
      </c>
      <c r="M375" s="25">
        <v>0</v>
      </c>
      <c r="V375" s="17"/>
      <c r="W375" s="17"/>
    </row>
    <row r="376" spans="1:23" s="16" customFormat="1" ht="14.25" customHeight="1">
      <c r="A376" s="33">
        <v>43147</v>
      </c>
      <c r="B376" s="18">
        <v>7</v>
      </c>
      <c r="C376" s="19">
        <v>2081.34</v>
      </c>
      <c r="D376" s="19">
        <v>0</v>
      </c>
      <c r="E376" s="19">
        <v>629.19</v>
      </c>
      <c r="F376" s="19">
        <v>2130.04</v>
      </c>
      <c r="G376" s="24">
        <v>129.17</v>
      </c>
      <c r="H376" s="25">
        <f t="shared" si="20"/>
        <v>3437.88</v>
      </c>
      <c r="I376" s="25">
        <f t="shared" si="21"/>
        <v>3812.3199999999997</v>
      </c>
      <c r="J376" s="25">
        <f t="shared" si="22"/>
        <v>4425.16</v>
      </c>
      <c r="K376" s="25">
        <f t="shared" si="23"/>
        <v>5785.8099999999995</v>
      </c>
      <c r="L376" s="25">
        <v>0</v>
      </c>
      <c r="M376" s="25">
        <v>668.24</v>
      </c>
      <c r="V376" s="17"/>
      <c r="W376" s="17"/>
    </row>
    <row r="377" spans="1:23" s="16" customFormat="1" ht="14.25" customHeight="1">
      <c r="A377" s="33">
        <v>43147</v>
      </c>
      <c r="B377" s="18">
        <v>8</v>
      </c>
      <c r="C377" s="19">
        <v>2075.64</v>
      </c>
      <c r="D377" s="19">
        <v>0</v>
      </c>
      <c r="E377" s="19">
        <v>437.77</v>
      </c>
      <c r="F377" s="19">
        <v>2124.34</v>
      </c>
      <c r="G377" s="24">
        <v>128.81</v>
      </c>
      <c r="H377" s="25">
        <f t="shared" si="20"/>
        <v>3431.8199999999997</v>
      </c>
      <c r="I377" s="25">
        <f t="shared" si="21"/>
        <v>3806.2599999999993</v>
      </c>
      <c r="J377" s="25">
        <f t="shared" si="22"/>
        <v>4419.099999999999</v>
      </c>
      <c r="K377" s="25">
        <f t="shared" si="23"/>
        <v>5779.75</v>
      </c>
      <c r="L377" s="25">
        <v>0</v>
      </c>
      <c r="M377" s="25">
        <v>464.94</v>
      </c>
      <c r="V377" s="17"/>
      <c r="W377" s="17"/>
    </row>
    <row r="378" spans="1:23" s="16" customFormat="1" ht="14.25" customHeight="1">
      <c r="A378" s="33">
        <v>43147</v>
      </c>
      <c r="B378" s="18">
        <v>9</v>
      </c>
      <c r="C378" s="19">
        <v>2138.81</v>
      </c>
      <c r="D378" s="19">
        <v>0</v>
      </c>
      <c r="E378" s="19">
        <v>398.12</v>
      </c>
      <c r="F378" s="19">
        <v>2187.51</v>
      </c>
      <c r="G378" s="24">
        <v>132.73</v>
      </c>
      <c r="H378" s="25">
        <f t="shared" si="20"/>
        <v>3498.91</v>
      </c>
      <c r="I378" s="25">
        <f t="shared" si="21"/>
        <v>3873.3499999999995</v>
      </c>
      <c r="J378" s="25">
        <f t="shared" si="22"/>
        <v>4486.19</v>
      </c>
      <c r="K378" s="25">
        <f t="shared" si="23"/>
        <v>5846.84</v>
      </c>
      <c r="L378" s="25">
        <v>0</v>
      </c>
      <c r="M378" s="25">
        <v>422.83</v>
      </c>
      <c r="V378" s="17"/>
      <c r="W378" s="17"/>
    </row>
    <row r="379" spans="1:23" s="16" customFormat="1" ht="14.25" customHeight="1">
      <c r="A379" s="33">
        <v>43147</v>
      </c>
      <c r="B379" s="18">
        <v>10</v>
      </c>
      <c r="C379" s="19">
        <v>2143.29</v>
      </c>
      <c r="D379" s="19">
        <v>0</v>
      </c>
      <c r="E379" s="19">
        <v>81.56</v>
      </c>
      <c r="F379" s="19">
        <v>2191.99</v>
      </c>
      <c r="G379" s="24">
        <v>133.01</v>
      </c>
      <c r="H379" s="25">
        <f t="shared" si="20"/>
        <v>3503.67</v>
      </c>
      <c r="I379" s="25">
        <f t="shared" si="21"/>
        <v>3878.1099999999997</v>
      </c>
      <c r="J379" s="25">
        <f t="shared" si="22"/>
        <v>4490.95</v>
      </c>
      <c r="K379" s="25">
        <f t="shared" si="23"/>
        <v>5851.6</v>
      </c>
      <c r="L379" s="25">
        <v>0</v>
      </c>
      <c r="M379" s="25">
        <v>86.62</v>
      </c>
      <c r="V379" s="17"/>
      <c r="W379" s="17"/>
    </row>
    <row r="380" spans="1:23" s="16" customFormat="1" ht="14.25" customHeight="1">
      <c r="A380" s="33">
        <v>43147</v>
      </c>
      <c r="B380" s="18">
        <v>11</v>
      </c>
      <c r="C380" s="19">
        <v>2138.46</v>
      </c>
      <c r="D380" s="19">
        <v>0</v>
      </c>
      <c r="E380" s="19">
        <v>71.63</v>
      </c>
      <c r="F380" s="19">
        <v>2187.16</v>
      </c>
      <c r="G380" s="24">
        <v>132.71</v>
      </c>
      <c r="H380" s="25">
        <f t="shared" si="20"/>
        <v>3498.54</v>
      </c>
      <c r="I380" s="25">
        <f t="shared" si="21"/>
        <v>3872.9799999999996</v>
      </c>
      <c r="J380" s="25">
        <f t="shared" si="22"/>
        <v>4485.82</v>
      </c>
      <c r="K380" s="25">
        <f t="shared" si="23"/>
        <v>5846.469999999999</v>
      </c>
      <c r="L380" s="25">
        <v>0</v>
      </c>
      <c r="M380" s="25">
        <v>76.08</v>
      </c>
      <c r="V380" s="17"/>
      <c r="W380" s="17"/>
    </row>
    <row r="381" spans="1:23" s="16" customFormat="1" ht="14.25" customHeight="1">
      <c r="A381" s="33">
        <v>43147</v>
      </c>
      <c r="B381" s="18">
        <v>12</v>
      </c>
      <c r="C381" s="19">
        <v>2148.37</v>
      </c>
      <c r="D381" s="19">
        <v>0</v>
      </c>
      <c r="E381" s="19">
        <v>85.01</v>
      </c>
      <c r="F381" s="19">
        <v>2197.07</v>
      </c>
      <c r="G381" s="24">
        <v>133.33</v>
      </c>
      <c r="H381" s="25">
        <f t="shared" si="20"/>
        <v>3509.0699999999997</v>
      </c>
      <c r="I381" s="25">
        <f t="shared" si="21"/>
        <v>3883.5099999999993</v>
      </c>
      <c r="J381" s="25">
        <f t="shared" si="22"/>
        <v>4496.349999999999</v>
      </c>
      <c r="K381" s="25">
        <f t="shared" si="23"/>
        <v>5857</v>
      </c>
      <c r="L381" s="25">
        <v>0</v>
      </c>
      <c r="M381" s="25">
        <v>90.29</v>
      </c>
      <c r="V381" s="17"/>
      <c r="W381" s="17"/>
    </row>
    <row r="382" spans="1:23" s="16" customFormat="1" ht="14.25" customHeight="1">
      <c r="A382" s="33">
        <v>43147</v>
      </c>
      <c r="B382" s="18">
        <v>13</v>
      </c>
      <c r="C382" s="19">
        <v>2141.51</v>
      </c>
      <c r="D382" s="19">
        <v>0</v>
      </c>
      <c r="E382" s="19">
        <v>0.91</v>
      </c>
      <c r="F382" s="19">
        <v>2190.21</v>
      </c>
      <c r="G382" s="24">
        <v>132.9</v>
      </c>
      <c r="H382" s="25">
        <f t="shared" si="20"/>
        <v>3501.78</v>
      </c>
      <c r="I382" s="25">
        <f t="shared" si="21"/>
        <v>3876.2200000000003</v>
      </c>
      <c r="J382" s="25">
        <f t="shared" si="22"/>
        <v>4489.0599999999995</v>
      </c>
      <c r="K382" s="25">
        <f t="shared" si="23"/>
        <v>5849.71</v>
      </c>
      <c r="L382" s="25">
        <v>0</v>
      </c>
      <c r="M382" s="25">
        <v>0.97</v>
      </c>
      <c r="V382" s="17"/>
      <c r="W382" s="17"/>
    </row>
    <row r="383" spans="1:23" s="16" customFormat="1" ht="14.25" customHeight="1">
      <c r="A383" s="33">
        <v>43147</v>
      </c>
      <c r="B383" s="18">
        <v>14</v>
      </c>
      <c r="C383" s="19">
        <v>2141.16</v>
      </c>
      <c r="D383" s="19">
        <v>0</v>
      </c>
      <c r="E383" s="19">
        <v>559.81</v>
      </c>
      <c r="F383" s="19">
        <v>2189.86</v>
      </c>
      <c r="G383" s="24">
        <v>132.88</v>
      </c>
      <c r="H383" s="25">
        <f t="shared" si="20"/>
        <v>3501.41</v>
      </c>
      <c r="I383" s="25">
        <f t="shared" si="21"/>
        <v>3875.8499999999995</v>
      </c>
      <c r="J383" s="25">
        <f t="shared" si="22"/>
        <v>4488.69</v>
      </c>
      <c r="K383" s="25">
        <f t="shared" si="23"/>
        <v>5849.34</v>
      </c>
      <c r="L383" s="25">
        <v>0</v>
      </c>
      <c r="M383" s="25">
        <v>594.55</v>
      </c>
      <c r="V383" s="17"/>
      <c r="W383" s="17"/>
    </row>
    <row r="384" spans="1:23" s="16" customFormat="1" ht="14.25" customHeight="1">
      <c r="A384" s="33">
        <v>43147</v>
      </c>
      <c r="B384" s="18">
        <v>15</v>
      </c>
      <c r="C384" s="19">
        <v>2147.18</v>
      </c>
      <c r="D384" s="19">
        <v>0</v>
      </c>
      <c r="E384" s="19">
        <v>551.85</v>
      </c>
      <c r="F384" s="19">
        <v>2195.88</v>
      </c>
      <c r="G384" s="24">
        <v>133.25</v>
      </c>
      <c r="H384" s="25">
        <f t="shared" si="20"/>
        <v>3507.7999999999997</v>
      </c>
      <c r="I384" s="25">
        <f t="shared" si="21"/>
        <v>3882.24</v>
      </c>
      <c r="J384" s="25">
        <f t="shared" si="22"/>
        <v>4495.08</v>
      </c>
      <c r="K384" s="25">
        <f t="shared" si="23"/>
        <v>5855.73</v>
      </c>
      <c r="L384" s="25">
        <v>0</v>
      </c>
      <c r="M384" s="25">
        <v>586.1</v>
      </c>
      <c r="V384" s="17"/>
      <c r="W384" s="17"/>
    </row>
    <row r="385" spans="1:23" s="16" customFormat="1" ht="14.25" customHeight="1">
      <c r="A385" s="33">
        <v>43147</v>
      </c>
      <c r="B385" s="18">
        <v>16</v>
      </c>
      <c r="C385" s="19">
        <v>2086.45</v>
      </c>
      <c r="D385" s="19">
        <v>0</v>
      </c>
      <c r="E385" s="19">
        <v>679.07</v>
      </c>
      <c r="F385" s="19">
        <v>2135.15</v>
      </c>
      <c r="G385" s="24">
        <v>129.48</v>
      </c>
      <c r="H385" s="25">
        <f t="shared" si="20"/>
        <v>3443.2999999999997</v>
      </c>
      <c r="I385" s="25">
        <f t="shared" si="21"/>
        <v>3817.74</v>
      </c>
      <c r="J385" s="25">
        <f t="shared" si="22"/>
        <v>4430.58</v>
      </c>
      <c r="K385" s="25">
        <f t="shared" si="23"/>
        <v>5791.23</v>
      </c>
      <c r="L385" s="25">
        <v>0</v>
      </c>
      <c r="M385" s="25">
        <v>721.21</v>
      </c>
      <c r="V385" s="17"/>
      <c r="W385" s="17"/>
    </row>
    <row r="386" spans="1:23" s="16" customFormat="1" ht="14.25" customHeight="1">
      <c r="A386" s="33">
        <v>43147</v>
      </c>
      <c r="B386" s="18">
        <v>17</v>
      </c>
      <c r="C386" s="19">
        <v>2136.93</v>
      </c>
      <c r="D386" s="19">
        <v>0</v>
      </c>
      <c r="E386" s="19">
        <v>63.95</v>
      </c>
      <c r="F386" s="19">
        <v>2185.63</v>
      </c>
      <c r="G386" s="24">
        <v>132.62</v>
      </c>
      <c r="H386" s="25">
        <f t="shared" si="20"/>
        <v>3496.9199999999996</v>
      </c>
      <c r="I386" s="25">
        <f t="shared" si="21"/>
        <v>3871.3599999999997</v>
      </c>
      <c r="J386" s="25">
        <f t="shared" si="22"/>
        <v>4484.199999999999</v>
      </c>
      <c r="K386" s="25">
        <f t="shared" si="23"/>
        <v>5844.849999999999</v>
      </c>
      <c r="L386" s="25">
        <v>0</v>
      </c>
      <c r="M386" s="25">
        <v>67.92</v>
      </c>
      <c r="V386" s="17"/>
      <c r="W386" s="17"/>
    </row>
    <row r="387" spans="1:23" s="16" customFormat="1" ht="14.25" customHeight="1">
      <c r="A387" s="33">
        <v>43147</v>
      </c>
      <c r="B387" s="18">
        <v>18</v>
      </c>
      <c r="C387" s="19">
        <v>1911.24</v>
      </c>
      <c r="D387" s="19">
        <v>164.46</v>
      </c>
      <c r="E387" s="19">
        <v>9.79</v>
      </c>
      <c r="F387" s="19">
        <v>1959.94</v>
      </c>
      <c r="G387" s="24">
        <v>118.61</v>
      </c>
      <c r="H387" s="25">
        <f t="shared" si="20"/>
        <v>3257.22</v>
      </c>
      <c r="I387" s="25">
        <f t="shared" si="21"/>
        <v>3631.66</v>
      </c>
      <c r="J387" s="25">
        <f t="shared" si="22"/>
        <v>4244.5</v>
      </c>
      <c r="K387" s="25">
        <f t="shared" si="23"/>
        <v>5605.15</v>
      </c>
      <c r="L387" s="25">
        <v>174.67</v>
      </c>
      <c r="M387" s="25">
        <v>10.4</v>
      </c>
      <c r="V387" s="17"/>
      <c r="W387" s="17"/>
    </row>
    <row r="388" spans="1:23" s="16" customFormat="1" ht="14.25" customHeight="1">
      <c r="A388" s="33">
        <v>43147</v>
      </c>
      <c r="B388" s="18">
        <v>19</v>
      </c>
      <c r="C388" s="19">
        <v>2138.89</v>
      </c>
      <c r="D388" s="19">
        <v>0</v>
      </c>
      <c r="E388" s="19">
        <v>488.2</v>
      </c>
      <c r="F388" s="19">
        <v>2187.59</v>
      </c>
      <c r="G388" s="24">
        <v>132.74</v>
      </c>
      <c r="H388" s="25">
        <f t="shared" si="20"/>
        <v>3499</v>
      </c>
      <c r="I388" s="25">
        <f t="shared" si="21"/>
        <v>3873.4399999999996</v>
      </c>
      <c r="J388" s="25">
        <f t="shared" si="22"/>
        <v>4486.28</v>
      </c>
      <c r="K388" s="25">
        <f t="shared" si="23"/>
        <v>5846.93</v>
      </c>
      <c r="L388" s="25">
        <v>0</v>
      </c>
      <c r="M388" s="25">
        <v>518.5</v>
      </c>
      <c r="V388" s="17"/>
      <c r="W388" s="17"/>
    </row>
    <row r="389" spans="1:23" s="16" customFormat="1" ht="14.25" customHeight="1">
      <c r="A389" s="33">
        <v>43147</v>
      </c>
      <c r="B389" s="18">
        <v>20</v>
      </c>
      <c r="C389" s="19">
        <v>2148.03</v>
      </c>
      <c r="D389" s="19">
        <v>0</v>
      </c>
      <c r="E389" s="19">
        <v>524.57</v>
      </c>
      <c r="F389" s="19">
        <v>2196.73</v>
      </c>
      <c r="G389" s="24">
        <v>133.31</v>
      </c>
      <c r="H389" s="25">
        <f t="shared" si="20"/>
        <v>3508.71</v>
      </c>
      <c r="I389" s="25">
        <f t="shared" si="21"/>
        <v>3883.1499999999996</v>
      </c>
      <c r="J389" s="25">
        <f t="shared" si="22"/>
        <v>4495.99</v>
      </c>
      <c r="K389" s="25">
        <f t="shared" si="23"/>
        <v>5856.639999999999</v>
      </c>
      <c r="L389" s="25">
        <v>0</v>
      </c>
      <c r="M389" s="25">
        <v>557.12</v>
      </c>
      <c r="V389" s="17"/>
      <c r="W389" s="17"/>
    </row>
    <row r="390" spans="1:23" s="16" customFormat="1" ht="14.25" customHeight="1">
      <c r="A390" s="33">
        <v>43147</v>
      </c>
      <c r="B390" s="18">
        <v>21</v>
      </c>
      <c r="C390" s="19">
        <v>2178.05</v>
      </c>
      <c r="D390" s="19">
        <v>0</v>
      </c>
      <c r="E390" s="19">
        <v>537.57</v>
      </c>
      <c r="F390" s="19">
        <v>2226.75</v>
      </c>
      <c r="G390" s="24">
        <v>135.17</v>
      </c>
      <c r="H390" s="25">
        <f t="shared" si="20"/>
        <v>3540.59</v>
      </c>
      <c r="I390" s="25">
        <f t="shared" si="21"/>
        <v>3915.0299999999997</v>
      </c>
      <c r="J390" s="25">
        <f t="shared" si="22"/>
        <v>4527.87</v>
      </c>
      <c r="K390" s="25">
        <f t="shared" si="23"/>
        <v>5888.52</v>
      </c>
      <c r="L390" s="25">
        <v>0</v>
      </c>
      <c r="M390" s="25">
        <v>570.93</v>
      </c>
      <c r="V390" s="17"/>
      <c r="W390" s="17"/>
    </row>
    <row r="391" spans="1:23" s="16" customFormat="1" ht="14.25" customHeight="1">
      <c r="A391" s="33">
        <v>43147</v>
      </c>
      <c r="B391" s="18">
        <v>22</v>
      </c>
      <c r="C391" s="19">
        <v>2150.57</v>
      </c>
      <c r="D391" s="19">
        <v>0</v>
      </c>
      <c r="E391" s="19">
        <v>725.74</v>
      </c>
      <c r="F391" s="19">
        <v>2199.27</v>
      </c>
      <c r="G391" s="24">
        <v>133.46</v>
      </c>
      <c r="H391" s="25">
        <f t="shared" si="20"/>
        <v>3511.4</v>
      </c>
      <c r="I391" s="25">
        <f t="shared" si="21"/>
        <v>3885.84</v>
      </c>
      <c r="J391" s="25">
        <f t="shared" si="22"/>
        <v>4498.68</v>
      </c>
      <c r="K391" s="25">
        <f t="shared" si="23"/>
        <v>5859.33</v>
      </c>
      <c r="L391" s="25">
        <v>0</v>
      </c>
      <c r="M391" s="25">
        <v>770.78</v>
      </c>
      <c r="V391" s="17"/>
      <c r="W391" s="17"/>
    </row>
    <row r="392" spans="1:23" s="16" customFormat="1" ht="14.25" customHeight="1">
      <c r="A392" s="33">
        <v>43147</v>
      </c>
      <c r="B392" s="18">
        <v>23</v>
      </c>
      <c r="C392" s="19">
        <v>1613.22</v>
      </c>
      <c r="D392" s="19">
        <v>7.5</v>
      </c>
      <c r="E392" s="19">
        <v>0</v>
      </c>
      <c r="F392" s="19">
        <v>1661.92</v>
      </c>
      <c r="G392" s="24">
        <v>100.12</v>
      </c>
      <c r="H392" s="25">
        <f t="shared" si="20"/>
        <v>2940.71</v>
      </c>
      <c r="I392" s="25">
        <f t="shared" si="21"/>
        <v>3315.1499999999996</v>
      </c>
      <c r="J392" s="25">
        <f t="shared" si="22"/>
        <v>3927.99</v>
      </c>
      <c r="K392" s="25">
        <f t="shared" si="23"/>
        <v>5288.639999999999</v>
      </c>
      <c r="L392" s="25">
        <v>7.97</v>
      </c>
      <c r="M392" s="25">
        <v>0</v>
      </c>
      <c r="V392" s="17"/>
      <c r="W392" s="17"/>
    </row>
    <row r="393" spans="1:23" s="16" customFormat="1" ht="14.25" customHeight="1">
      <c r="A393" s="33">
        <v>43148</v>
      </c>
      <c r="B393" s="18">
        <v>0</v>
      </c>
      <c r="C393" s="19">
        <v>1472.92</v>
      </c>
      <c r="D393" s="19">
        <v>0</v>
      </c>
      <c r="E393" s="19">
        <v>491.93</v>
      </c>
      <c r="F393" s="19">
        <v>1521.62</v>
      </c>
      <c r="G393" s="24">
        <v>91.41</v>
      </c>
      <c r="H393" s="25">
        <f t="shared" si="20"/>
        <v>2791.7</v>
      </c>
      <c r="I393" s="25">
        <f t="shared" si="21"/>
        <v>3166.14</v>
      </c>
      <c r="J393" s="25">
        <f t="shared" si="22"/>
        <v>3778.9799999999996</v>
      </c>
      <c r="K393" s="25">
        <f t="shared" si="23"/>
        <v>5139.63</v>
      </c>
      <c r="L393" s="25">
        <v>0</v>
      </c>
      <c r="M393" s="25">
        <v>522.46</v>
      </c>
      <c r="V393" s="17"/>
      <c r="W393" s="17"/>
    </row>
    <row r="394" spans="1:23" s="16" customFormat="1" ht="14.25" customHeight="1">
      <c r="A394" s="33">
        <v>43148</v>
      </c>
      <c r="B394" s="18">
        <v>1</v>
      </c>
      <c r="C394" s="19">
        <v>1042.27</v>
      </c>
      <c r="D394" s="19">
        <v>0</v>
      </c>
      <c r="E394" s="19">
        <v>15.83</v>
      </c>
      <c r="F394" s="19">
        <v>1090.97</v>
      </c>
      <c r="G394" s="24">
        <v>64.68</v>
      </c>
      <c r="H394" s="25">
        <f aca="true" t="shared" si="24" ref="H394:H457">SUM($C394,$G394,$R$5,$R$6)</f>
        <v>2334.3199999999997</v>
      </c>
      <c r="I394" s="25">
        <f aca="true" t="shared" si="25" ref="I394:I457">SUM($C394,$G394,$S$5,$S$6)</f>
        <v>2708.7599999999998</v>
      </c>
      <c r="J394" s="25">
        <f aca="true" t="shared" si="26" ref="J394:J457">SUM($C394,$G394,$T$5,$T$6)</f>
        <v>3321.5999999999995</v>
      </c>
      <c r="K394" s="25">
        <f aca="true" t="shared" si="27" ref="K394:K457">SUM($C394,$G394,$U$5,$U$6)</f>
        <v>4682.25</v>
      </c>
      <c r="L394" s="25">
        <v>0</v>
      </c>
      <c r="M394" s="25">
        <v>16.81</v>
      </c>
      <c r="V394" s="17"/>
      <c r="W394" s="17"/>
    </row>
    <row r="395" spans="1:23" s="16" customFormat="1" ht="14.25" customHeight="1">
      <c r="A395" s="33">
        <v>43148</v>
      </c>
      <c r="B395" s="18">
        <v>2</v>
      </c>
      <c r="C395" s="19">
        <v>1015.65</v>
      </c>
      <c r="D395" s="19">
        <v>0</v>
      </c>
      <c r="E395" s="19">
        <v>57.7</v>
      </c>
      <c r="F395" s="19">
        <v>1064.35</v>
      </c>
      <c r="G395" s="24">
        <v>63.03</v>
      </c>
      <c r="H395" s="25">
        <f t="shared" si="24"/>
        <v>2306.05</v>
      </c>
      <c r="I395" s="25">
        <f t="shared" si="25"/>
        <v>2680.49</v>
      </c>
      <c r="J395" s="25">
        <f t="shared" si="26"/>
        <v>3293.33</v>
      </c>
      <c r="K395" s="25">
        <f t="shared" si="27"/>
        <v>4653.98</v>
      </c>
      <c r="L395" s="25">
        <v>0</v>
      </c>
      <c r="M395" s="25">
        <v>61.28</v>
      </c>
      <c r="V395" s="17"/>
      <c r="W395" s="17"/>
    </row>
    <row r="396" spans="1:23" s="16" customFormat="1" ht="14.25" customHeight="1">
      <c r="A396" s="33">
        <v>43148</v>
      </c>
      <c r="B396" s="18">
        <v>3</v>
      </c>
      <c r="C396" s="19">
        <v>994.26</v>
      </c>
      <c r="D396" s="19">
        <v>0</v>
      </c>
      <c r="E396" s="19">
        <v>43.69</v>
      </c>
      <c r="F396" s="19">
        <v>1042.96</v>
      </c>
      <c r="G396" s="24">
        <v>61.7</v>
      </c>
      <c r="H396" s="25">
        <f t="shared" si="24"/>
        <v>2283.33</v>
      </c>
      <c r="I396" s="25">
        <f t="shared" si="25"/>
        <v>2657.7699999999995</v>
      </c>
      <c r="J396" s="25">
        <f t="shared" si="26"/>
        <v>3270.6099999999997</v>
      </c>
      <c r="K396" s="25">
        <f t="shared" si="27"/>
        <v>4631.26</v>
      </c>
      <c r="L396" s="25">
        <v>0</v>
      </c>
      <c r="M396" s="25">
        <v>46.4</v>
      </c>
      <c r="V396" s="17"/>
      <c r="W396" s="17"/>
    </row>
    <row r="397" spans="1:23" s="16" customFormat="1" ht="14.25" customHeight="1">
      <c r="A397" s="33">
        <v>43148</v>
      </c>
      <c r="B397" s="18">
        <v>4</v>
      </c>
      <c r="C397" s="19">
        <v>1005.72</v>
      </c>
      <c r="D397" s="19">
        <v>0</v>
      </c>
      <c r="E397" s="19">
        <v>51.64</v>
      </c>
      <c r="F397" s="19">
        <v>1054.42</v>
      </c>
      <c r="G397" s="24">
        <v>62.41</v>
      </c>
      <c r="H397" s="25">
        <f t="shared" si="24"/>
        <v>2295.5</v>
      </c>
      <c r="I397" s="25">
        <f t="shared" si="25"/>
        <v>2669.9399999999996</v>
      </c>
      <c r="J397" s="25">
        <f t="shared" si="26"/>
        <v>3282.7799999999997</v>
      </c>
      <c r="K397" s="25">
        <f t="shared" si="27"/>
        <v>4643.43</v>
      </c>
      <c r="L397" s="25">
        <v>0</v>
      </c>
      <c r="M397" s="25">
        <v>54.84</v>
      </c>
      <c r="V397" s="17"/>
      <c r="W397" s="17"/>
    </row>
    <row r="398" spans="1:23" s="16" customFormat="1" ht="14.25" customHeight="1">
      <c r="A398" s="33">
        <v>43148</v>
      </c>
      <c r="B398" s="18">
        <v>5</v>
      </c>
      <c r="C398" s="19">
        <v>2100.37</v>
      </c>
      <c r="D398" s="19">
        <v>0</v>
      </c>
      <c r="E398" s="19">
        <v>1100.1</v>
      </c>
      <c r="F398" s="19">
        <v>2149.07</v>
      </c>
      <c r="G398" s="24">
        <v>130.35</v>
      </c>
      <c r="H398" s="25">
        <f t="shared" si="24"/>
        <v>3458.0899999999997</v>
      </c>
      <c r="I398" s="25">
        <f t="shared" si="25"/>
        <v>3832.5299999999997</v>
      </c>
      <c r="J398" s="25">
        <f t="shared" si="26"/>
        <v>4445.369999999999</v>
      </c>
      <c r="K398" s="25">
        <f t="shared" si="27"/>
        <v>5806.0199999999995</v>
      </c>
      <c r="L398" s="25">
        <v>0</v>
      </c>
      <c r="M398" s="25">
        <v>1168.37</v>
      </c>
      <c r="V398" s="17"/>
      <c r="W398" s="17"/>
    </row>
    <row r="399" spans="1:23" s="16" customFormat="1" ht="14.25" customHeight="1">
      <c r="A399" s="33">
        <v>43148</v>
      </c>
      <c r="B399" s="18">
        <v>6</v>
      </c>
      <c r="C399" s="19">
        <v>2116.71</v>
      </c>
      <c r="D399" s="19">
        <v>0</v>
      </c>
      <c r="E399" s="19">
        <v>1002.39</v>
      </c>
      <c r="F399" s="19">
        <v>2165.41</v>
      </c>
      <c r="G399" s="24">
        <v>131.36</v>
      </c>
      <c r="H399" s="25">
        <f t="shared" si="24"/>
        <v>3475.44</v>
      </c>
      <c r="I399" s="25">
        <f t="shared" si="25"/>
        <v>3849.88</v>
      </c>
      <c r="J399" s="25">
        <f t="shared" si="26"/>
        <v>4462.719999999999</v>
      </c>
      <c r="K399" s="25">
        <f t="shared" si="27"/>
        <v>5823.37</v>
      </c>
      <c r="L399" s="25">
        <v>0</v>
      </c>
      <c r="M399" s="25">
        <v>1064.6</v>
      </c>
      <c r="V399" s="17"/>
      <c r="W399" s="17"/>
    </row>
    <row r="400" spans="1:23" s="16" customFormat="1" ht="14.25" customHeight="1">
      <c r="A400" s="33">
        <v>43148</v>
      </c>
      <c r="B400" s="18">
        <v>7</v>
      </c>
      <c r="C400" s="19">
        <v>2128.39</v>
      </c>
      <c r="D400" s="19">
        <v>0</v>
      </c>
      <c r="E400" s="19">
        <v>873.13</v>
      </c>
      <c r="F400" s="19">
        <v>2177.09</v>
      </c>
      <c r="G400" s="24">
        <v>132.09</v>
      </c>
      <c r="H400" s="25">
        <f t="shared" si="24"/>
        <v>3487.85</v>
      </c>
      <c r="I400" s="25">
        <f t="shared" si="25"/>
        <v>3862.29</v>
      </c>
      <c r="J400" s="25">
        <f t="shared" si="26"/>
        <v>4475.129999999999</v>
      </c>
      <c r="K400" s="25">
        <f t="shared" si="27"/>
        <v>5835.78</v>
      </c>
      <c r="L400" s="25">
        <v>0</v>
      </c>
      <c r="M400" s="25">
        <v>927.32</v>
      </c>
      <c r="V400" s="17"/>
      <c r="W400" s="17"/>
    </row>
    <row r="401" spans="1:23" s="16" customFormat="1" ht="14.25" customHeight="1">
      <c r="A401" s="33">
        <v>43148</v>
      </c>
      <c r="B401" s="18">
        <v>8</v>
      </c>
      <c r="C401" s="19">
        <v>2063.74</v>
      </c>
      <c r="D401" s="19">
        <v>0</v>
      </c>
      <c r="E401" s="19">
        <v>650.62</v>
      </c>
      <c r="F401" s="19">
        <v>2112.44</v>
      </c>
      <c r="G401" s="24">
        <v>128.07</v>
      </c>
      <c r="H401" s="25">
        <f t="shared" si="24"/>
        <v>3419.18</v>
      </c>
      <c r="I401" s="25">
        <f t="shared" si="25"/>
        <v>3793.62</v>
      </c>
      <c r="J401" s="25">
        <f t="shared" si="26"/>
        <v>4406.459999999999</v>
      </c>
      <c r="K401" s="25">
        <f t="shared" si="27"/>
        <v>5767.11</v>
      </c>
      <c r="L401" s="25">
        <v>0</v>
      </c>
      <c r="M401" s="25">
        <v>691</v>
      </c>
      <c r="V401" s="17"/>
      <c r="W401" s="17"/>
    </row>
    <row r="402" spans="1:23" s="16" customFormat="1" ht="14.25" customHeight="1">
      <c r="A402" s="33">
        <v>43148</v>
      </c>
      <c r="B402" s="18">
        <v>9</v>
      </c>
      <c r="C402" s="19">
        <v>2066.06</v>
      </c>
      <c r="D402" s="19">
        <v>80.63</v>
      </c>
      <c r="E402" s="19">
        <v>0</v>
      </c>
      <c r="F402" s="19">
        <v>2114.76</v>
      </c>
      <c r="G402" s="24">
        <v>128.22</v>
      </c>
      <c r="H402" s="25">
        <f t="shared" si="24"/>
        <v>3421.6499999999996</v>
      </c>
      <c r="I402" s="25">
        <f t="shared" si="25"/>
        <v>3796.0899999999992</v>
      </c>
      <c r="J402" s="25">
        <f t="shared" si="26"/>
        <v>4408.929999999999</v>
      </c>
      <c r="K402" s="25">
        <f t="shared" si="27"/>
        <v>5769.58</v>
      </c>
      <c r="L402" s="25">
        <v>85.63</v>
      </c>
      <c r="M402" s="25">
        <v>0</v>
      </c>
      <c r="V402" s="17"/>
      <c r="W402" s="17"/>
    </row>
    <row r="403" spans="1:23" s="16" customFormat="1" ht="14.25" customHeight="1">
      <c r="A403" s="33">
        <v>43148</v>
      </c>
      <c r="B403" s="18">
        <v>10</v>
      </c>
      <c r="C403" s="19">
        <v>2111.58</v>
      </c>
      <c r="D403" s="19">
        <v>0</v>
      </c>
      <c r="E403" s="19">
        <v>28.33</v>
      </c>
      <c r="F403" s="19">
        <v>2160.28</v>
      </c>
      <c r="G403" s="24">
        <v>131.04</v>
      </c>
      <c r="H403" s="25">
        <f t="shared" si="24"/>
        <v>3469.99</v>
      </c>
      <c r="I403" s="25">
        <f t="shared" si="25"/>
        <v>3844.4299999999994</v>
      </c>
      <c r="J403" s="25">
        <f t="shared" si="26"/>
        <v>4457.2699999999995</v>
      </c>
      <c r="K403" s="25">
        <f t="shared" si="27"/>
        <v>5817.92</v>
      </c>
      <c r="L403" s="25">
        <v>0</v>
      </c>
      <c r="M403" s="25">
        <v>30.09</v>
      </c>
      <c r="V403" s="17"/>
      <c r="W403" s="17"/>
    </row>
    <row r="404" spans="1:23" s="16" customFormat="1" ht="14.25" customHeight="1">
      <c r="A404" s="33">
        <v>43148</v>
      </c>
      <c r="B404" s="18">
        <v>11</v>
      </c>
      <c r="C404" s="19">
        <v>2111.55</v>
      </c>
      <c r="D404" s="19">
        <v>0</v>
      </c>
      <c r="E404" s="19">
        <v>16.29</v>
      </c>
      <c r="F404" s="19">
        <v>2160.25</v>
      </c>
      <c r="G404" s="24">
        <v>131.04</v>
      </c>
      <c r="H404" s="25">
        <f t="shared" si="24"/>
        <v>3469.96</v>
      </c>
      <c r="I404" s="25">
        <f t="shared" si="25"/>
        <v>3844.3999999999996</v>
      </c>
      <c r="J404" s="25">
        <f t="shared" si="26"/>
        <v>4457.24</v>
      </c>
      <c r="K404" s="25">
        <f t="shared" si="27"/>
        <v>5817.889999999999</v>
      </c>
      <c r="L404" s="25">
        <v>0</v>
      </c>
      <c r="M404" s="25">
        <v>17.3</v>
      </c>
      <c r="V404" s="17"/>
      <c r="W404" s="17"/>
    </row>
    <row r="405" spans="1:23" s="16" customFormat="1" ht="14.25" customHeight="1">
      <c r="A405" s="33">
        <v>43148</v>
      </c>
      <c r="B405" s="18">
        <v>12</v>
      </c>
      <c r="C405" s="19">
        <v>2138.81</v>
      </c>
      <c r="D405" s="19">
        <v>0</v>
      </c>
      <c r="E405" s="19">
        <v>41.93</v>
      </c>
      <c r="F405" s="19">
        <v>2187.51</v>
      </c>
      <c r="G405" s="24">
        <v>132.73</v>
      </c>
      <c r="H405" s="25">
        <f t="shared" si="24"/>
        <v>3498.91</v>
      </c>
      <c r="I405" s="25">
        <f t="shared" si="25"/>
        <v>3873.3499999999995</v>
      </c>
      <c r="J405" s="25">
        <f t="shared" si="26"/>
        <v>4486.19</v>
      </c>
      <c r="K405" s="25">
        <f t="shared" si="27"/>
        <v>5846.84</v>
      </c>
      <c r="L405" s="25">
        <v>0</v>
      </c>
      <c r="M405" s="25">
        <v>44.53</v>
      </c>
      <c r="V405" s="17"/>
      <c r="W405" s="17"/>
    </row>
    <row r="406" spans="1:23" s="16" customFormat="1" ht="14.25" customHeight="1">
      <c r="A406" s="33">
        <v>43148</v>
      </c>
      <c r="B406" s="18">
        <v>13</v>
      </c>
      <c r="C406" s="19">
        <v>2136.01</v>
      </c>
      <c r="D406" s="19">
        <v>0</v>
      </c>
      <c r="E406" s="19">
        <v>36.46</v>
      </c>
      <c r="F406" s="19">
        <v>2184.71</v>
      </c>
      <c r="G406" s="24">
        <v>132.56</v>
      </c>
      <c r="H406" s="25">
        <f t="shared" si="24"/>
        <v>3495.94</v>
      </c>
      <c r="I406" s="25">
        <f t="shared" si="25"/>
        <v>3870.38</v>
      </c>
      <c r="J406" s="25">
        <f t="shared" si="26"/>
        <v>4483.219999999999</v>
      </c>
      <c r="K406" s="25">
        <f t="shared" si="27"/>
        <v>5843.87</v>
      </c>
      <c r="L406" s="25">
        <v>0</v>
      </c>
      <c r="M406" s="25">
        <v>38.72</v>
      </c>
      <c r="V406" s="17"/>
      <c r="W406" s="17"/>
    </row>
    <row r="407" spans="1:23" s="16" customFormat="1" ht="14.25" customHeight="1">
      <c r="A407" s="33">
        <v>43148</v>
      </c>
      <c r="B407" s="18">
        <v>14</v>
      </c>
      <c r="C407" s="19">
        <v>2107.95</v>
      </c>
      <c r="D407" s="19">
        <v>0</v>
      </c>
      <c r="E407" s="19">
        <v>16.73</v>
      </c>
      <c r="F407" s="19">
        <v>2156.65</v>
      </c>
      <c r="G407" s="24">
        <v>130.82</v>
      </c>
      <c r="H407" s="25">
        <f t="shared" si="24"/>
        <v>3466.14</v>
      </c>
      <c r="I407" s="25">
        <f t="shared" si="25"/>
        <v>3840.58</v>
      </c>
      <c r="J407" s="25">
        <f t="shared" si="26"/>
        <v>4453.42</v>
      </c>
      <c r="K407" s="25">
        <f t="shared" si="27"/>
        <v>5814.07</v>
      </c>
      <c r="L407" s="25">
        <v>0</v>
      </c>
      <c r="M407" s="25">
        <v>17.77</v>
      </c>
      <c r="V407" s="17"/>
      <c r="W407" s="17"/>
    </row>
    <row r="408" spans="1:23" s="16" customFormat="1" ht="14.25" customHeight="1">
      <c r="A408" s="33">
        <v>43148</v>
      </c>
      <c r="B408" s="18">
        <v>15</v>
      </c>
      <c r="C408" s="19">
        <v>2074.03</v>
      </c>
      <c r="D408" s="19">
        <v>0</v>
      </c>
      <c r="E408" s="19">
        <v>535.01</v>
      </c>
      <c r="F408" s="19">
        <v>2122.73</v>
      </c>
      <c r="G408" s="24">
        <v>128.71</v>
      </c>
      <c r="H408" s="25">
        <f t="shared" si="24"/>
        <v>3430.11</v>
      </c>
      <c r="I408" s="25">
        <f t="shared" si="25"/>
        <v>3804.55</v>
      </c>
      <c r="J408" s="25">
        <f t="shared" si="26"/>
        <v>4417.389999999999</v>
      </c>
      <c r="K408" s="25">
        <f t="shared" si="27"/>
        <v>5778.04</v>
      </c>
      <c r="L408" s="25">
        <v>0</v>
      </c>
      <c r="M408" s="25">
        <v>568.21</v>
      </c>
      <c r="V408" s="17"/>
      <c r="W408" s="17"/>
    </row>
    <row r="409" spans="1:23" s="16" customFormat="1" ht="14.25" customHeight="1">
      <c r="A409" s="33">
        <v>43148</v>
      </c>
      <c r="B409" s="18">
        <v>16</v>
      </c>
      <c r="C409" s="19">
        <v>2093.09</v>
      </c>
      <c r="D409" s="19">
        <v>0</v>
      </c>
      <c r="E409" s="19">
        <v>29.38</v>
      </c>
      <c r="F409" s="19">
        <v>2141.79</v>
      </c>
      <c r="G409" s="24">
        <v>129.9</v>
      </c>
      <c r="H409" s="25">
        <f t="shared" si="24"/>
        <v>3450.36</v>
      </c>
      <c r="I409" s="25">
        <f t="shared" si="25"/>
        <v>3824.8</v>
      </c>
      <c r="J409" s="25">
        <f t="shared" si="26"/>
        <v>4437.639999999999</v>
      </c>
      <c r="K409" s="25">
        <f t="shared" si="27"/>
        <v>5798.29</v>
      </c>
      <c r="L409" s="25">
        <v>0</v>
      </c>
      <c r="M409" s="25">
        <v>31.2</v>
      </c>
      <c r="V409" s="17"/>
      <c r="W409" s="17"/>
    </row>
    <row r="410" spans="1:23" s="16" customFormat="1" ht="14.25" customHeight="1">
      <c r="A410" s="33">
        <v>43148</v>
      </c>
      <c r="B410" s="18">
        <v>17</v>
      </c>
      <c r="C410" s="19">
        <v>2121.04</v>
      </c>
      <c r="D410" s="19">
        <v>0</v>
      </c>
      <c r="E410" s="19">
        <v>45.11</v>
      </c>
      <c r="F410" s="19">
        <v>2169.74</v>
      </c>
      <c r="G410" s="24">
        <v>131.63</v>
      </c>
      <c r="H410" s="25">
        <f t="shared" si="24"/>
        <v>3480.04</v>
      </c>
      <c r="I410" s="25">
        <f t="shared" si="25"/>
        <v>3854.4799999999996</v>
      </c>
      <c r="J410" s="25">
        <f t="shared" si="26"/>
        <v>4467.32</v>
      </c>
      <c r="K410" s="25">
        <f t="shared" si="27"/>
        <v>5827.969999999999</v>
      </c>
      <c r="L410" s="25">
        <v>0</v>
      </c>
      <c r="M410" s="25">
        <v>47.91</v>
      </c>
      <c r="V410" s="17"/>
      <c r="W410" s="17"/>
    </row>
    <row r="411" spans="1:23" s="16" customFormat="1" ht="14.25" customHeight="1">
      <c r="A411" s="33">
        <v>43148</v>
      </c>
      <c r="B411" s="18">
        <v>18</v>
      </c>
      <c r="C411" s="19">
        <v>2109.24</v>
      </c>
      <c r="D411" s="19">
        <v>0</v>
      </c>
      <c r="E411" s="19">
        <v>37.11</v>
      </c>
      <c r="F411" s="19">
        <v>2157.94</v>
      </c>
      <c r="G411" s="24">
        <v>130.9</v>
      </c>
      <c r="H411" s="25">
        <f t="shared" si="24"/>
        <v>3467.5099999999998</v>
      </c>
      <c r="I411" s="25">
        <f t="shared" si="25"/>
        <v>3841.95</v>
      </c>
      <c r="J411" s="25">
        <f t="shared" si="26"/>
        <v>4454.789999999999</v>
      </c>
      <c r="K411" s="25">
        <f t="shared" si="27"/>
        <v>5815.44</v>
      </c>
      <c r="L411" s="25">
        <v>0</v>
      </c>
      <c r="M411" s="25">
        <v>39.41</v>
      </c>
      <c r="V411" s="17"/>
      <c r="W411" s="17"/>
    </row>
    <row r="412" spans="1:23" s="16" customFormat="1" ht="14.25" customHeight="1">
      <c r="A412" s="33">
        <v>43148</v>
      </c>
      <c r="B412" s="18">
        <v>19</v>
      </c>
      <c r="C412" s="19">
        <v>2135.27</v>
      </c>
      <c r="D412" s="19">
        <v>0</v>
      </c>
      <c r="E412" s="19">
        <v>64.69</v>
      </c>
      <c r="F412" s="19">
        <v>2183.97</v>
      </c>
      <c r="G412" s="24">
        <v>132.51</v>
      </c>
      <c r="H412" s="25">
        <f t="shared" si="24"/>
        <v>3495.1499999999996</v>
      </c>
      <c r="I412" s="25">
        <f t="shared" si="25"/>
        <v>3869.5899999999992</v>
      </c>
      <c r="J412" s="25">
        <f t="shared" si="26"/>
        <v>4482.429999999999</v>
      </c>
      <c r="K412" s="25">
        <f t="shared" si="27"/>
        <v>5843.08</v>
      </c>
      <c r="L412" s="25">
        <v>0</v>
      </c>
      <c r="M412" s="25">
        <v>68.7</v>
      </c>
      <c r="V412" s="17"/>
      <c r="W412" s="17"/>
    </row>
    <row r="413" spans="1:23" s="16" customFormat="1" ht="14.25" customHeight="1">
      <c r="A413" s="33">
        <v>43148</v>
      </c>
      <c r="B413" s="18">
        <v>20</v>
      </c>
      <c r="C413" s="19">
        <v>2135.53</v>
      </c>
      <c r="D413" s="19">
        <v>2.92</v>
      </c>
      <c r="E413" s="19">
        <v>0</v>
      </c>
      <c r="F413" s="19">
        <v>2184.23</v>
      </c>
      <c r="G413" s="24">
        <v>132.53</v>
      </c>
      <c r="H413" s="25">
        <f t="shared" si="24"/>
        <v>3495.4300000000003</v>
      </c>
      <c r="I413" s="25">
        <f t="shared" si="25"/>
        <v>3869.87</v>
      </c>
      <c r="J413" s="25">
        <f t="shared" si="26"/>
        <v>4482.71</v>
      </c>
      <c r="K413" s="25">
        <f t="shared" si="27"/>
        <v>5843.360000000001</v>
      </c>
      <c r="L413" s="25">
        <v>3.1</v>
      </c>
      <c r="M413" s="25">
        <v>0</v>
      </c>
      <c r="V413" s="17"/>
      <c r="W413" s="17"/>
    </row>
    <row r="414" spans="1:23" s="16" customFormat="1" ht="14.25" customHeight="1">
      <c r="A414" s="33">
        <v>43148</v>
      </c>
      <c r="B414" s="18">
        <v>21</v>
      </c>
      <c r="C414" s="19">
        <v>2139.05</v>
      </c>
      <c r="D414" s="19">
        <v>0</v>
      </c>
      <c r="E414" s="19">
        <v>72.65</v>
      </c>
      <c r="F414" s="19">
        <v>2187.75</v>
      </c>
      <c r="G414" s="24">
        <v>132.75</v>
      </c>
      <c r="H414" s="25">
        <f t="shared" si="24"/>
        <v>3499.17</v>
      </c>
      <c r="I414" s="25">
        <f t="shared" si="25"/>
        <v>3873.6099999999997</v>
      </c>
      <c r="J414" s="25">
        <f t="shared" si="26"/>
        <v>4486.45</v>
      </c>
      <c r="K414" s="25">
        <f t="shared" si="27"/>
        <v>5847.1</v>
      </c>
      <c r="L414" s="25">
        <v>0</v>
      </c>
      <c r="M414" s="25">
        <v>77.16</v>
      </c>
      <c r="V414" s="17"/>
      <c r="W414" s="17"/>
    </row>
    <row r="415" spans="1:23" s="16" customFormat="1" ht="14.25" customHeight="1">
      <c r="A415" s="33">
        <v>43148</v>
      </c>
      <c r="B415" s="18">
        <v>22</v>
      </c>
      <c r="C415" s="19">
        <v>2145.88</v>
      </c>
      <c r="D415" s="19">
        <v>0</v>
      </c>
      <c r="E415" s="19">
        <v>4.14</v>
      </c>
      <c r="F415" s="19">
        <v>2194.58</v>
      </c>
      <c r="G415" s="24">
        <v>133.17</v>
      </c>
      <c r="H415" s="25">
        <f t="shared" si="24"/>
        <v>3506.42</v>
      </c>
      <c r="I415" s="25">
        <f t="shared" si="25"/>
        <v>3880.8599999999997</v>
      </c>
      <c r="J415" s="25">
        <f t="shared" si="26"/>
        <v>4493.7</v>
      </c>
      <c r="K415" s="25">
        <f t="shared" si="27"/>
        <v>5854.35</v>
      </c>
      <c r="L415" s="25">
        <v>0</v>
      </c>
      <c r="M415" s="25">
        <v>4.4</v>
      </c>
      <c r="V415" s="17"/>
      <c r="W415" s="17"/>
    </row>
    <row r="416" spans="1:23" s="16" customFormat="1" ht="14.25" customHeight="1">
      <c r="A416" s="33">
        <v>43148</v>
      </c>
      <c r="B416" s="18">
        <v>23</v>
      </c>
      <c r="C416" s="19">
        <v>1618.06</v>
      </c>
      <c r="D416" s="19">
        <v>0</v>
      </c>
      <c r="E416" s="19">
        <v>28.06</v>
      </c>
      <c r="F416" s="19">
        <v>1666.76</v>
      </c>
      <c r="G416" s="24">
        <v>100.42</v>
      </c>
      <c r="H416" s="25">
        <f t="shared" si="24"/>
        <v>2945.85</v>
      </c>
      <c r="I416" s="25">
        <f t="shared" si="25"/>
        <v>3320.29</v>
      </c>
      <c r="J416" s="25">
        <f t="shared" si="26"/>
        <v>3933.1299999999997</v>
      </c>
      <c r="K416" s="25">
        <f t="shared" si="27"/>
        <v>5293.78</v>
      </c>
      <c r="L416" s="25">
        <v>0</v>
      </c>
      <c r="M416" s="25">
        <v>29.8</v>
      </c>
      <c r="V416" s="17"/>
      <c r="W416" s="17"/>
    </row>
    <row r="417" spans="1:23" s="16" customFormat="1" ht="14.25" customHeight="1">
      <c r="A417" s="33">
        <v>43149</v>
      </c>
      <c r="B417" s="18">
        <v>0</v>
      </c>
      <c r="C417" s="19">
        <v>2063.61</v>
      </c>
      <c r="D417" s="19">
        <v>0</v>
      </c>
      <c r="E417" s="19">
        <v>482.33</v>
      </c>
      <c r="F417" s="19">
        <v>2112.31</v>
      </c>
      <c r="G417" s="24">
        <v>128.07</v>
      </c>
      <c r="H417" s="25">
        <f t="shared" si="24"/>
        <v>3419.05</v>
      </c>
      <c r="I417" s="25">
        <f t="shared" si="25"/>
        <v>3793.49</v>
      </c>
      <c r="J417" s="25">
        <f t="shared" si="26"/>
        <v>4406.33</v>
      </c>
      <c r="K417" s="25">
        <f t="shared" si="27"/>
        <v>5766.98</v>
      </c>
      <c r="L417" s="25">
        <v>0</v>
      </c>
      <c r="M417" s="25">
        <v>512.26</v>
      </c>
      <c r="V417" s="17"/>
      <c r="W417" s="17"/>
    </row>
    <row r="418" spans="1:23" s="16" customFormat="1" ht="14.25" customHeight="1">
      <c r="A418" s="33">
        <v>43149</v>
      </c>
      <c r="B418" s="18">
        <v>1</v>
      </c>
      <c r="C418" s="19">
        <v>1476.4</v>
      </c>
      <c r="D418" s="19">
        <v>0</v>
      </c>
      <c r="E418" s="19">
        <v>442.5</v>
      </c>
      <c r="F418" s="19">
        <v>1525.1</v>
      </c>
      <c r="G418" s="24">
        <v>91.62</v>
      </c>
      <c r="H418" s="25">
        <f t="shared" si="24"/>
        <v>2795.39</v>
      </c>
      <c r="I418" s="25">
        <f t="shared" si="25"/>
        <v>3169.83</v>
      </c>
      <c r="J418" s="25">
        <f t="shared" si="26"/>
        <v>3782.6699999999996</v>
      </c>
      <c r="K418" s="25">
        <f t="shared" si="27"/>
        <v>5143.32</v>
      </c>
      <c r="L418" s="25">
        <v>0</v>
      </c>
      <c r="M418" s="25">
        <v>469.96</v>
      </c>
      <c r="V418" s="17"/>
      <c r="W418" s="17"/>
    </row>
    <row r="419" spans="1:23" s="16" customFormat="1" ht="14.25" customHeight="1">
      <c r="A419" s="33">
        <v>43149</v>
      </c>
      <c r="B419" s="18">
        <v>2</v>
      </c>
      <c r="C419" s="19">
        <v>1030.33</v>
      </c>
      <c r="D419" s="19">
        <v>0</v>
      </c>
      <c r="E419" s="19">
        <v>21.46</v>
      </c>
      <c r="F419" s="19">
        <v>1079.03</v>
      </c>
      <c r="G419" s="24">
        <v>63.94</v>
      </c>
      <c r="H419" s="25">
        <f t="shared" si="24"/>
        <v>2321.64</v>
      </c>
      <c r="I419" s="25">
        <f t="shared" si="25"/>
        <v>2696.08</v>
      </c>
      <c r="J419" s="25">
        <f t="shared" si="26"/>
        <v>3308.9199999999996</v>
      </c>
      <c r="K419" s="25">
        <f t="shared" si="27"/>
        <v>4669.57</v>
      </c>
      <c r="L419" s="25">
        <v>0</v>
      </c>
      <c r="M419" s="25">
        <v>22.79</v>
      </c>
      <c r="V419" s="17"/>
      <c r="W419" s="17"/>
    </row>
    <row r="420" spans="1:23" s="16" customFormat="1" ht="14.25" customHeight="1">
      <c r="A420" s="33">
        <v>43149</v>
      </c>
      <c r="B420" s="18">
        <v>3</v>
      </c>
      <c r="C420" s="19">
        <v>991.35</v>
      </c>
      <c r="D420" s="19">
        <v>0</v>
      </c>
      <c r="E420" s="19">
        <v>15.42</v>
      </c>
      <c r="F420" s="19">
        <v>1040.05</v>
      </c>
      <c r="G420" s="24">
        <v>61.52</v>
      </c>
      <c r="H420" s="25">
        <f t="shared" si="24"/>
        <v>2280.24</v>
      </c>
      <c r="I420" s="25">
        <f t="shared" si="25"/>
        <v>2654.68</v>
      </c>
      <c r="J420" s="25">
        <f t="shared" si="26"/>
        <v>3267.5199999999995</v>
      </c>
      <c r="K420" s="25">
        <f t="shared" si="27"/>
        <v>4628.17</v>
      </c>
      <c r="L420" s="25">
        <v>0</v>
      </c>
      <c r="M420" s="25">
        <v>16.38</v>
      </c>
      <c r="V420" s="17"/>
      <c r="W420" s="17"/>
    </row>
    <row r="421" spans="1:23" s="16" customFormat="1" ht="14.25" customHeight="1">
      <c r="A421" s="33">
        <v>43149</v>
      </c>
      <c r="B421" s="18">
        <v>4</v>
      </c>
      <c r="C421" s="19">
        <v>993.42</v>
      </c>
      <c r="D421" s="19">
        <v>2.34</v>
      </c>
      <c r="E421" s="19">
        <v>0</v>
      </c>
      <c r="F421" s="19">
        <v>1042.12</v>
      </c>
      <c r="G421" s="24">
        <v>61.65</v>
      </c>
      <c r="H421" s="25">
        <f t="shared" si="24"/>
        <v>2282.4399999999996</v>
      </c>
      <c r="I421" s="25">
        <f t="shared" si="25"/>
        <v>2656.8799999999997</v>
      </c>
      <c r="J421" s="25">
        <f t="shared" si="26"/>
        <v>3269.7199999999993</v>
      </c>
      <c r="K421" s="25">
        <f t="shared" si="27"/>
        <v>4630.37</v>
      </c>
      <c r="L421" s="25">
        <v>2.49</v>
      </c>
      <c r="M421" s="25">
        <v>0</v>
      </c>
      <c r="V421" s="17"/>
      <c r="W421" s="17"/>
    </row>
    <row r="422" spans="1:23" s="16" customFormat="1" ht="14.25" customHeight="1">
      <c r="A422" s="33">
        <v>43149</v>
      </c>
      <c r="B422" s="18">
        <v>5</v>
      </c>
      <c r="C422" s="19">
        <v>1009</v>
      </c>
      <c r="D422" s="19">
        <v>78.1</v>
      </c>
      <c r="E422" s="19">
        <v>0</v>
      </c>
      <c r="F422" s="19">
        <v>1057.7</v>
      </c>
      <c r="G422" s="24">
        <v>62.62</v>
      </c>
      <c r="H422" s="25">
        <f t="shared" si="24"/>
        <v>2298.99</v>
      </c>
      <c r="I422" s="25">
        <f t="shared" si="25"/>
        <v>2673.4299999999994</v>
      </c>
      <c r="J422" s="25">
        <f t="shared" si="26"/>
        <v>3286.2699999999995</v>
      </c>
      <c r="K422" s="25">
        <f t="shared" si="27"/>
        <v>4646.92</v>
      </c>
      <c r="L422" s="25">
        <v>82.95</v>
      </c>
      <c r="M422" s="25">
        <v>0</v>
      </c>
      <c r="V422" s="17"/>
      <c r="W422" s="17"/>
    </row>
    <row r="423" spans="1:23" s="16" customFormat="1" ht="14.25" customHeight="1">
      <c r="A423" s="33">
        <v>43149</v>
      </c>
      <c r="B423" s="18">
        <v>6</v>
      </c>
      <c r="C423" s="19">
        <v>1065.26</v>
      </c>
      <c r="D423" s="19">
        <v>109.78</v>
      </c>
      <c r="E423" s="19">
        <v>0</v>
      </c>
      <c r="F423" s="19">
        <v>1113.96</v>
      </c>
      <c r="G423" s="24">
        <v>66.11</v>
      </c>
      <c r="H423" s="25">
        <f t="shared" si="24"/>
        <v>2358.74</v>
      </c>
      <c r="I423" s="25">
        <f t="shared" si="25"/>
        <v>2733.1799999999994</v>
      </c>
      <c r="J423" s="25">
        <f t="shared" si="26"/>
        <v>3346.0199999999995</v>
      </c>
      <c r="K423" s="25">
        <f t="shared" si="27"/>
        <v>4706.67</v>
      </c>
      <c r="L423" s="25">
        <v>116.59</v>
      </c>
      <c r="M423" s="25">
        <v>0</v>
      </c>
      <c r="V423" s="17"/>
      <c r="W423" s="17"/>
    </row>
    <row r="424" spans="1:23" s="16" customFormat="1" ht="14.25" customHeight="1">
      <c r="A424" s="33">
        <v>43149</v>
      </c>
      <c r="B424" s="18">
        <v>7</v>
      </c>
      <c r="C424" s="19">
        <v>2139.45</v>
      </c>
      <c r="D424" s="19">
        <v>0</v>
      </c>
      <c r="E424" s="19">
        <v>683.73</v>
      </c>
      <c r="F424" s="19">
        <v>2188.15</v>
      </c>
      <c r="G424" s="24">
        <v>132.77</v>
      </c>
      <c r="H424" s="25">
        <f t="shared" si="24"/>
        <v>3499.5899999999997</v>
      </c>
      <c r="I424" s="25">
        <f t="shared" si="25"/>
        <v>3874.0299999999997</v>
      </c>
      <c r="J424" s="25">
        <f t="shared" si="26"/>
        <v>4486.869999999999</v>
      </c>
      <c r="K424" s="25">
        <f t="shared" si="27"/>
        <v>5847.5199999999995</v>
      </c>
      <c r="L424" s="25">
        <v>0</v>
      </c>
      <c r="M424" s="25">
        <v>726.16</v>
      </c>
      <c r="V424" s="17"/>
      <c r="W424" s="17"/>
    </row>
    <row r="425" spans="1:23" s="16" customFormat="1" ht="14.25" customHeight="1">
      <c r="A425" s="33">
        <v>43149</v>
      </c>
      <c r="B425" s="18">
        <v>8</v>
      </c>
      <c r="C425" s="19">
        <v>1601.21</v>
      </c>
      <c r="D425" s="19">
        <v>39.39</v>
      </c>
      <c r="E425" s="19">
        <v>0</v>
      </c>
      <c r="F425" s="19">
        <v>1649.91</v>
      </c>
      <c r="G425" s="24">
        <v>99.37</v>
      </c>
      <c r="H425" s="25">
        <f t="shared" si="24"/>
        <v>2927.95</v>
      </c>
      <c r="I425" s="25">
        <f t="shared" si="25"/>
        <v>3302.3899999999994</v>
      </c>
      <c r="J425" s="25">
        <f t="shared" si="26"/>
        <v>3915.2299999999996</v>
      </c>
      <c r="K425" s="25">
        <f t="shared" si="27"/>
        <v>5275.879999999999</v>
      </c>
      <c r="L425" s="25">
        <v>41.83</v>
      </c>
      <c r="M425" s="25">
        <v>0</v>
      </c>
      <c r="V425" s="17"/>
      <c r="W425" s="17"/>
    </row>
    <row r="426" spans="1:23" s="16" customFormat="1" ht="14.25" customHeight="1">
      <c r="A426" s="33">
        <v>43149</v>
      </c>
      <c r="B426" s="18">
        <v>9</v>
      </c>
      <c r="C426" s="19">
        <v>2136.26</v>
      </c>
      <c r="D426" s="19">
        <v>0</v>
      </c>
      <c r="E426" s="19">
        <v>708.37</v>
      </c>
      <c r="F426" s="19">
        <v>2184.96</v>
      </c>
      <c r="G426" s="24">
        <v>132.58</v>
      </c>
      <c r="H426" s="25">
        <f t="shared" si="24"/>
        <v>3496.21</v>
      </c>
      <c r="I426" s="25">
        <f t="shared" si="25"/>
        <v>3870.6499999999996</v>
      </c>
      <c r="J426" s="25">
        <f t="shared" si="26"/>
        <v>4483.49</v>
      </c>
      <c r="K426" s="25">
        <f t="shared" si="27"/>
        <v>5844.139999999999</v>
      </c>
      <c r="L426" s="25">
        <v>0</v>
      </c>
      <c r="M426" s="25">
        <v>752.33</v>
      </c>
      <c r="V426" s="17"/>
      <c r="W426" s="17"/>
    </row>
    <row r="427" spans="1:23" s="16" customFormat="1" ht="14.25" customHeight="1">
      <c r="A427" s="33">
        <v>43149</v>
      </c>
      <c r="B427" s="18">
        <v>10</v>
      </c>
      <c r="C427" s="19">
        <v>2141.6</v>
      </c>
      <c r="D427" s="19">
        <v>0</v>
      </c>
      <c r="E427" s="19">
        <v>425.37</v>
      </c>
      <c r="F427" s="19">
        <v>2190.3</v>
      </c>
      <c r="G427" s="24">
        <v>132.91</v>
      </c>
      <c r="H427" s="25">
        <f t="shared" si="24"/>
        <v>3501.8799999999997</v>
      </c>
      <c r="I427" s="25">
        <f t="shared" si="25"/>
        <v>3876.3199999999997</v>
      </c>
      <c r="J427" s="25">
        <f t="shared" si="26"/>
        <v>4489.16</v>
      </c>
      <c r="K427" s="25">
        <f t="shared" si="27"/>
        <v>5849.8099999999995</v>
      </c>
      <c r="L427" s="25">
        <v>0</v>
      </c>
      <c r="M427" s="25">
        <v>451.77</v>
      </c>
      <c r="V427" s="17"/>
      <c r="W427" s="17"/>
    </row>
    <row r="428" spans="1:23" s="16" customFormat="1" ht="14.25" customHeight="1">
      <c r="A428" s="33">
        <v>43149</v>
      </c>
      <c r="B428" s="18">
        <v>11</v>
      </c>
      <c r="C428" s="19">
        <v>2141.82</v>
      </c>
      <c r="D428" s="19">
        <v>38.28</v>
      </c>
      <c r="E428" s="19">
        <v>0</v>
      </c>
      <c r="F428" s="19">
        <v>2190.52</v>
      </c>
      <c r="G428" s="24">
        <v>132.92</v>
      </c>
      <c r="H428" s="25">
        <f t="shared" si="24"/>
        <v>3502.11</v>
      </c>
      <c r="I428" s="25">
        <f t="shared" si="25"/>
        <v>3876.55</v>
      </c>
      <c r="J428" s="25">
        <f t="shared" si="26"/>
        <v>4489.389999999999</v>
      </c>
      <c r="K428" s="25">
        <f t="shared" si="27"/>
        <v>5850.04</v>
      </c>
      <c r="L428" s="25">
        <v>40.66</v>
      </c>
      <c r="M428" s="25">
        <v>0</v>
      </c>
      <c r="V428" s="17"/>
      <c r="W428" s="17"/>
    </row>
    <row r="429" spans="1:23" s="16" customFormat="1" ht="14.25" customHeight="1">
      <c r="A429" s="33">
        <v>43149</v>
      </c>
      <c r="B429" s="18">
        <v>12</v>
      </c>
      <c r="C429" s="19">
        <v>2143.03</v>
      </c>
      <c r="D429" s="19">
        <v>31.23</v>
      </c>
      <c r="E429" s="19">
        <v>0</v>
      </c>
      <c r="F429" s="19">
        <v>2191.73</v>
      </c>
      <c r="G429" s="24">
        <v>133</v>
      </c>
      <c r="H429" s="25">
        <f t="shared" si="24"/>
        <v>3503.4</v>
      </c>
      <c r="I429" s="25">
        <f t="shared" si="25"/>
        <v>3877.84</v>
      </c>
      <c r="J429" s="25">
        <f t="shared" si="26"/>
        <v>4490.68</v>
      </c>
      <c r="K429" s="25">
        <f t="shared" si="27"/>
        <v>5851.33</v>
      </c>
      <c r="L429" s="25">
        <v>33.17</v>
      </c>
      <c r="M429" s="25">
        <v>0</v>
      </c>
      <c r="V429" s="17"/>
      <c r="W429" s="17"/>
    </row>
    <row r="430" spans="1:23" s="16" customFormat="1" ht="14.25" customHeight="1">
      <c r="A430" s="33">
        <v>43149</v>
      </c>
      <c r="B430" s="18">
        <v>13</v>
      </c>
      <c r="C430" s="19">
        <v>2143.06</v>
      </c>
      <c r="D430" s="19">
        <v>33.22</v>
      </c>
      <c r="E430" s="19">
        <v>0</v>
      </c>
      <c r="F430" s="19">
        <v>2191.76</v>
      </c>
      <c r="G430" s="24">
        <v>133</v>
      </c>
      <c r="H430" s="25">
        <f t="shared" si="24"/>
        <v>3503.43</v>
      </c>
      <c r="I430" s="25">
        <f t="shared" si="25"/>
        <v>3877.87</v>
      </c>
      <c r="J430" s="25">
        <f t="shared" si="26"/>
        <v>4490.709999999999</v>
      </c>
      <c r="K430" s="25">
        <f t="shared" si="27"/>
        <v>5851.36</v>
      </c>
      <c r="L430" s="25">
        <v>35.28</v>
      </c>
      <c r="M430" s="25">
        <v>0</v>
      </c>
      <c r="V430" s="17"/>
      <c r="W430" s="17"/>
    </row>
    <row r="431" spans="1:23" s="16" customFormat="1" ht="14.25" customHeight="1">
      <c r="A431" s="33">
        <v>43149</v>
      </c>
      <c r="B431" s="18">
        <v>14</v>
      </c>
      <c r="C431" s="19">
        <v>2170.65</v>
      </c>
      <c r="D431" s="19">
        <v>0</v>
      </c>
      <c r="E431" s="19">
        <v>88.76</v>
      </c>
      <c r="F431" s="19">
        <v>2219.35</v>
      </c>
      <c r="G431" s="24">
        <v>134.71</v>
      </c>
      <c r="H431" s="25">
        <f t="shared" si="24"/>
        <v>3532.73</v>
      </c>
      <c r="I431" s="25">
        <f t="shared" si="25"/>
        <v>3907.17</v>
      </c>
      <c r="J431" s="25">
        <f t="shared" si="26"/>
        <v>4520.01</v>
      </c>
      <c r="K431" s="25">
        <f t="shared" si="27"/>
        <v>5880.66</v>
      </c>
      <c r="L431" s="25">
        <v>0</v>
      </c>
      <c r="M431" s="25">
        <v>94.27</v>
      </c>
      <c r="V431" s="17"/>
      <c r="W431" s="17"/>
    </row>
    <row r="432" spans="1:23" s="16" customFormat="1" ht="14.25" customHeight="1">
      <c r="A432" s="33">
        <v>43149</v>
      </c>
      <c r="B432" s="18">
        <v>15</v>
      </c>
      <c r="C432" s="19">
        <v>2172.9</v>
      </c>
      <c r="D432" s="19">
        <v>0</v>
      </c>
      <c r="E432" s="19">
        <v>91.87</v>
      </c>
      <c r="F432" s="19">
        <v>2221.6</v>
      </c>
      <c r="G432" s="24">
        <v>134.85</v>
      </c>
      <c r="H432" s="25">
        <f t="shared" si="24"/>
        <v>3535.12</v>
      </c>
      <c r="I432" s="25">
        <f t="shared" si="25"/>
        <v>3909.5599999999995</v>
      </c>
      <c r="J432" s="25">
        <f t="shared" si="26"/>
        <v>4522.4</v>
      </c>
      <c r="K432" s="25">
        <f t="shared" si="27"/>
        <v>5883.049999999999</v>
      </c>
      <c r="L432" s="25">
        <v>0</v>
      </c>
      <c r="M432" s="25">
        <v>97.57</v>
      </c>
      <c r="V432" s="17"/>
      <c r="W432" s="17"/>
    </row>
    <row r="433" spans="1:23" s="16" customFormat="1" ht="14.25" customHeight="1">
      <c r="A433" s="33">
        <v>43149</v>
      </c>
      <c r="B433" s="18">
        <v>16</v>
      </c>
      <c r="C433" s="19">
        <v>2175.07</v>
      </c>
      <c r="D433" s="19">
        <v>0</v>
      </c>
      <c r="E433" s="19">
        <v>95.66</v>
      </c>
      <c r="F433" s="19">
        <v>2223.77</v>
      </c>
      <c r="G433" s="24">
        <v>134.98</v>
      </c>
      <c r="H433" s="25">
        <f t="shared" si="24"/>
        <v>3537.42</v>
      </c>
      <c r="I433" s="25">
        <f t="shared" si="25"/>
        <v>3911.8599999999997</v>
      </c>
      <c r="J433" s="25">
        <f t="shared" si="26"/>
        <v>4524.7</v>
      </c>
      <c r="K433" s="25">
        <f t="shared" si="27"/>
        <v>5885.35</v>
      </c>
      <c r="L433" s="25">
        <v>0</v>
      </c>
      <c r="M433" s="25">
        <v>101.6</v>
      </c>
      <c r="V433" s="17"/>
      <c r="W433" s="17"/>
    </row>
    <row r="434" spans="1:23" s="16" customFormat="1" ht="14.25" customHeight="1">
      <c r="A434" s="33">
        <v>43149</v>
      </c>
      <c r="B434" s="18">
        <v>17</v>
      </c>
      <c r="C434" s="19">
        <v>2169.85</v>
      </c>
      <c r="D434" s="19">
        <v>0</v>
      </c>
      <c r="E434" s="19">
        <v>92.91</v>
      </c>
      <c r="F434" s="19">
        <v>2218.55</v>
      </c>
      <c r="G434" s="24">
        <v>134.66</v>
      </c>
      <c r="H434" s="25">
        <f t="shared" si="24"/>
        <v>3531.8799999999997</v>
      </c>
      <c r="I434" s="25">
        <f t="shared" si="25"/>
        <v>3906.3199999999997</v>
      </c>
      <c r="J434" s="25">
        <f t="shared" si="26"/>
        <v>4519.16</v>
      </c>
      <c r="K434" s="25">
        <f t="shared" si="27"/>
        <v>5879.8099999999995</v>
      </c>
      <c r="L434" s="25">
        <v>0</v>
      </c>
      <c r="M434" s="25">
        <v>98.68</v>
      </c>
      <c r="V434" s="17"/>
      <c r="W434" s="17"/>
    </row>
    <row r="435" spans="1:23" s="16" customFormat="1" ht="14.25" customHeight="1">
      <c r="A435" s="33">
        <v>43149</v>
      </c>
      <c r="B435" s="18">
        <v>18</v>
      </c>
      <c r="C435" s="19">
        <v>2298.55</v>
      </c>
      <c r="D435" s="19">
        <v>0</v>
      </c>
      <c r="E435" s="19">
        <v>258.11</v>
      </c>
      <c r="F435" s="19">
        <v>2347.25</v>
      </c>
      <c r="G435" s="24">
        <v>142.65</v>
      </c>
      <c r="H435" s="25">
        <f t="shared" si="24"/>
        <v>3668.57</v>
      </c>
      <c r="I435" s="25">
        <f t="shared" si="25"/>
        <v>4043.01</v>
      </c>
      <c r="J435" s="25">
        <f t="shared" si="26"/>
        <v>4655.85</v>
      </c>
      <c r="K435" s="25">
        <f t="shared" si="27"/>
        <v>6016.5</v>
      </c>
      <c r="L435" s="25">
        <v>0</v>
      </c>
      <c r="M435" s="25">
        <v>274.13</v>
      </c>
      <c r="V435" s="17"/>
      <c r="W435" s="17"/>
    </row>
    <row r="436" spans="1:23" s="16" customFormat="1" ht="14.25" customHeight="1">
      <c r="A436" s="33">
        <v>43149</v>
      </c>
      <c r="B436" s="18">
        <v>19</v>
      </c>
      <c r="C436" s="19">
        <v>2382.26</v>
      </c>
      <c r="D436" s="19">
        <v>0</v>
      </c>
      <c r="E436" s="19">
        <v>331.54</v>
      </c>
      <c r="F436" s="19">
        <v>2430.96</v>
      </c>
      <c r="G436" s="24">
        <v>147.84</v>
      </c>
      <c r="H436" s="25">
        <f t="shared" si="24"/>
        <v>3757.4700000000003</v>
      </c>
      <c r="I436" s="25">
        <f t="shared" si="25"/>
        <v>4131.91</v>
      </c>
      <c r="J436" s="25">
        <f t="shared" si="26"/>
        <v>4744.75</v>
      </c>
      <c r="K436" s="25">
        <f t="shared" si="27"/>
        <v>6105.4</v>
      </c>
      <c r="L436" s="25">
        <v>0</v>
      </c>
      <c r="M436" s="25">
        <v>352.12</v>
      </c>
      <c r="V436" s="17"/>
      <c r="W436" s="17"/>
    </row>
    <row r="437" spans="1:23" s="16" customFormat="1" ht="14.25" customHeight="1">
      <c r="A437" s="33">
        <v>43149</v>
      </c>
      <c r="B437" s="18">
        <v>20</v>
      </c>
      <c r="C437" s="19">
        <v>2136.06</v>
      </c>
      <c r="D437" s="19">
        <v>0</v>
      </c>
      <c r="E437" s="19">
        <v>500.03</v>
      </c>
      <c r="F437" s="19">
        <v>2184.76</v>
      </c>
      <c r="G437" s="24">
        <v>132.56</v>
      </c>
      <c r="H437" s="25">
        <f t="shared" si="24"/>
        <v>3495.99</v>
      </c>
      <c r="I437" s="25">
        <f t="shared" si="25"/>
        <v>3870.4299999999994</v>
      </c>
      <c r="J437" s="25">
        <f t="shared" si="26"/>
        <v>4483.2699999999995</v>
      </c>
      <c r="K437" s="25">
        <f t="shared" si="27"/>
        <v>5843.92</v>
      </c>
      <c r="L437" s="25">
        <v>0</v>
      </c>
      <c r="M437" s="25">
        <v>531.06</v>
      </c>
      <c r="V437" s="17"/>
      <c r="W437" s="17"/>
    </row>
    <row r="438" spans="1:23" s="16" customFormat="1" ht="14.25" customHeight="1">
      <c r="A438" s="33">
        <v>43149</v>
      </c>
      <c r="B438" s="18">
        <v>21</v>
      </c>
      <c r="C438" s="19">
        <v>2138.85</v>
      </c>
      <c r="D438" s="19">
        <v>0</v>
      </c>
      <c r="E438" s="19">
        <v>442.05</v>
      </c>
      <c r="F438" s="19">
        <v>2187.55</v>
      </c>
      <c r="G438" s="24">
        <v>132.74</v>
      </c>
      <c r="H438" s="25">
        <f t="shared" si="24"/>
        <v>3498.96</v>
      </c>
      <c r="I438" s="25">
        <f t="shared" si="25"/>
        <v>3873.3999999999996</v>
      </c>
      <c r="J438" s="25">
        <f t="shared" si="26"/>
        <v>4486.24</v>
      </c>
      <c r="K438" s="25">
        <f t="shared" si="27"/>
        <v>5846.889999999999</v>
      </c>
      <c r="L438" s="25">
        <v>0</v>
      </c>
      <c r="M438" s="25">
        <v>469.48</v>
      </c>
      <c r="V438" s="17"/>
      <c r="W438" s="17"/>
    </row>
    <row r="439" spans="1:23" s="16" customFormat="1" ht="14.25" customHeight="1">
      <c r="A439" s="33">
        <v>43149</v>
      </c>
      <c r="B439" s="18">
        <v>22</v>
      </c>
      <c r="C439" s="19">
        <v>2150.64</v>
      </c>
      <c r="D439" s="19">
        <v>0</v>
      </c>
      <c r="E439" s="19">
        <v>722.57</v>
      </c>
      <c r="F439" s="19">
        <v>2199.34</v>
      </c>
      <c r="G439" s="24">
        <v>133.47</v>
      </c>
      <c r="H439" s="25">
        <f t="shared" si="24"/>
        <v>3511.4799999999996</v>
      </c>
      <c r="I439" s="25">
        <f t="shared" si="25"/>
        <v>3885.919999999999</v>
      </c>
      <c r="J439" s="25">
        <f t="shared" si="26"/>
        <v>4498.759999999999</v>
      </c>
      <c r="K439" s="25">
        <f t="shared" si="27"/>
        <v>5859.41</v>
      </c>
      <c r="L439" s="25">
        <v>0</v>
      </c>
      <c r="M439" s="25">
        <v>767.41</v>
      </c>
      <c r="V439" s="17"/>
      <c r="W439" s="17"/>
    </row>
    <row r="440" spans="1:23" s="16" customFormat="1" ht="14.25" customHeight="1">
      <c r="A440" s="33">
        <v>43149</v>
      </c>
      <c r="B440" s="18">
        <v>23</v>
      </c>
      <c r="C440" s="19">
        <v>2145.07</v>
      </c>
      <c r="D440" s="19">
        <v>0</v>
      </c>
      <c r="E440" s="19">
        <v>731.98</v>
      </c>
      <c r="F440" s="19">
        <v>2193.77</v>
      </c>
      <c r="G440" s="24">
        <v>133.12</v>
      </c>
      <c r="H440" s="25">
        <f t="shared" si="24"/>
        <v>3505.56</v>
      </c>
      <c r="I440" s="25">
        <f t="shared" si="25"/>
        <v>3880</v>
      </c>
      <c r="J440" s="25">
        <f t="shared" si="26"/>
        <v>4492.84</v>
      </c>
      <c r="K440" s="25">
        <f t="shared" si="27"/>
        <v>5853.49</v>
      </c>
      <c r="L440" s="25">
        <v>0</v>
      </c>
      <c r="M440" s="25">
        <v>777.41</v>
      </c>
      <c r="V440" s="17"/>
      <c r="W440" s="17"/>
    </row>
    <row r="441" spans="1:23" s="16" customFormat="1" ht="14.25" customHeight="1">
      <c r="A441" s="33">
        <v>43150</v>
      </c>
      <c r="B441" s="18">
        <v>0</v>
      </c>
      <c r="C441" s="19">
        <v>2154.24</v>
      </c>
      <c r="D441" s="19">
        <v>0</v>
      </c>
      <c r="E441" s="19">
        <v>710.63</v>
      </c>
      <c r="F441" s="19">
        <v>2202.94</v>
      </c>
      <c r="G441" s="24">
        <v>133.69</v>
      </c>
      <c r="H441" s="25">
        <f t="shared" si="24"/>
        <v>3515.2999999999997</v>
      </c>
      <c r="I441" s="25">
        <f t="shared" si="25"/>
        <v>3889.74</v>
      </c>
      <c r="J441" s="25">
        <f t="shared" si="26"/>
        <v>4502.58</v>
      </c>
      <c r="K441" s="25">
        <f t="shared" si="27"/>
        <v>5863.23</v>
      </c>
      <c r="L441" s="25">
        <v>0</v>
      </c>
      <c r="M441" s="25">
        <v>754.73</v>
      </c>
      <c r="V441" s="17"/>
      <c r="W441" s="17"/>
    </row>
    <row r="442" spans="1:23" s="16" customFormat="1" ht="14.25" customHeight="1">
      <c r="A442" s="33">
        <v>43150</v>
      </c>
      <c r="B442" s="18">
        <v>1</v>
      </c>
      <c r="C442" s="19">
        <v>1090.87</v>
      </c>
      <c r="D442" s="19">
        <v>0</v>
      </c>
      <c r="E442" s="19">
        <v>115.82</v>
      </c>
      <c r="F442" s="19">
        <v>1139.57</v>
      </c>
      <c r="G442" s="24">
        <v>67.7</v>
      </c>
      <c r="H442" s="25">
        <f t="shared" si="24"/>
        <v>2385.9399999999996</v>
      </c>
      <c r="I442" s="25">
        <f t="shared" si="25"/>
        <v>2760.3799999999997</v>
      </c>
      <c r="J442" s="25">
        <f t="shared" si="26"/>
        <v>3373.2199999999993</v>
      </c>
      <c r="K442" s="25">
        <f t="shared" si="27"/>
        <v>4733.87</v>
      </c>
      <c r="L442" s="25">
        <v>0</v>
      </c>
      <c r="M442" s="25">
        <v>123.01</v>
      </c>
      <c r="V442" s="17"/>
      <c r="W442" s="17"/>
    </row>
    <row r="443" spans="1:23" s="16" customFormat="1" ht="14.25" customHeight="1">
      <c r="A443" s="33">
        <v>43150</v>
      </c>
      <c r="B443" s="18">
        <v>2</v>
      </c>
      <c r="C443" s="19">
        <v>1035.6</v>
      </c>
      <c r="D443" s="19">
        <v>0</v>
      </c>
      <c r="E443" s="19">
        <v>1.48</v>
      </c>
      <c r="F443" s="19">
        <v>1084.3</v>
      </c>
      <c r="G443" s="24">
        <v>64.27</v>
      </c>
      <c r="H443" s="25">
        <f t="shared" si="24"/>
        <v>2327.24</v>
      </c>
      <c r="I443" s="25">
        <f t="shared" si="25"/>
        <v>2701.6799999999994</v>
      </c>
      <c r="J443" s="25">
        <f t="shared" si="26"/>
        <v>3314.5199999999995</v>
      </c>
      <c r="K443" s="25">
        <f t="shared" si="27"/>
        <v>4675.17</v>
      </c>
      <c r="L443" s="25">
        <v>0</v>
      </c>
      <c r="M443" s="25">
        <v>1.57</v>
      </c>
      <c r="V443" s="17"/>
      <c r="W443" s="17"/>
    </row>
    <row r="444" spans="1:23" s="16" customFormat="1" ht="14.25" customHeight="1">
      <c r="A444" s="33">
        <v>43150</v>
      </c>
      <c r="B444" s="18">
        <v>3</v>
      </c>
      <c r="C444" s="19">
        <v>1033.26</v>
      </c>
      <c r="D444" s="19">
        <v>0</v>
      </c>
      <c r="E444" s="19">
        <v>25.12</v>
      </c>
      <c r="F444" s="19">
        <v>1081.96</v>
      </c>
      <c r="G444" s="24">
        <v>64.12</v>
      </c>
      <c r="H444" s="25">
        <f t="shared" si="24"/>
        <v>2324.75</v>
      </c>
      <c r="I444" s="25">
        <f t="shared" si="25"/>
        <v>2699.1899999999996</v>
      </c>
      <c r="J444" s="25">
        <f t="shared" si="26"/>
        <v>3312.0299999999997</v>
      </c>
      <c r="K444" s="25">
        <f t="shared" si="27"/>
        <v>4672.68</v>
      </c>
      <c r="L444" s="25">
        <v>0</v>
      </c>
      <c r="M444" s="25">
        <v>26.68</v>
      </c>
      <c r="V444" s="17"/>
      <c r="W444" s="17"/>
    </row>
    <row r="445" spans="1:23" s="16" customFormat="1" ht="14.25" customHeight="1">
      <c r="A445" s="33">
        <v>43150</v>
      </c>
      <c r="B445" s="18">
        <v>4</v>
      </c>
      <c r="C445" s="19">
        <v>1034.24</v>
      </c>
      <c r="D445" s="19">
        <v>0</v>
      </c>
      <c r="E445" s="19">
        <v>71.12</v>
      </c>
      <c r="F445" s="19">
        <v>1082.94</v>
      </c>
      <c r="G445" s="24">
        <v>64.18</v>
      </c>
      <c r="H445" s="25">
        <f t="shared" si="24"/>
        <v>2325.79</v>
      </c>
      <c r="I445" s="25">
        <f t="shared" si="25"/>
        <v>2700.2299999999996</v>
      </c>
      <c r="J445" s="25">
        <f t="shared" si="26"/>
        <v>3313.0699999999997</v>
      </c>
      <c r="K445" s="25">
        <f t="shared" si="27"/>
        <v>4673.719999999999</v>
      </c>
      <c r="L445" s="25">
        <v>0</v>
      </c>
      <c r="M445" s="25">
        <v>75.53</v>
      </c>
      <c r="V445" s="17"/>
      <c r="W445" s="17"/>
    </row>
    <row r="446" spans="1:23" s="16" customFormat="1" ht="14.25" customHeight="1">
      <c r="A446" s="33">
        <v>43150</v>
      </c>
      <c r="B446" s="18">
        <v>5</v>
      </c>
      <c r="C446" s="19">
        <v>1079.23</v>
      </c>
      <c r="D446" s="19">
        <v>51.33</v>
      </c>
      <c r="E446" s="19">
        <v>0</v>
      </c>
      <c r="F446" s="19">
        <v>1127.93</v>
      </c>
      <c r="G446" s="24">
        <v>66.98</v>
      </c>
      <c r="H446" s="25">
        <f t="shared" si="24"/>
        <v>2373.58</v>
      </c>
      <c r="I446" s="25">
        <f t="shared" si="25"/>
        <v>2748.0199999999995</v>
      </c>
      <c r="J446" s="25">
        <f t="shared" si="26"/>
        <v>3360.8599999999997</v>
      </c>
      <c r="K446" s="25">
        <f t="shared" si="27"/>
        <v>4721.51</v>
      </c>
      <c r="L446" s="25">
        <v>54.52</v>
      </c>
      <c r="M446" s="25">
        <v>0</v>
      </c>
      <c r="V446" s="17"/>
      <c r="W446" s="17"/>
    </row>
    <row r="447" spans="1:23" s="16" customFormat="1" ht="14.25" customHeight="1">
      <c r="A447" s="33">
        <v>43150</v>
      </c>
      <c r="B447" s="18">
        <v>6</v>
      </c>
      <c r="C447" s="19">
        <v>1431.69</v>
      </c>
      <c r="D447" s="19">
        <v>149.14</v>
      </c>
      <c r="E447" s="19">
        <v>0</v>
      </c>
      <c r="F447" s="19">
        <v>1480.39</v>
      </c>
      <c r="G447" s="24">
        <v>88.85</v>
      </c>
      <c r="H447" s="25">
        <f t="shared" si="24"/>
        <v>2747.91</v>
      </c>
      <c r="I447" s="25">
        <f t="shared" si="25"/>
        <v>3122.3499999999995</v>
      </c>
      <c r="J447" s="25">
        <f t="shared" si="26"/>
        <v>3735.1899999999996</v>
      </c>
      <c r="K447" s="25">
        <f t="shared" si="27"/>
        <v>5095.84</v>
      </c>
      <c r="L447" s="25">
        <v>158.4</v>
      </c>
      <c r="M447" s="25">
        <v>0</v>
      </c>
      <c r="V447" s="17"/>
      <c r="W447" s="17"/>
    </row>
    <row r="448" spans="1:23" s="16" customFormat="1" ht="14.25" customHeight="1">
      <c r="A448" s="33">
        <v>43150</v>
      </c>
      <c r="B448" s="18">
        <v>7</v>
      </c>
      <c r="C448" s="19">
        <v>1631.96</v>
      </c>
      <c r="D448" s="19">
        <v>0</v>
      </c>
      <c r="E448" s="19">
        <v>20.25</v>
      </c>
      <c r="F448" s="19">
        <v>1680.66</v>
      </c>
      <c r="G448" s="24">
        <v>101.28</v>
      </c>
      <c r="H448" s="25">
        <f t="shared" si="24"/>
        <v>2960.6099999999997</v>
      </c>
      <c r="I448" s="25">
        <f t="shared" si="25"/>
        <v>3335.0499999999997</v>
      </c>
      <c r="J448" s="25">
        <f t="shared" si="26"/>
        <v>3947.8899999999994</v>
      </c>
      <c r="K448" s="25">
        <f t="shared" si="27"/>
        <v>5308.54</v>
      </c>
      <c r="L448" s="25">
        <v>0</v>
      </c>
      <c r="M448" s="25">
        <v>21.51</v>
      </c>
      <c r="V448" s="17"/>
      <c r="W448" s="17"/>
    </row>
    <row r="449" spans="1:23" s="16" customFormat="1" ht="14.25" customHeight="1">
      <c r="A449" s="33">
        <v>43150</v>
      </c>
      <c r="B449" s="18">
        <v>8</v>
      </c>
      <c r="C449" s="19">
        <v>2145.61</v>
      </c>
      <c r="D449" s="19">
        <v>0</v>
      </c>
      <c r="E449" s="19">
        <v>483.84</v>
      </c>
      <c r="F449" s="19">
        <v>2194.31</v>
      </c>
      <c r="G449" s="24">
        <v>133.16</v>
      </c>
      <c r="H449" s="25">
        <f t="shared" si="24"/>
        <v>3506.14</v>
      </c>
      <c r="I449" s="25">
        <f t="shared" si="25"/>
        <v>3880.58</v>
      </c>
      <c r="J449" s="25">
        <f t="shared" si="26"/>
        <v>4493.42</v>
      </c>
      <c r="K449" s="25">
        <f t="shared" si="27"/>
        <v>5854.07</v>
      </c>
      <c r="L449" s="25">
        <v>0</v>
      </c>
      <c r="M449" s="25">
        <v>513.87</v>
      </c>
      <c r="V449" s="17"/>
      <c r="W449" s="17"/>
    </row>
    <row r="450" spans="1:23" s="16" customFormat="1" ht="14.25" customHeight="1">
      <c r="A450" s="33">
        <v>43150</v>
      </c>
      <c r="B450" s="18">
        <v>9</v>
      </c>
      <c r="C450" s="19">
        <v>2014.45</v>
      </c>
      <c r="D450" s="19">
        <v>123.4</v>
      </c>
      <c r="E450" s="19">
        <v>0</v>
      </c>
      <c r="F450" s="19">
        <v>2063.15</v>
      </c>
      <c r="G450" s="24">
        <v>125.02</v>
      </c>
      <c r="H450" s="25">
        <f t="shared" si="24"/>
        <v>3366.84</v>
      </c>
      <c r="I450" s="25">
        <f t="shared" si="25"/>
        <v>3741.2799999999997</v>
      </c>
      <c r="J450" s="25">
        <f t="shared" si="26"/>
        <v>4354.12</v>
      </c>
      <c r="K450" s="25">
        <f t="shared" si="27"/>
        <v>5714.77</v>
      </c>
      <c r="L450" s="25">
        <v>131.06</v>
      </c>
      <c r="M450" s="25">
        <v>0</v>
      </c>
      <c r="V450" s="17"/>
      <c r="W450" s="17"/>
    </row>
    <row r="451" spans="1:23" s="16" customFormat="1" ht="14.25" customHeight="1">
      <c r="A451" s="33">
        <v>43150</v>
      </c>
      <c r="B451" s="18">
        <v>10</v>
      </c>
      <c r="C451" s="19">
        <v>2019.17</v>
      </c>
      <c r="D451" s="19">
        <v>0</v>
      </c>
      <c r="E451" s="19">
        <v>23.54</v>
      </c>
      <c r="F451" s="19">
        <v>2067.87</v>
      </c>
      <c r="G451" s="24">
        <v>125.31</v>
      </c>
      <c r="H451" s="25">
        <f t="shared" si="24"/>
        <v>3371.85</v>
      </c>
      <c r="I451" s="25">
        <f t="shared" si="25"/>
        <v>3746.29</v>
      </c>
      <c r="J451" s="25">
        <f t="shared" si="26"/>
        <v>4359.129999999999</v>
      </c>
      <c r="K451" s="25">
        <f t="shared" si="27"/>
        <v>5719.78</v>
      </c>
      <c r="L451" s="25">
        <v>0</v>
      </c>
      <c r="M451" s="25">
        <v>25</v>
      </c>
      <c r="V451" s="17"/>
      <c r="W451" s="17"/>
    </row>
    <row r="452" spans="1:23" s="16" customFormat="1" ht="14.25" customHeight="1">
      <c r="A452" s="33">
        <v>43150</v>
      </c>
      <c r="B452" s="18">
        <v>11</v>
      </c>
      <c r="C452" s="19">
        <v>2122.82</v>
      </c>
      <c r="D452" s="19">
        <v>1.16</v>
      </c>
      <c r="E452" s="19">
        <v>1.09</v>
      </c>
      <c r="F452" s="19">
        <v>2171.52</v>
      </c>
      <c r="G452" s="24">
        <v>131.74</v>
      </c>
      <c r="H452" s="25">
        <f t="shared" si="24"/>
        <v>3481.9300000000003</v>
      </c>
      <c r="I452" s="25">
        <f t="shared" si="25"/>
        <v>3856.37</v>
      </c>
      <c r="J452" s="25">
        <f t="shared" si="26"/>
        <v>4469.21</v>
      </c>
      <c r="K452" s="25">
        <f t="shared" si="27"/>
        <v>5829.860000000001</v>
      </c>
      <c r="L452" s="25">
        <v>1.23</v>
      </c>
      <c r="M452" s="25">
        <v>1.16</v>
      </c>
      <c r="V452" s="17"/>
      <c r="W452" s="17"/>
    </row>
    <row r="453" spans="1:23" s="16" customFormat="1" ht="14.25" customHeight="1">
      <c r="A453" s="33">
        <v>43150</v>
      </c>
      <c r="B453" s="18">
        <v>12</v>
      </c>
      <c r="C453" s="19">
        <v>2144.28</v>
      </c>
      <c r="D453" s="19">
        <v>0</v>
      </c>
      <c r="E453" s="19">
        <v>947.99</v>
      </c>
      <c r="F453" s="19">
        <v>2192.98</v>
      </c>
      <c r="G453" s="24">
        <v>133.07</v>
      </c>
      <c r="H453" s="25">
        <f t="shared" si="24"/>
        <v>3504.7200000000003</v>
      </c>
      <c r="I453" s="25">
        <f t="shared" si="25"/>
        <v>3879.16</v>
      </c>
      <c r="J453" s="25">
        <f t="shared" si="26"/>
        <v>4492</v>
      </c>
      <c r="K453" s="25">
        <f t="shared" si="27"/>
        <v>5852.65</v>
      </c>
      <c r="L453" s="25">
        <v>0</v>
      </c>
      <c r="M453" s="25">
        <v>1006.82</v>
      </c>
      <c r="V453" s="17"/>
      <c r="W453" s="17"/>
    </row>
    <row r="454" spans="1:23" s="16" customFormat="1" ht="14.25" customHeight="1">
      <c r="A454" s="33">
        <v>43150</v>
      </c>
      <c r="B454" s="18">
        <v>13</v>
      </c>
      <c r="C454" s="19">
        <v>2144.3</v>
      </c>
      <c r="D454" s="19">
        <v>0</v>
      </c>
      <c r="E454" s="19">
        <v>1.94</v>
      </c>
      <c r="F454" s="19">
        <v>2193</v>
      </c>
      <c r="G454" s="24">
        <v>133.07</v>
      </c>
      <c r="H454" s="25">
        <f t="shared" si="24"/>
        <v>3504.7400000000002</v>
      </c>
      <c r="I454" s="25">
        <f t="shared" si="25"/>
        <v>3879.1800000000003</v>
      </c>
      <c r="J454" s="25">
        <f t="shared" si="26"/>
        <v>4492.02</v>
      </c>
      <c r="K454" s="25">
        <f t="shared" si="27"/>
        <v>5852.67</v>
      </c>
      <c r="L454" s="25">
        <v>0</v>
      </c>
      <c r="M454" s="25">
        <v>2.06</v>
      </c>
      <c r="V454" s="17"/>
      <c r="W454" s="17"/>
    </row>
    <row r="455" spans="1:23" s="16" customFormat="1" ht="14.25" customHeight="1">
      <c r="A455" s="33">
        <v>43150</v>
      </c>
      <c r="B455" s="18">
        <v>14</v>
      </c>
      <c r="C455" s="19">
        <v>2145.7</v>
      </c>
      <c r="D455" s="19">
        <v>0</v>
      </c>
      <c r="E455" s="19">
        <v>76.69</v>
      </c>
      <c r="F455" s="19">
        <v>2194.4</v>
      </c>
      <c r="G455" s="24">
        <v>133.16</v>
      </c>
      <c r="H455" s="25">
        <f t="shared" si="24"/>
        <v>3506.2299999999996</v>
      </c>
      <c r="I455" s="25">
        <f t="shared" si="25"/>
        <v>3880.669999999999</v>
      </c>
      <c r="J455" s="25">
        <f t="shared" si="26"/>
        <v>4493.509999999999</v>
      </c>
      <c r="K455" s="25">
        <f t="shared" si="27"/>
        <v>5854.16</v>
      </c>
      <c r="L455" s="25">
        <v>0</v>
      </c>
      <c r="M455" s="25">
        <v>81.45</v>
      </c>
      <c r="V455" s="17"/>
      <c r="W455" s="17"/>
    </row>
    <row r="456" spans="1:23" s="16" customFormat="1" ht="14.25" customHeight="1">
      <c r="A456" s="33">
        <v>43150</v>
      </c>
      <c r="B456" s="18">
        <v>15</v>
      </c>
      <c r="C456" s="19">
        <v>2140.64</v>
      </c>
      <c r="D456" s="19">
        <v>0</v>
      </c>
      <c r="E456" s="19">
        <v>69.47</v>
      </c>
      <c r="F456" s="19">
        <v>2189.34</v>
      </c>
      <c r="G456" s="24">
        <v>132.85</v>
      </c>
      <c r="H456" s="25">
        <f t="shared" si="24"/>
        <v>3500.8599999999997</v>
      </c>
      <c r="I456" s="25">
        <f t="shared" si="25"/>
        <v>3875.2999999999993</v>
      </c>
      <c r="J456" s="25">
        <f t="shared" si="26"/>
        <v>4488.139999999999</v>
      </c>
      <c r="K456" s="25">
        <f t="shared" si="27"/>
        <v>5848.789999999999</v>
      </c>
      <c r="L456" s="25">
        <v>0</v>
      </c>
      <c r="M456" s="25">
        <v>73.78</v>
      </c>
      <c r="V456" s="17"/>
      <c r="W456" s="17"/>
    </row>
    <row r="457" spans="1:23" s="16" customFormat="1" ht="14.25" customHeight="1">
      <c r="A457" s="33">
        <v>43150</v>
      </c>
      <c r="B457" s="18">
        <v>16</v>
      </c>
      <c r="C457" s="19">
        <v>2144.57</v>
      </c>
      <c r="D457" s="19">
        <v>0</v>
      </c>
      <c r="E457" s="19">
        <v>65.44</v>
      </c>
      <c r="F457" s="19">
        <v>2193.27</v>
      </c>
      <c r="G457" s="24">
        <v>133.09</v>
      </c>
      <c r="H457" s="25">
        <f t="shared" si="24"/>
        <v>3505.03</v>
      </c>
      <c r="I457" s="25">
        <f t="shared" si="25"/>
        <v>3879.4700000000003</v>
      </c>
      <c r="J457" s="25">
        <f t="shared" si="26"/>
        <v>4492.3099999999995</v>
      </c>
      <c r="K457" s="25">
        <f t="shared" si="27"/>
        <v>5852.96</v>
      </c>
      <c r="L457" s="25">
        <v>0</v>
      </c>
      <c r="M457" s="25">
        <v>69.5</v>
      </c>
      <c r="V457" s="17"/>
      <c r="W457" s="17"/>
    </row>
    <row r="458" spans="1:23" s="16" customFormat="1" ht="14.25" customHeight="1">
      <c r="A458" s="33">
        <v>43150</v>
      </c>
      <c r="B458" s="18">
        <v>17</v>
      </c>
      <c r="C458" s="19">
        <v>2013.46</v>
      </c>
      <c r="D458" s="19">
        <v>71.7</v>
      </c>
      <c r="E458" s="19">
        <v>9.61</v>
      </c>
      <c r="F458" s="19">
        <v>2062.16</v>
      </c>
      <c r="G458" s="24">
        <v>124.95</v>
      </c>
      <c r="H458" s="25">
        <f aca="true" t="shared" si="28" ref="H458:H521">SUM($C458,$G458,$R$5,$R$6)</f>
        <v>3365.7799999999997</v>
      </c>
      <c r="I458" s="25">
        <f aca="true" t="shared" si="29" ref="I458:I521">SUM($C458,$G458,$S$5,$S$6)</f>
        <v>3740.2199999999993</v>
      </c>
      <c r="J458" s="25">
        <f aca="true" t="shared" si="30" ref="J458:J521">SUM($C458,$G458,$T$5,$T$6)</f>
        <v>4353.0599999999995</v>
      </c>
      <c r="K458" s="25">
        <f aca="true" t="shared" si="31" ref="K458:K521">SUM($C458,$G458,$U$5,$U$6)</f>
        <v>5713.709999999999</v>
      </c>
      <c r="L458" s="25">
        <v>76.15</v>
      </c>
      <c r="M458" s="25">
        <v>10.21</v>
      </c>
      <c r="V458" s="17"/>
      <c r="W458" s="17"/>
    </row>
    <row r="459" spans="1:23" s="16" customFormat="1" ht="14.25" customHeight="1">
      <c r="A459" s="33">
        <v>43150</v>
      </c>
      <c r="B459" s="18">
        <v>18</v>
      </c>
      <c r="C459" s="19">
        <v>1998.19</v>
      </c>
      <c r="D459" s="19">
        <v>77.98</v>
      </c>
      <c r="E459" s="19">
        <v>8.44</v>
      </c>
      <c r="F459" s="19">
        <v>2046.89</v>
      </c>
      <c r="G459" s="24">
        <v>124.01</v>
      </c>
      <c r="H459" s="25">
        <f t="shared" si="28"/>
        <v>3349.57</v>
      </c>
      <c r="I459" s="25">
        <f t="shared" si="29"/>
        <v>3724.01</v>
      </c>
      <c r="J459" s="25">
        <f t="shared" si="30"/>
        <v>4336.85</v>
      </c>
      <c r="K459" s="25">
        <f t="shared" si="31"/>
        <v>5697.5</v>
      </c>
      <c r="L459" s="25">
        <v>82.82</v>
      </c>
      <c r="M459" s="25">
        <v>8.96</v>
      </c>
      <c r="V459" s="17"/>
      <c r="W459" s="17"/>
    </row>
    <row r="460" spans="1:23" s="16" customFormat="1" ht="14.25" customHeight="1">
      <c r="A460" s="33">
        <v>43150</v>
      </c>
      <c r="B460" s="18">
        <v>19</v>
      </c>
      <c r="C460" s="19">
        <v>2130.63</v>
      </c>
      <c r="D460" s="19">
        <v>0</v>
      </c>
      <c r="E460" s="19">
        <v>58.32</v>
      </c>
      <c r="F460" s="19">
        <v>2179.33</v>
      </c>
      <c r="G460" s="24">
        <v>132.23</v>
      </c>
      <c r="H460" s="25">
        <f t="shared" si="28"/>
        <v>3490.23</v>
      </c>
      <c r="I460" s="25">
        <f t="shared" si="29"/>
        <v>3864.67</v>
      </c>
      <c r="J460" s="25">
        <f t="shared" si="30"/>
        <v>4477.51</v>
      </c>
      <c r="K460" s="25">
        <f t="shared" si="31"/>
        <v>5838.16</v>
      </c>
      <c r="L460" s="25">
        <v>0</v>
      </c>
      <c r="M460" s="25">
        <v>61.94</v>
      </c>
      <c r="V460" s="17"/>
      <c r="W460" s="17"/>
    </row>
    <row r="461" spans="1:23" s="16" customFormat="1" ht="14.25" customHeight="1">
      <c r="A461" s="33">
        <v>43150</v>
      </c>
      <c r="B461" s="18">
        <v>20</v>
      </c>
      <c r="C461" s="19">
        <v>2132.65</v>
      </c>
      <c r="D461" s="19">
        <v>0</v>
      </c>
      <c r="E461" s="19">
        <v>588.63</v>
      </c>
      <c r="F461" s="19">
        <v>2181.35</v>
      </c>
      <c r="G461" s="24">
        <v>132.35</v>
      </c>
      <c r="H461" s="25">
        <f t="shared" si="28"/>
        <v>3492.37</v>
      </c>
      <c r="I461" s="25">
        <f t="shared" si="29"/>
        <v>3866.8099999999995</v>
      </c>
      <c r="J461" s="25">
        <f t="shared" si="30"/>
        <v>4479.65</v>
      </c>
      <c r="K461" s="25">
        <f t="shared" si="31"/>
        <v>5840.299999999999</v>
      </c>
      <c r="L461" s="25">
        <v>0</v>
      </c>
      <c r="M461" s="25">
        <v>625.16</v>
      </c>
      <c r="V461" s="17"/>
      <c r="W461" s="17"/>
    </row>
    <row r="462" spans="1:23" s="16" customFormat="1" ht="14.25" customHeight="1">
      <c r="A462" s="33">
        <v>43150</v>
      </c>
      <c r="B462" s="18">
        <v>21</v>
      </c>
      <c r="C462" s="19">
        <v>2142.85</v>
      </c>
      <c r="D462" s="19">
        <v>0</v>
      </c>
      <c r="E462" s="19">
        <v>1178.36</v>
      </c>
      <c r="F462" s="19">
        <v>2191.55</v>
      </c>
      <c r="G462" s="24">
        <v>132.98</v>
      </c>
      <c r="H462" s="25">
        <f t="shared" si="28"/>
        <v>3503.2</v>
      </c>
      <c r="I462" s="25">
        <f t="shared" si="29"/>
        <v>3877.6399999999994</v>
      </c>
      <c r="J462" s="25">
        <f t="shared" si="30"/>
        <v>4490.48</v>
      </c>
      <c r="K462" s="25">
        <f t="shared" si="31"/>
        <v>5851.129999999999</v>
      </c>
      <c r="L462" s="25">
        <v>0</v>
      </c>
      <c r="M462" s="25">
        <v>1251.49</v>
      </c>
      <c r="V462" s="17"/>
      <c r="W462" s="17"/>
    </row>
    <row r="463" spans="1:23" s="16" customFormat="1" ht="14.25" customHeight="1">
      <c r="A463" s="33">
        <v>43150</v>
      </c>
      <c r="B463" s="18">
        <v>22</v>
      </c>
      <c r="C463" s="19">
        <v>1646.48</v>
      </c>
      <c r="D463" s="19">
        <v>0</v>
      </c>
      <c r="E463" s="19">
        <v>215.86</v>
      </c>
      <c r="F463" s="19">
        <v>1695.18</v>
      </c>
      <c r="G463" s="24">
        <v>102.18</v>
      </c>
      <c r="H463" s="25">
        <f t="shared" si="28"/>
        <v>2976.0299999999997</v>
      </c>
      <c r="I463" s="25">
        <f t="shared" si="29"/>
        <v>3350.47</v>
      </c>
      <c r="J463" s="25">
        <f t="shared" si="30"/>
        <v>3963.3099999999995</v>
      </c>
      <c r="K463" s="25">
        <f t="shared" si="31"/>
        <v>5323.96</v>
      </c>
      <c r="L463" s="25">
        <v>0</v>
      </c>
      <c r="M463" s="25">
        <v>229.26</v>
      </c>
      <c r="V463" s="17"/>
      <c r="W463" s="17"/>
    </row>
    <row r="464" spans="1:23" s="16" customFormat="1" ht="14.25" customHeight="1">
      <c r="A464" s="33">
        <v>43150</v>
      </c>
      <c r="B464" s="18">
        <v>23</v>
      </c>
      <c r="C464" s="19">
        <v>1630.57</v>
      </c>
      <c r="D464" s="19">
        <v>0</v>
      </c>
      <c r="E464" s="19">
        <v>34.73</v>
      </c>
      <c r="F464" s="19">
        <v>1679.27</v>
      </c>
      <c r="G464" s="24">
        <v>101.19</v>
      </c>
      <c r="H464" s="25">
        <f t="shared" si="28"/>
        <v>2959.13</v>
      </c>
      <c r="I464" s="25">
        <f t="shared" si="29"/>
        <v>3333.5699999999997</v>
      </c>
      <c r="J464" s="25">
        <f t="shared" si="30"/>
        <v>3946.41</v>
      </c>
      <c r="K464" s="25">
        <f t="shared" si="31"/>
        <v>5307.0599999999995</v>
      </c>
      <c r="L464" s="25">
        <v>0</v>
      </c>
      <c r="M464" s="25">
        <v>36.89</v>
      </c>
      <c r="V464" s="17"/>
      <c r="W464" s="17"/>
    </row>
    <row r="465" spans="1:23" s="16" customFormat="1" ht="14.25" customHeight="1">
      <c r="A465" s="33">
        <v>43151</v>
      </c>
      <c r="B465" s="18">
        <v>0</v>
      </c>
      <c r="C465" s="19">
        <v>1152.33</v>
      </c>
      <c r="D465" s="19">
        <v>0</v>
      </c>
      <c r="E465" s="19">
        <v>162.67</v>
      </c>
      <c r="F465" s="19">
        <v>1201.03</v>
      </c>
      <c r="G465" s="24">
        <v>71.51</v>
      </c>
      <c r="H465" s="25">
        <f t="shared" si="28"/>
        <v>2451.21</v>
      </c>
      <c r="I465" s="25">
        <f t="shared" si="29"/>
        <v>2825.6499999999996</v>
      </c>
      <c r="J465" s="25">
        <f t="shared" si="30"/>
        <v>3438.49</v>
      </c>
      <c r="K465" s="25">
        <f t="shared" si="31"/>
        <v>4799.139999999999</v>
      </c>
      <c r="L465" s="25">
        <v>0</v>
      </c>
      <c r="M465" s="25">
        <v>172.77</v>
      </c>
      <c r="V465" s="17"/>
      <c r="W465" s="17"/>
    </row>
    <row r="466" spans="1:23" s="16" customFormat="1" ht="14.25" customHeight="1">
      <c r="A466" s="33">
        <v>43151</v>
      </c>
      <c r="B466" s="18">
        <v>1</v>
      </c>
      <c r="C466" s="19">
        <v>1095.48</v>
      </c>
      <c r="D466" s="19">
        <v>0</v>
      </c>
      <c r="E466" s="19">
        <v>227.39</v>
      </c>
      <c r="F466" s="19">
        <v>1144.18</v>
      </c>
      <c r="G466" s="24">
        <v>67.98</v>
      </c>
      <c r="H466" s="25">
        <f t="shared" si="28"/>
        <v>2390.83</v>
      </c>
      <c r="I466" s="25">
        <f t="shared" si="29"/>
        <v>2765.2699999999995</v>
      </c>
      <c r="J466" s="25">
        <f t="shared" si="30"/>
        <v>3378.1099999999997</v>
      </c>
      <c r="K466" s="25">
        <f t="shared" si="31"/>
        <v>4738.76</v>
      </c>
      <c r="L466" s="25">
        <v>0</v>
      </c>
      <c r="M466" s="25">
        <v>241.5</v>
      </c>
      <c r="V466" s="17"/>
      <c r="W466" s="17"/>
    </row>
    <row r="467" spans="1:23" s="16" customFormat="1" ht="14.25" customHeight="1">
      <c r="A467" s="33">
        <v>43151</v>
      </c>
      <c r="B467" s="18">
        <v>2</v>
      </c>
      <c r="C467" s="19">
        <v>1039.61</v>
      </c>
      <c r="D467" s="19">
        <v>0</v>
      </c>
      <c r="E467" s="19">
        <v>158.42</v>
      </c>
      <c r="F467" s="19">
        <v>1088.31</v>
      </c>
      <c r="G467" s="24">
        <v>64.52</v>
      </c>
      <c r="H467" s="25">
        <f t="shared" si="28"/>
        <v>2331.5</v>
      </c>
      <c r="I467" s="25">
        <f t="shared" si="29"/>
        <v>2705.9399999999996</v>
      </c>
      <c r="J467" s="25">
        <f t="shared" si="30"/>
        <v>3318.7799999999997</v>
      </c>
      <c r="K467" s="25">
        <f t="shared" si="31"/>
        <v>4679.429999999999</v>
      </c>
      <c r="L467" s="25">
        <v>0</v>
      </c>
      <c r="M467" s="25">
        <v>168.25</v>
      </c>
      <c r="V467" s="17"/>
      <c r="W467" s="17"/>
    </row>
    <row r="468" spans="1:23" s="16" customFormat="1" ht="14.25" customHeight="1">
      <c r="A468" s="33">
        <v>43151</v>
      </c>
      <c r="B468" s="18">
        <v>3</v>
      </c>
      <c r="C468" s="19">
        <v>1038</v>
      </c>
      <c r="D468" s="19">
        <v>0</v>
      </c>
      <c r="E468" s="19">
        <v>117.95</v>
      </c>
      <c r="F468" s="19">
        <v>1086.7</v>
      </c>
      <c r="G468" s="24">
        <v>64.42</v>
      </c>
      <c r="H468" s="25">
        <f t="shared" si="28"/>
        <v>2329.79</v>
      </c>
      <c r="I468" s="25">
        <f t="shared" si="29"/>
        <v>2704.2299999999996</v>
      </c>
      <c r="J468" s="25">
        <f t="shared" si="30"/>
        <v>3317.0699999999997</v>
      </c>
      <c r="K468" s="25">
        <f t="shared" si="31"/>
        <v>4677.719999999999</v>
      </c>
      <c r="L468" s="25">
        <v>0</v>
      </c>
      <c r="M468" s="25">
        <v>125.27</v>
      </c>
      <c r="V468" s="17"/>
      <c r="W468" s="17"/>
    </row>
    <row r="469" spans="1:23" s="16" customFormat="1" ht="14.25" customHeight="1">
      <c r="A469" s="33">
        <v>43151</v>
      </c>
      <c r="B469" s="18">
        <v>4</v>
      </c>
      <c r="C469" s="19">
        <v>1049.04</v>
      </c>
      <c r="D469" s="19">
        <v>0</v>
      </c>
      <c r="E469" s="19">
        <v>46.63</v>
      </c>
      <c r="F469" s="19">
        <v>1097.74</v>
      </c>
      <c r="G469" s="24">
        <v>65.1</v>
      </c>
      <c r="H469" s="25">
        <f t="shared" si="28"/>
        <v>2341.5099999999998</v>
      </c>
      <c r="I469" s="25">
        <f t="shared" si="29"/>
        <v>2715.95</v>
      </c>
      <c r="J469" s="25">
        <f t="shared" si="30"/>
        <v>3328.7899999999995</v>
      </c>
      <c r="K469" s="25">
        <f t="shared" si="31"/>
        <v>4689.44</v>
      </c>
      <c r="L469" s="25">
        <v>0</v>
      </c>
      <c r="M469" s="25">
        <v>49.52</v>
      </c>
      <c r="V469" s="17"/>
      <c r="W469" s="17"/>
    </row>
    <row r="470" spans="1:23" s="16" customFormat="1" ht="14.25" customHeight="1">
      <c r="A470" s="33">
        <v>43151</v>
      </c>
      <c r="B470" s="18">
        <v>5</v>
      </c>
      <c r="C470" s="19">
        <v>1111.27</v>
      </c>
      <c r="D470" s="19">
        <v>191.79</v>
      </c>
      <c r="E470" s="19">
        <v>0</v>
      </c>
      <c r="F470" s="19">
        <v>1159.97</v>
      </c>
      <c r="G470" s="24">
        <v>68.96</v>
      </c>
      <c r="H470" s="25">
        <f t="shared" si="28"/>
        <v>2407.6</v>
      </c>
      <c r="I470" s="25">
        <f t="shared" si="29"/>
        <v>2782.04</v>
      </c>
      <c r="J470" s="25">
        <f t="shared" si="30"/>
        <v>3394.8799999999997</v>
      </c>
      <c r="K470" s="25">
        <f t="shared" si="31"/>
        <v>4755.53</v>
      </c>
      <c r="L470" s="25">
        <v>203.69</v>
      </c>
      <c r="M470" s="25">
        <v>0</v>
      </c>
      <c r="V470" s="17"/>
      <c r="W470" s="17"/>
    </row>
    <row r="471" spans="1:23" s="16" customFormat="1" ht="14.25" customHeight="1">
      <c r="A471" s="33">
        <v>43151</v>
      </c>
      <c r="B471" s="18">
        <v>6</v>
      </c>
      <c r="C471" s="19">
        <v>1480.82</v>
      </c>
      <c r="D471" s="19">
        <v>0</v>
      </c>
      <c r="E471" s="19">
        <v>61.87</v>
      </c>
      <c r="F471" s="19">
        <v>1529.52</v>
      </c>
      <c r="G471" s="24">
        <v>91.9</v>
      </c>
      <c r="H471" s="25">
        <f t="shared" si="28"/>
        <v>2800.09</v>
      </c>
      <c r="I471" s="25">
        <f t="shared" si="29"/>
        <v>3174.5299999999997</v>
      </c>
      <c r="J471" s="25">
        <f t="shared" si="30"/>
        <v>3787.37</v>
      </c>
      <c r="K471" s="25">
        <f t="shared" si="31"/>
        <v>5148.0199999999995</v>
      </c>
      <c r="L471" s="25">
        <v>0</v>
      </c>
      <c r="M471" s="25">
        <v>65.71</v>
      </c>
      <c r="V471" s="17"/>
      <c r="W471" s="17"/>
    </row>
    <row r="472" spans="1:23" s="16" customFormat="1" ht="14.25" customHeight="1">
      <c r="A472" s="33">
        <v>43151</v>
      </c>
      <c r="B472" s="18">
        <v>7</v>
      </c>
      <c r="C472" s="19">
        <v>1616.9</v>
      </c>
      <c r="D472" s="19">
        <v>0</v>
      </c>
      <c r="E472" s="19">
        <v>205.81</v>
      </c>
      <c r="F472" s="19">
        <v>1665.6</v>
      </c>
      <c r="G472" s="24">
        <v>100.34</v>
      </c>
      <c r="H472" s="25">
        <f t="shared" si="28"/>
        <v>2944.6099999999997</v>
      </c>
      <c r="I472" s="25">
        <f t="shared" si="29"/>
        <v>3319.0499999999997</v>
      </c>
      <c r="J472" s="25">
        <f t="shared" si="30"/>
        <v>3931.8899999999994</v>
      </c>
      <c r="K472" s="25">
        <f t="shared" si="31"/>
        <v>5292.54</v>
      </c>
      <c r="L472" s="25">
        <v>0</v>
      </c>
      <c r="M472" s="25">
        <v>218.58</v>
      </c>
      <c r="V472" s="17"/>
      <c r="W472" s="17"/>
    </row>
    <row r="473" spans="1:23" s="16" customFormat="1" ht="14.25" customHeight="1">
      <c r="A473" s="33">
        <v>43151</v>
      </c>
      <c r="B473" s="18">
        <v>8</v>
      </c>
      <c r="C473" s="19">
        <v>1633.18</v>
      </c>
      <c r="D473" s="19">
        <v>0</v>
      </c>
      <c r="E473" s="19">
        <v>7.97</v>
      </c>
      <c r="F473" s="19">
        <v>1681.88</v>
      </c>
      <c r="G473" s="24">
        <v>101.35</v>
      </c>
      <c r="H473" s="25">
        <f t="shared" si="28"/>
        <v>2961.8999999999996</v>
      </c>
      <c r="I473" s="25">
        <f t="shared" si="29"/>
        <v>3336.3399999999997</v>
      </c>
      <c r="J473" s="25">
        <f t="shared" si="30"/>
        <v>3949.1799999999994</v>
      </c>
      <c r="K473" s="25">
        <f t="shared" si="31"/>
        <v>5309.83</v>
      </c>
      <c r="L473" s="25">
        <v>0</v>
      </c>
      <c r="M473" s="25">
        <v>8.46</v>
      </c>
      <c r="V473" s="17"/>
      <c r="W473" s="17"/>
    </row>
    <row r="474" spans="1:23" s="16" customFormat="1" ht="14.25" customHeight="1">
      <c r="A474" s="33">
        <v>43151</v>
      </c>
      <c r="B474" s="18">
        <v>9</v>
      </c>
      <c r="C474" s="19">
        <v>2146.72</v>
      </c>
      <c r="D474" s="19">
        <v>0</v>
      </c>
      <c r="E474" s="19">
        <v>503.51</v>
      </c>
      <c r="F474" s="19">
        <v>2195.42</v>
      </c>
      <c r="G474" s="24">
        <v>133.22</v>
      </c>
      <c r="H474" s="25">
        <f t="shared" si="28"/>
        <v>3507.3099999999995</v>
      </c>
      <c r="I474" s="25">
        <f t="shared" si="29"/>
        <v>3881.749999999999</v>
      </c>
      <c r="J474" s="25">
        <f t="shared" si="30"/>
        <v>4494.589999999999</v>
      </c>
      <c r="K474" s="25">
        <f t="shared" si="31"/>
        <v>5855.24</v>
      </c>
      <c r="L474" s="25">
        <v>0</v>
      </c>
      <c r="M474" s="25">
        <v>534.76</v>
      </c>
      <c r="V474" s="17"/>
      <c r="W474" s="17"/>
    </row>
    <row r="475" spans="1:23" s="16" customFormat="1" ht="14.25" customHeight="1">
      <c r="A475" s="33">
        <v>43151</v>
      </c>
      <c r="B475" s="18">
        <v>10</v>
      </c>
      <c r="C475" s="19">
        <v>1624.26</v>
      </c>
      <c r="D475" s="19">
        <v>0</v>
      </c>
      <c r="E475" s="19">
        <v>158.89</v>
      </c>
      <c r="F475" s="19">
        <v>1672.96</v>
      </c>
      <c r="G475" s="24">
        <v>100.8</v>
      </c>
      <c r="H475" s="25">
        <f t="shared" si="28"/>
        <v>2952.43</v>
      </c>
      <c r="I475" s="25">
        <f t="shared" si="29"/>
        <v>3326.87</v>
      </c>
      <c r="J475" s="25">
        <f t="shared" si="30"/>
        <v>3939.7099999999996</v>
      </c>
      <c r="K475" s="25">
        <f t="shared" si="31"/>
        <v>5300.36</v>
      </c>
      <c r="L475" s="25">
        <v>0</v>
      </c>
      <c r="M475" s="25">
        <v>168.75</v>
      </c>
      <c r="V475" s="17"/>
      <c r="W475" s="17"/>
    </row>
    <row r="476" spans="1:23" s="16" customFormat="1" ht="14.25" customHeight="1">
      <c r="A476" s="33">
        <v>43151</v>
      </c>
      <c r="B476" s="18">
        <v>11</v>
      </c>
      <c r="C476" s="19">
        <v>2017.88</v>
      </c>
      <c r="D476" s="19">
        <v>43.39</v>
      </c>
      <c r="E476" s="19">
        <v>0</v>
      </c>
      <c r="F476" s="19">
        <v>2066.58</v>
      </c>
      <c r="G476" s="24">
        <v>125.23</v>
      </c>
      <c r="H476" s="25">
        <f t="shared" si="28"/>
        <v>3370.48</v>
      </c>
      <c r="I476" s="25">
        <f t="shared" si="29"/>
        <v>3744.92</v>
      </c>
      <c r="J476" s="25">
        <f t="shared" si="30"/>
        <v>4357.76</v>
      </c>
      <c r="K476" s="25">
        <f t="shared" si="31"/>
        <v>5718.41</v>
      </c>
      <c r="L476" s="25">
        <v>46.08</v>
      </c>
      <c r="M476" s="25">
        <v>0</v>
      </c>
      <c r="V476" s="17"/>
      <c r="W476" s="17"/>
    </row>
    <row r="477" spans="1:23" s="16" customFormat="1" ht="14.25" customHeight="1">
      <c r="A477" s="33">
        <v>43151</v>
      </c>
      <c r="B477" s="18">
        <v>12</v>
      </c>
      <c r="C477" s="19">
        <v>2146.52</v>
      </c>
      <c r="D477" s="19">
        <v>0</v>
      </c>
      <c r="E477" s="19">
        <v>543.55</v>
      </c>
      <c r="F477" s="19">
        <v>2195.22</v>
      </c>
      <c r="G477" s="24">
        <v>133.21</v>
      </c>
      <c r="H477" s="25">
        <f t="shared" si="28"/>
        <v>3507.1</v>
      </c>
      <c r="I477" s="25">
        <f t="shared" si="29"/>
        <v>3881.54</v>
      </c>
      <c r="J477" s="25">
        <f t="shared" si="30"/>
        <v>4494.379999999999</v>
      </c>
      <c r="K477" s="25">
        <f t="shared" si="31"/>
        <v>5855.03</v>
      </c>
      <c r="L477" s="25">
        <v>0</v>
      </c>
      <c r="M477" s="25">
        <v>577.28</v>
      </c>
      <c r="V477" s="17"/>
      <c r="W477" s="17"/>
    </row>
    <row r="478" spans="1:23" s="16" customFormat="1" ht="14.25" customHeight="1">
      <c r="A478" s="33">
        <v>43151</v>
      </c>
      <c r="B478" s="18">
        <v>13</v>
      </c>
      <c r="C478" s="19">
        <v>2138.97</v>
      </c>
      <c r="D478" s="19">
        <v>0</v>
      </c>
      <c r="E478" s="19">
        <v>798.36</v>
      </c>
      <c r="F478" s="19">
        <v>2187.67</v>
      </c>
      <c r="G478" s="24">
        <v>132.74</v>
      </c>
      <c r="H478" s="25">
        <f t="shared" si="28"/>
        <v>3499.08</v>
      </c>
      <c r="I478" s="25">
        <f t="shared" si="29"/>
        <v>3873.5199999999995</v>
      </c>
      <c r="J478" s="25">
        <f t="shared" si="30"/>
        <v>4486.36</v>
      </c>
      <c r="K478" s="25">
        <f t="shared" si="31"/>
        <v>5847.01</v>
      </c>
      <c r="L478" s="25">
        <v>0</v>
      </c>
      <c r="M478" s="25">
        <v>847.91</v>
      </c>
      <c r="V478" s="17"/>
      <c r="W478" s="17"/>
    </row>
    <row r="479" spans="1:23" s="16" customFormat="1" ht="14.25" customHeight="1">
      <c r="A479" s="33">
        <v>43151</v>
      </c>
      <c r="B479" s="18">
        <v>14</v>
      </c>
      <c r="C479" s="19">
        <v>1646.89</v>
      </c>
      <c r="D479" s="19">
        <v>0</v>
      </c>
      <c r="E479" s="19">
        <v>351.48</v>
      </c>
      <c r="F479" s="19">
        <v>1695.59</v>
      </c>
      <c r="G479" s="24">
        <v>102.21</v>
      </c>
      <c r="H479" s="25">
        <f t="shared" si="28"/>
        <v>2976.4700000000003</v>
      </c>
      <c r="I479" s="25">
        <f t="shared" si="29"/>
        <v>3350.91</v>
      </c>
      <c r="J479" s="25">
        <f t="shared" si="30"/>
        <v>3963.75</v>
      </c>
      <c r="K479" s="25">
        <f t="shared" si="31"/>
        <v>5324.4</v>
      </c>
      <c r="L479" s="25">
        <v>0</v>
      </c>
      <c r="M479" s="25">
        <v>373.29</v>
      </c>
      <c r="V479" s="17"/>
      <c r="W479" s="17"/>
    </row>
    <row r="480" spans="1:23" s="16" customFormat="1" ht="14.25" customHeight="1">
      <c r="A480" s="33">
        <v>43151</v>
      </c>
      <c r="B480" s="18">
        <v>15</v>
      </c>
      <c r="C480" s="19">
        <v>2144.33</v>
      </c>
      <c r="D480" s="19">
        <v>0</v>
      </c>
      <c r="E480" s="19">
        <v>852.95</v>
      </c>
      <c r="F480" s="19">
        <v>2193.03</v>
      </c>
      <c r="G480" s="24">
        <v>133.08</v>
      </c>
      <c r="H480" s="25">
        <f t="shared" si="28"/>
        <v>3504.7799999999997</v>
      </c>
      <c r="I480" s="25">
        <f t="shared" si="29"/>
        <v>3879.2199999999993</v>
      </c>
      <c r="J480" s="25">
        <f t="shared" si="30"/>
        <v>4492.0599999999995</v>
      </c>
      <c r="K480" s="25">
        <f t="shared" si="31"/>
        <v>5852.709999999999</v>
      </c>
      <c r="L480" s="25">
        <v>0</v>
      </c>
      <c r="M480" s="25">
        <v>905.88</v>
      </c>
      <c r="V480" s="17"/>
      <c r="W480" s="17"/>
    </row>
    <row r="481" spans="1:23" s="16" customFormat="1" ht="14.25" customHeight="1">
      <c r="A481" s="33">
        <v>43151</v>
      </c>
      <c r="B481" s="18">
        <v>16</v>
      </c>
      <c r="C481" s="19">
        <v>1655.61</v>
      </c>
      <c r="D481" s="19">
        <v>0</v>
      </c>
      <c r="E481" s="19">
        <v>226.63</v>
      </c>
      <c r="F481" s="19">
        <v>1704.31</v>
      </c>
      <c r="G481" s="24">
        <v>102.75</v>
      </c>
      <c r="H481" s="25">
        <f t="shared" si="28"/>
        <v>2985.7299999999996</v>
      </c>
      <c r="I481" s="25">
        <f t="shared" si="29"/>
        <v>3360.1699999999996</v>
      </c>
      <c r="J481" s="25">
        <f t="shared" si="30"/>
        <v>3973.0099999999993</v>
      </c>
      <c r="K481" s="25">
        <f t="shared" si="31"/>
        <v>5333.66</v>
      </c>
      <c r="L481" s="25">
        <v>0</v>
      </c>
      <c r="M481" s="25">
        <v>240.69</v>
      </c>
      <c r="V481" s="17"/>
      <c r="W481" s="17"/>
    </row>
    <row r="482" spans="1:23" s="16" customFormat="1" ht="14.25" customHeight="1">
      <c r="A482" s="33">
        <v>43151</v>
      </c>
      <c r="B482" s="18">
        <v>17</v>
      </c>
      <c r="C482" s="19">
        <v>2010.83</v>
      </c>
      <c r="D482" s="19">
        <v>147.56</v>
      </c>
      <c r="E482" s="19">
        <v>0</v>
      </c>
      <c r="F482" s="19">
        <v>2059.53</v>
      </c>
      <c r="G482" s="24">
        <v>124.79</v>
      </c>
      <c r="H482" s="25">
        <f t="shared" si="28"/>
        <v>3362.99</v>
      </c>
      <c r="I482" s="25">
        <f t="shared" si="29"/>
        <v>3737.4299999999994</v>
      </c>
      <c r="J482" s="25">
        <f t="shared" si="30"/>
        <v>4350.2699999999995</v>
      </c>
      <c r="K482" s="25">
        <f t="shared" si="31"/>
        <v>5710.92</v>
      </c>
      <c r="L482" s="25">
        <v>156.72</v>
      </c>
      <c r="M482" s="25">
        <v>0</v>
      </c>
      <c r="V482" s="17"/>
      <c r="W482" s="17"/>
    </row>
    <row r="483" spans="1:23" s="16" customFormat="1" ht="14.25" customHeight="1">
      <c r="A483" s="33">
        <v>43151</v>
      </c>
      <c r="B483" s="18">
        <v>18</v>
      </c>
      <c r="C483" s="19">
        <v>2009.21</v>
      </c>
      <c r="D483" s="19">
        <v>64.35</v>
      </c>
      <c r="E483" s="19">
        <v>10.16</v>
      </c>
      <c r="F483" s="19">
        <v>2057.91</v>
      </c>
      <c r="G483" s="24">
        <v>124.69</v>
      </c>
      <c r="H483" s="25">
        <f t="shared" si="28"/>
        <v>3361.27</v>
      </c>
      <c r="I483" s="25">
        <f t="shared" si="29"/>
        <v>3735.71</v>
      </c>
      <c r="J483" s="25">
        <f t="shared" si="30"/>
        <v>4348.549999999999</v>
      </c>
      <c r="K483" s="25">
        <f t="shared" si="31"/>
        <v>5709.2</v>
      </c>
      <c r="L483" s="25">
        <v>68.34</v>
      </c>
      <c r="M483" s="25">
        <v>10.79</v>
      </c>
      <c r="V483" s="17"/>
      <c r="W483" s="17"/>
    </row>
    <row r="484" spans="1:23" s="16" customFormat="1" ht="14.25" customHeight="1">
      <c r="A484" s="33">
        <v>43151</v>
      </c>
      <c r="B484" s="18">
        <v>19</v>
      </c>
      <c r="C484" s="19">
        <v>2038.7</v>
      </c>
      <c r="D484" s="19">
        <v>0</v>
      </c>
      <c r="E484" s="19">
        <v>495.56</v>
      </c>
      <c r="F484" s="19">
        <v>2087.4</v>
      </c>
      <c r="G484" s="24">
        <v>126.52</v>
      </c>
      <c r="H484" s="25">
        <f t="shared" si="28"/>
        <v>3392.59</v>
      </c>
      <c r="I484" s="25">
        <f t="shared" si="29"/>
        <v>3767.0299999999997</v>
      </c>
      <c r="J484" s="25">
        <f t="shared" si="30"/>
        <v>4379.87</v>
      </c>
      <c r="K484" s="25">
        <f t="shared" si="31"/>
        <v>5740.52</v>
      </c>
      <c r="L484" s="25">
        <v>0</v>
      </c>
      <c r="M484" s="25">
        <v>526.31</v>
      </c>
      <c r="V484" s="17"/>
      <c r="W484" s="17"/>
    </row>
    <row r="485" spans="1:23" s="16" customFormat="1" ht="14.25" customHeight="1">
      <c r="A485" s="33">
        <v>43151</v>
      </c>
      <c r="B485" s="18">
        <v>20</v>
      </c>
      <c r="C485" s="19">
        <v>2059.68</v>
      </c>
      <c r="D485" s="19">
        <v>13.84</v>
      </c>
      <c r="E485" s="19">
        <v>12.38</v>
      </c>
      <c r="F485" s="19">
        <v>2108.38</v>
      </c>
      <c r="G485" s="24">
        <v>127.82</v>
      </c>
      <c r="H485" s="25">
        <f t="shared" si="28"/>
        <v>3414.87</v>
      </c>
      <c r="I485" s="25">
        <f t="shared" si="29"/>
        <v>3789.3099999999995</v>
      </c>
      <c r="J485" s="25">
        <f t="shared" si="30"/>
        <v>4402.15</v>
      </c>
      <c r="K485" s="25">
        <f t="shared" si="31"/>
        <v>5762.799999999999</v>
      </c>
      <c r="L485" s="25">
        <v>14.7</v>
      </c>
      <c r="M485" s="25">
        <v>13.15</v>
      </c>
      <c r="V485" s="17"/>
      <c r="W485" s="17"/>
    </row>
    <row r="486" spans="1:23" s="16" customFormat="1" ht="14.25" customHeight="1">
      <c r="A486" s="33">
        <v>43151</v>
      </c>
      <c r="B486" s="18">
        <v>21</v>
      </c>
      <c r="C486" s="19">
        <v>2160.09</v>
      </c>
      <c r="D486" s="19">
        <v>0</v>
      </c>
      <c r="E486" s="19">
        <v>630.4</v>
      </c>
      <c r="F486" s="19">
        <v>2208.79</v>
      </c>
      <c r="G486" s="24">
        <v>134.05</v>
      </c>
      <c r="H486" s="25">
        <f t="shared" si="28"/>
        <v>3521.51</v>
      </c>
      <c r="I486" s="25">
        <f t="shared" si="29"/>
        <v>3895.95</v>
      </c>
      <c r="J486" s="25">
        <f t="shared" si="30"/>
        <v>4508.79</v>
      </c>
      <c r="K486" s="25">
        <f t="shared" si="31"/>
        <v>5869.4400000000005</v>
      </c>
      <c r="L486" s="25">
        <v>0</v>
      </c>
      <c r="M486" s="25">
        <v>669.52</v>
      </c>
      <c r="V486" s="17"/>
      <c r="W486" s="17"/>
    </row>
    <row r="487" spans="1:23" s="16" customFormat="1" ht="14.25" customHeight="1">
      <c r="A487" s="33">
        <v>43151</v>
      </c>
      <c r="B487" s="18">
        <v>22</v>
      </c>
      <c r="C487" s="19">
        <v>1646.76</v>
      </c>
      <c r="D487" s="19">
        <v>0</v>
      </c>
      <c r="E487" s="19">
        <v>956.26</v>
      </c>
      <c r="F487" s="19">
        <v>1695.46</v>
      </c>
      <c r="G487" s="24">
        <v>102.2</v>
      </c>
      <c r="H487" s="25">
        <f t="shared" si="28"/>
        <v>2976.33</v>
      </c>
      <c r="I487" s="25">
        <f t="shared" si="29"/>
        <v>3350.7699999999995</v>
      </c>
      <c r="J487" s="25">
        <f t="shared" si="30"/>
        <v>3963.6099999999997</v>
      </c>
      <c r="K487" s="25">
        <f t="shared" si="31"/>
        <v>5324.26</v>
      </c>
      <c r="L487" s="25">
        <v>0</v>
      </c>
      <c r="M487" s="25">
        <v>1015.61</v>
      </c>
      <c r="V487" s="17"/>
      <c r="W487" s="17"/>
    </row>
    <row r="488" spans="1:23" s="16" customFormat="1" ht="14.25" customHeight="1">
      <c r="A488" s="33">
        <v>43151</v>
      </c>
      <c r="B488" s="18">
        <v>23</v>
      </c>
      <c r="C488" s="19">
        <v>1634.5</v>
      </c>
      <c r="D488" s="19">
        <v>0</v>
      </c>
      <c r="E488" s="19">
        <v>251.91</v>
      </c>
      <c r="F488" s="19">
        <v>1683.2</v>
      </c>
      <c r="G488" s="24">
        <v>101.44</v>
      </c>
      <c r="H488" s="25">
        <f t="shared" si="28"/>
        <v>2963.31</v>
      </c>
      <c r="I488" s="25">
        <f t="shared" si="29"/>
        <v>3337.75</v>
      </c>
      <c r="J488" s="25">
        <f t="shared" si="30"/>
        <v>3950.5899999999997</v>
      </c>
      <c r="K488" s="25">
        <f t="shared" si="31"/>
        <v>5311.24</v>
      </c>
      <c r="L488" s="25">
        <v>0</v>
      </c>
      <c r="M488" s="25">
        <v>267.54</v>
      </c>
      <c r="V488" s="17"/>
      <c r="W488" s="17"/>
    </row>
    <row r="489" spans="1:23" s="16" customFormat="1" ht="14.25" customHeight="1">
      <c r="A489" s="33">
        <v>43152</v>
      </c>
      <c r="B489" s="18">
        <v>0</v>
      </c>
      <c r="C489" s="19">
        <v>1445.08</v>
      </c>
      <c r="D489" s="19">
        <v>0</v>
      </c>
      <c r="E489" s="19">
        <v>414.5</v>
      </c>
      <c r="F489" s="19">
        <v>1493.78</v>
      </c>
      <c r="G489" s="24">
        <v>89.68</v>
      </c>
      <c r="H489" s="25">
        <f t="shared" si="28"/>
        <v>2762.13</v>
      </c>
      <c r="I489" s="25">
        <f t="shared" si="29"/>
        <v>3136.5699999999997</v>
      </c>
      <c r="J489" s="25">
        <f t="shared" si="30"/>
        <v>3749.41</v>
      </c>
      <c r="K489" s="25">
        <f t="shared" si="31"/>
        <v>5110.0599999999995</v>
      </c>
      <c r="L489" s="25">
        <v>0</v>
      </c>
      <c r="M489" s="25">
        <v>440.22</v>
      </c>
      <c r="V489" s="17"/>
      <c r="W489" s="17"/>
    </row>
    <row r="490" spans="1:23" s="16" customFormat="1" ht="14.25" customHeight="1">
      <c r="A490" s="33">
        <v>43152</v>
      </c>
      <c r="B490" s="18">
        <v>1</v>
      </c>
      <c r="C490" s="19">
        <v>1055.7</v>
      </c>
      <c r="D490" s="19">
        <v>0</v>
      </c>
      <c r="E490" s="19">
        <v>210.98</v>
      </c>
      <c r="F490" s="19">
        <v>1104.4</v>
      </c>
      <c r="G490" s="24">
        <v>65.52</v>
      </c>
      <c r="H490" s="25">
        <f t="shared" si="28"/>
        <v>2348.59</v>
      </c>
      <c r="I490" s="25">
        <f t="shared" si="29"/>
        <v>2723.0299999999997</v>
      </c>
      <c r="J490" s="25">
        <f t="shared" si="30"/>
        <v>3335.87</v>
      </c>
      <c r="K490" s="25">
        <f t="shared" si="31"/>
        <v>4696.5199999999995</v>
      </c>
      <c r="L490" s="25">
        <v>0</v>
      </c>
      <c r="M490" s="25">
        <v>224.07</v>
      </c>
      <c r="V490" s="17"/>
      <c r="W490" s="17"/>
    </row>
    <row r="491" spans="1:23" s="16" customFormat="1" ht="14.25" customHeight="1">
      <c r="A491" s="33">
        <v>43152</v>
      </c>
      <c r="B491" s="18">
        <v>2</v>
      </c>
      <c r="C491" s="19">
        <v>1014.32</v>
      </c>
      <c r="D491" s="19">
        <v>0</v>
      </c>
      <c r="E491" s="19">
        <v>175.49</v>
      </c>
      <c r="F491" s="19">
        <v>1063.02</v>
      </c>
      <c r="G491" s="24">
        <v>62.95</v>
      </c>
      <c r="H491" s="25">
        <f t="shared" si="28"/>
        <v>2304.64</v>
      </c>
      <c r="I491" s="25">
        <f t="shared" si="29"/>
        <v>2679.08</v>
      </c>
      <c r="J491" s="25">
        <f t="shared" si="30"/>
        <v>3291.9199999999996</v>
      </c>
      <c r="K491" s="25">
        <f t="shared" si="31"/>
        <v>4652.57</v>
      </c>
      <c r="L491" s="25">
        <v>0</v>
      </c>
      <c r="M491" s="25">
        <v>186.38</v>
      </c>
      <c r="V491" s="17"/>
      <c r="W491" s="17"/>
    </row>
    <row r="492" spans="1:23" s="16" customFormat="1" ht="14.25" customHeight="1">
      <c r="A492" s="33">
        <v>43152</v>
      </c>
      <c r="B492" s="18">
        <v>3</v>
      </c>
      <c r="C492" s="19">
        <v>1004.86</v>
      </c>
      <c r="D492" s="19">
        <v>5.32</v>
      </c>
      <c r="E492" s="19">
        <v>0</v>
      </c>
      <c r="F492" s="19">
        <v>1053.56</v>
      </c>
      <c r="G492" s="24">
        <v>62.36</v>
      </c>
      <c r="H492" s="25">
        <f t="shared" si="28"/>
        <v>2294.59</v>
      </c>
      <c r="I492" s="25">
        <f t="shared" si="29"/>
        <v>2669.0299999999997</v>
      </c>
      <c r="J492" s="25">
        <f t="shared" si="30"/>
        <v>3281.87</v>
      </c>
      <c r="K492" s="25">
        <f t="shared" si="31"/>
        <v>4642.5199999999995</v>
      </c>
      <c r="L492" s="25">
        <v>5.65</v>
      </c>
      <c r="M492" s="25">
        <v>0</v>
      </c>
      <c r="V492" s="17"/>
      <c r="W492" s="17"/>
    </row>
    <row r="493" spans="1:23" s="16" customFormat="1" ht="14.25" customHeight="1">
      <c r="A493" s="33">
        <v>43152</v>
      </c>
      <c r="B493" s="18">
        <v>4</v>
      </c>
      <c r="C493" s="19">
        <v>1036.8</v>
      </c>
      <c r="D493" s="19">
        <v>10</v>
      </c>
      <c r="E493" s="19">
        <v>0</v>
      </c>
      <c r="F493" s="19">
        <v>1085.5</v>
      </c>
      <c r="G493" s="24">
        <v>64.34</v>
      </c>
      <c r="H493" s="25">
        <f t="shared" si="28"/>
        <v>2328.5099999999998</v>
      </c>
      <c r="I493" s="25">
        <f t="shared" si="29"/>
        <v>2702.95</v>
      </c>
      <c r="J493" s="25">
        <f t="shared" si="30"/>
        <v>3315.7899999999995</v>
      </c>
      <c r="K493" s="25">
        <f t="shared" si="31"/>
        <v>4676.44</v>
      </c>
      <c r="L493" s="25">
        <v>10.62</v>
      </c>
      <c r="M493" s="25">
        <v>0</v>
      </c>
      <c r="V493" s="17"/>
      <c r="W493" s="17"/>
    </row>
    <row r="494" spans="1:23" s="16" customFormat="1" ht="14.25" customHeight="1">
      <c r="A494" s="33">
        <v>43152</v>
      </c>
      <c r="B494" s="18">
        <v>5</v>
      </c>
      <c r="C494" s="19">
        <v>1116.23</v>
      </c>
      <c r="D494" s="19">
        <v>69.96</v>
      </c>
      <c r="E494" s="19">
        <v>0</v>
      </c>
      <c r="F494" s="19">
        <v>1164.93</v>
      </c>
      <c r="G494" s="24">
        <v>69.27</v>
      </c>
      <c r="H494" s="25">
        <f t="shared" si="28"/>
        <v>2412.87</v>
      </c>
      <c r="I494" s="25">
        <f t="shared" si="29"/>
        <v>2787.3099999999995</v>
      </c>
      <c r="J494" s="25">
        <f t="shared" si="30"/>
        <v>3400.1499999999996</v>
      </c>
      <c r="K494" s="25">
        <f t="shared" si="31"/>
        <v>4760.799999999999</v>
      </c>
      <c r="L494" s="25">
        <v>74.3</v>
      </c>
      <c r="M494" s="25">
        <v>0</v>
      </c>
      <c r="V494" s="17"/>
      <c r="W494" s="17"/>
    </row>
    <row r="495" spans="1:23" s="16" customFormat="1" ht="14.25" customHeight="1">
      <c r="A495" s="33">
        <v>43152</v>
      </c>
      <c r="B495" s="18">
        <v>6</v>
      </c>
      <c r="C495" s="19">
        <v>1509.29</v>
      </c>
      <c r="D495" s="19">
        <v>54.45</v>
      </c>
      <c r="E495" s="19">
        <v>0</v>
      </c>
      <c r="F495" s="19">
        <v>1557.99</v>
      </c>
      <c r="G495" s="24">
        <v>93.67</v>
      </c>
      <c r="H495" s="25">
        <f t="shared" si="28"/>
        <v>2830.33</v>
      </c>
      <c r="I495" s="25">
        <f t="shared" si="29"/>
        <v>3204.7699999999995</v>
      </c>
      <c r="J495" s="25">
        <f t="shared" si="30"/>
        <v>3817.6099999999997</v>
      </c>
      <c r="K495" s="25">
        <f t="shared" si="31"/>
        <v>5178.26</v>
      </c>
      <c r="L495" s="25">
        <v>57.83</v>
      </c>
      <c r="M495" s="25">
        <v>0</v>
      </c>
      <c r="V495" s="17"/>
      <c r="W495" s="17"/>
    </row>
    <row r="496" spans="1:23" s="16" customFormat="1" ht="14.25" customHeight="1">
      <c r="A496" s="33">
        <v>43152</v>
      </c>
      <c r="B496" s="18">
        <v>7</v>
      </c>
      <c r="C496" s="19">
        <v>1613.5</v>
      </c>
      <c r="D496" s="19">
        <v>0</v>
      </c>
      <c r="E496" s="19">
        <v>51.61</v>
      </c>
      <c r="F496" s="19">
        <v>1662.2</v>
      </c>
      <c r="G496" s="24">
        <v>100.13</v>
      </c>
      <c r="H496" s="25">
        <f t="shared" si="28"/>
        <v>2941</v>
      </c>
      <c r="I496" s="25">
        <f t="shared" si="29"/>
        <v>3315.4399999999996</v>
      </c>
      <c r="J496" s="25">
        <f t="shared" si="30"/>
        <v>3928.2799999999997</v>
      </c>
      <c r="K496" s="25">
        <f t="shared" si="31"/>
        <v>5288.93</v>
      </c>
      <c r="L496" s="25">
        <v>0</v>
      </c>
      <c r="M496" s="25">
        <v>54.81</v>
      </c>
      <c r="V496" s="17"/>
      <c r="W496" s="17"/>
    </row>
    <row r="497" spans="1:23" s="16" customFormat="1" ht="14.25" customHeight="1">
      <c r="A497" s="33">
        <v>43152</v>
      </c>
      <c r="B497" s="18">
        <v>8</v>
      </c>
      <c r="C497" s="19">
        <v>1625.83</v>
      </c>
      <c r="D497" s="19">
        <v>29.5</v>
      </c>
      <c r="E497" s="19">
        <v>0</v>
      </c>
      <c r="F497" s="19">
        <v>1674.53</v>
      </c>
      <c r="G497" s="24">
        <v>100.9</v>
      </c>
      <c r="H497" s="25">
        <f t="shared" si="28"/>
        <v>2954.1</v>
      </c>
      <c r="I497" s="25">
        <f t="shared" si="29"/>
        <v>3328.54</v>
      </c>
      <c r="J497" s="25">
        <f t="shared" si="30"/>
        <v>3941.3799999999997</v>
      </c>
      <c r="K497" s="25">
        <f t="shared" si="31"/>
        <v>5302.03</v>
      </c>
      <c r="L497" s="25">
        <v>31.33</v>
      </c>
      <c r="M497" s="25">
        <v>0</v>
      </c>
      <c r="V497" s="17"/>
      <c r="W497" s="17"/>
    </row>
    <row r="498" spans="1:23" s="16" customFormat="1" ht="14.25" customHeight="1">
      <c r="A498" s="33">
        <v>43152</v>
      </c>
      <c r="B498" s="18">
        <v>9</v>
      </c>
      <c r="C498" s="19">
        <v>2128</v>
      </c>
      <c r="D498" s="19">
        <v>0</v>
      </c>
      <c r="E498" s="19">
        <v>497.26</v>
      </c>
      <c r="F498" s="19">
        <v>2176.7</v>
      </c>
      <c r="G498" s="24">
        <v>132.06</v>
      </c>
      <c r="H498" s="25">
        <f t="shared" si="28"/>
        <v>3487.43</v>
      </c>
      <c r="I498" s="25">
        <f t="shared" si="29"/>
        <v>3861.87</v>
      </c>
      <c r="J498" s="25">
        <f t="shared" si="30"/>
        <v>4474.709999999999</v>
      </c>
      <c r="K498" s="25">
        <f t="shared" si="31"/>
        <v>5835.36</v>
      </c>
      <c r="L498" s="25">
        <v>0</v>
      </c>
      <c r="M498" s="25">
        <v>528.12</v>
      </c>
      <c r="V498" s="17"/>
      <c r="W498" s="17"/>
    </row>
    <row r="499" spans="1:23" s="16" customFormat="1" ht="14.25" customHeight="1">
      <c r="A499" s="33">
        <v>43152</v>
      </c>
      <c r="B499" s="18">
        <v>10</v>
      </c>
      <c r="C499" s="19">
        <v>1964.34</v>
      </c>
      <c r="D499" s="19">
        <v>0</v>
      </c>
      <c r="E499" s="19">
        <v>512.65</v>
      </c>
      <c r="F499" s="19">
        <v>2013.04</v>
      </c>
      <c r="G499" s="24">
        <v>121.91</v>
      </c>
      <c r="H499" s="25">
        <f t="shared" si="28"/>
        <v>3313.62</v>
      </c>
      <c r="I499" s="25">
        <f t="shared" si="29"/>
        <v>3688.0599999999995</v>
      </c>
      <c r="J499" s="25">
        <f t="shared" si="30"/>
        <v>4300.9</v>
      </c>
      <c r="K499" s="25">
        <f t="shared" si="31"/>
        <v>5661.549999999999</v>
      </c>
      <c r="L499" s="25">
        <v>0</v>
      </c>
      <c r="M499" s="25">
        <v>544.46</v>
      </c>
      <c r="V499" s="17"/>
      <c r="W499" s="17"/>
    </row>
    <row r="500" spans="1:23" s="16" customFormat="1" ht="14.25" customHeight="1">
      <c r="A500" s="33">
        <v>43152</v>
      </c>
      <c r="B500" s="18">
        <v>11</v>
      </c>
      <c r="C500" s="19">
        <v>2154.84</v>
      </c>
      <c r="D500" s="19">
        <v>0</v>
      </c>
      <c r="E500" s="19">
        <v>727.71</v>
      </c>
      <c r="F500" s="19">
        <v>2203.54</v>
      </c>
      <c r="G500" s="24">
        <v>133.73</v>
      </c>
      <c r="H500" s="25">
        <f t="shared" si="28"/>
        <v>3515.94</v>
      </c>
      <c r="I500" s="25">
        <f t="shared" si="29"/>
        <v>3890.38</v>
      </c>
      <c r="J500" s="25">
        <f t="shared" si="30"/>
        <v>4503.219999999999</v>
      </c>
      <c r="K500" s="25">
        <f t="shared" si="31"/>
        <v>5863.87</v>
      </c>
      <c r="L500" s="25">
        <v>0</v>
      </c>
      <c r="M500" s="25">
        <v>772.87</v>
      </c>
      <c r="V500" s="17"/>
      <c r="W500" s="17"/>
    </row>
    <row r="501" spans="1:23" s="16" customFormat="1" ht="14.25" customHeight="1">
      <c r="A501" s="33">
        <v>43152</v>
      </c>
      <c r="B501" s="18">
        <v>12</v>
      </c>
      <c r="C501" s="19">
        <v>1629.5</v>
      </c>
      <c r="D501" s="19">
        <v>0</v>
      </c>
      <c r="E501" s="19">
        <v>207.53</v>
      </c>
      <c r="F501" s="19">
        <v>1678.2</v>
      </c>
      <c r="G501" s="24">
        <v>101.13</v>
      </c>
      <c r="H501" s="25">
        <f t="shared" si="28"/>
        <v>2958</v>
      </c>
      <c r="I501" s="25">
        <f t="shared" si="29"/>
        <v>3332.4399999999996</v>
      </c>
      <c r="J501" s="25">
        <f t="shared" si="30"/>
        <v>3945.2799999999997</v>
      </c>
      <c r="K501" s="25">
        <f t="shared" si="31"/>
        <v>5305.93</v>
      </c>
      <c r="L501" s="25">
        <v>0</v>
      </c>
      <c r="M501" s="25">
        <v>220.41</v>
      </c>
      <c r="V501" s="17"/>
      <c r="W501" s="17"/>
    </row>
    <row r="502" spans="1:23" s="16" customFormat="1" ht="14.25" customHeight="1">
      <c r="A502" s="33">
        <v>43152</v>
      </c>
      <c r="B502" s="18">
        <v>13</v>
      </c>
      <c r="C502" s="19">
        <v>1648.93</v>
      </c>
      <c r="D502" s="19">
        <v>0</v>
      </c>
      <c r="E502" s="19">
        <v>226.33</v>
      </c>
      <c r="F502" s="19">
        <v>1697.63</v>
      </c>
      <c r="G502" s="24">
        <v>102.33</v>
      </c>
      <c r="H502" s="25">
        <f t="shared" si="28"/>
        <v>2978.63</v>
      </c>
      <c r="I502" s="25">
        <f t="shared" si="29"/>
        <v>3353.0699999999997</v>
      </c>
      <c r="J502" s="25">
        <f t="shared" si="30"/>
        <v>3965.91</v>
      </c>
      <c r="K502" s="25">
        <f t="shared" si="31"/>
        <v>5326.5599999999995</v>
      </c>
      <c r="L502" s="25">
        <v>0</v>
      </c>
      <c r="M502" s="25">
        <v>240.38</v>
      </c>
      <c r="V502" s="17"/>
      <c r="W502" s="17"/>
    </row>
    <row r="503" spans="1:23" s="16" customFormat="1" ht="14.25" customHeight="1">
      <c r="A503" s="33">
        <v>43152</v>
      </c>
      <c r="B503" s="18">
        <v>14</v>
      </c>
      <c r="C503" s="19">
        <v>1645.54</v>
      </c>
      <c r="D503" s="19">
        <v>0</v>
      </c>
      <c r="E503" s="19">
        <v>227.96</v>
      </c>
      <c r="F503" s="19">
        <v>1694.24</v>
      </c>
      <c r="G503" s="24">
        <v>102.12</v>
      </c>
      <c r="H503" s="25">
        <f t="shared" si="28"/>
        <v>2975.0299999999997</v>
      </c>
      <c r="I503" s="25">
        <f t="shared" si="29"/>
        <v>3349.4699999999993</v>
      </c>
      <c r="J503" s="25">
        <f t="shared" si="30"/>
        <v>3962.3099999999995</v>
      </c>
      <c r="K503" s="25">
        <f t="shared" si="31"/>
        <v>5322.959999999999</v>
      </c>
      <c r="L503" s="25">
        <v>0</v>
      </c>
      <c r="M503" s="25">
        <v>242.11</v>
      </c>
      <c r="V503" s="17"/>
      <c r="W503" s="17"/>
    </row>
    <row r="504" spans="1:23" s="16" customFormat="1" ht="14.25" customHeight="1">
      <c r="A504" s="33">
        <v>43152</v>
      </c>
      <c r="B504" s="18">
        <v>15</v>
      </c>
      <c r="C504" s="19">
        <v>1626.35</v>
      </c>
      <c r="D504" s="19">
        <v>0</v>
      </c>
      <c r="E504" s="19">
        <v>203.49</v>
      </c>
      <c r="F504" s="19">
        <v>1675.05</v>
      </c>
      <c r="G504" s="24">
        <v>100.93</v>
      </c>
      <c r="H504" s="25">
        <f t="shared" si="28"/>
        <v>2954.6499999999996</v>
      </c>
      <c r="I504" s="25">
        <f t="shared" si="29"/>
        <v>3329.0899999999997</v>
      </c>
      <c r="J504" s="25">
        <f t="shared" si="30"/>
        <v>3941.9299999999994</v>
      </c>
      <c r="K504" s="25">
        <f t="shared" si="31"/>
        <v>5302.58</v>
      </c>
      <c r="L504" s="25">
        <v>0</v>
      </c>
      <c r="M504" s="25">
        <v>216.12</v>
      </c>
      <c r="V504" s="17"/>
      <c r="W504" s="17"/>
    </row>
    <row r="505" spans="1:23" s="16" customFormat="1" ht="14.25" customHeight="1">
      <c r="A505" s="33">
        <v>43152</v>
      </c>
      <c r="B505" s="18">
        <v>16</v>
      </c>
      <c r="C505" s="19">
        <v>1623.84</v>
      </c>
      <c r="D505" s="19">
        <v>0</v>
      </c>
      <c r="E505" s="19">
        <v>178.33</v>
      </c>
      <c r="F505" s="19">
        <v>1672.54</v>
      </c>
      <c r="G505" s="24">
        <v>100.77</v>
      </c>
      <c r="H505" s="25">
        <f t="shared" si="28"/>
        <v>2951.9799999999996</v>
      </c>
      <c r="I505" s="25">
        <f t="shared" si="29"/>
        <v>3326.4199999999996</v>
      </c>
      <c r="J505" s="25">
        <f t="shared" si="30"/>
        <v>3939.2599999999993</v>
      </c>
      <c r="K505" s="25">
        <f t="shared" si="31"/>
        <v>5299.91</v>
      </c>
      <c r="L505" s="25">
        <v>0</v>
      </c>
      <c r="M505" s="25">
        <v>189.4</v>
      </c>
      <c r="V505" s="17"/>
      <c r="W505" s="17"/>
    </row>
    <row r="506" spans="1:23" s="16" customFormat="1" ht="14.25" customHeight="1">
      <c r="A506" s="33">
        <v>43152</v>
      </c>
      <c r="B506" s="18">
        <v>17</v>
      </c>
      <c r="C506" s="19">
        <v>2012.53</v>
      </c>
      <c r="D506" s="19">
        <v>78.98</v>
      </c>
      <c r="E506" s="19">
        <v>11.54</v>
      </c>
      <c r="F506" s="19">
        <v>2061.23</v>
      </c>
      <c r="G506" s="24">
        <v>124.9</v>
      </c>
      <c r="H506" s="25">
        <f t="shared" si="28"/>
        <v>3364.7999999999997</v>
      </c>
      <c r="I506" s="25">
        <f t="shared" si="29"/>
        <v>3739.24</v>
      </c>
      <c r="J506" s="25">
        <f t="shared" si="30"/>
        <v>4352.08</v>
      </c>
      <c r="K506" s="25">
        <f t="shared" si="31"/>
        <v>5712.73</v>
      </c>
      <c r="L506" s="25">
        <v>83.88</v>
      </c>
      <c r="M506" s="25">
        <v>12.26</v>
      </c>
      <c r="V506" s="17"/>
      <c r="W506" s="17"/>
    </row>
    <row r="507" spans="1:23" s="16" customFormat="1" ht="14.25" customHeight="1">
      <c r="A507" s="33">
        <v>43152</v>
      </c>
      <c r="B507" s="18">
        <v>18</v>
      </c>
      <c r="C507" s="19">
        <v>2015.5</v>
      </c>
      <c r="D507" s="19">
        <v>72.1</v>
      </c>
      <c r="E507" s="19">
        <v>10.23</v>
      </c>
      <c r="F507" s="19">
        <v>2064.2</v>
      </c>
      <c r="G507" s="24">
        <v>125.08</v>
      </c>
      <c r="H507" s="25">
        <f t="shared" si="28"/>
        <v>3367.95</v>
      </c>
      <c r="I507" s="25">
        <f t="shared" si="29"/>
        <v>3742.3899999999994</v>
      </c>
      <c r="J507" s="25">
        <f t="shared" si="30"/>
        <v>4355.23</v>
      </c>
      <c r="K507" s="25">
        <f t="shared" si="31"/>
        <v>5715.879999999999</v>
      </c>
      <c r="L507" s="25">
        <v>76.57</v>
      </c>
      <c r="M507" s="25">
        <v>10.86</v>
      </c>
      <c r="V507" s="17"/>
      <c r="W507" s="17"/>
    </row>
    <row r="508" spans="1:23" s="16" customFormat="1" ht="14.25" customHeight="1">
      <c r="A508" s="33">
        <v>43152</v>
      </c>
      <c r="B508" s="18">
        <v>19</v>
      </c>
      <c r="C508" s="19">
        <v>2054.46</v>
      </c>
      <c r="D508" s="19">
        <v>30.75</v>
      </c>
      <c r="E508" s="19">
        <v>12.45</v>
      </c>
      <c r="F508" s="19">
        <v>2103.16</v>
      </c>
      <c r="G508" s="24">
        <v>127.5</v>
      </c>
      <c r="H508" s="25">
        <f t="shared" si="28"/>
        <v>3409.33</v>
      </c>
      <c r="I508" s="25">
        <f t="shared" si="29"/>
        <v>3783.7699999999995</v>
      </c>
      <c r="J508" s="25">
        <f t="shared" si="30"/>
        <v>4396.61</v>
      </c>
      <c r="K508" s="25">
        <f t="shared" si="31"/>
        <v>5757.26</v>
      </c>
      <c r="L508" s="25">
        <v>32.66</v>
      </c>
      <c r="M508" s="25">
        <v>13.22</v>
      </c>
      <c r="V508" s="17"/>
      <c r="W508" s="17"/>
    </row>
    <row r="509" spans="1:23" s="16" customFormat="1" ht="14.25" customHeight="1">
      <c r="A509" s="33">
        <v>43152</v>
      </c>
      <c r="B509" s="18">
        <v>20</v>
      </c>
      <c r="C509" s="19">
        <v>2159.82</v>
      </c>
      <c r="D509" s="19">
        <v>0</v>
      </c>
      <c r="E509" s="19">
        <v>714.9</v>
      </c>
      <c r="F509" s="19">
        <v>2208.52</v>
      </c>
      <c r="G509" s="24">
        <v>134.04</v>
      </c>
      <c r="H509" s="25">
        <f t="shared" si="28"/>
        <v>3521.23</v>
      </c>
      <c r="I509" s="25">
        <f t="shared" si="29"/>
        <v>3895.67</v>
      </c>
      <c r="J509" s="25">
        <f t="shared" si="30"/>
        <v>4508.51</v>
      </c>
      <c r="K509" s="25">
        <f t="shared" si="31"/>
        <v>5869.16</v>
      </c>
      <c r="L509" s="25">
        <v>0</v>
      </c>
      <c r="M509" s="25">
        <v>759.27</v>
      </c>
      <c r="V509" s="17"/>
      <c r="W509" s="17"/>
    </row>
    <row r="510" spans="1:23" s="16" customFormat="1" ht="14.25" customHeight="1">
      <c r="A510" s="33">
        <v>43152</v>
      </c>
      <c r="B510" s="18">
        <v>21</v>
      </c>
      <c r="C510" s="19">
        <v>2155.97</v>
      </c>
      <c r="D510" s="19">
        <v>0</v>
      </c>
      <c r="E510" s="19">
        <v>562.52</v>
      </c>
      <c r="F510" s="19">
        <v>2204.67</v>
      </c>
      <c r="G510" s="24">
        <v>133.8</v>
      </c>
      <c r="H510" s="25">
        <f t="shared" si="28"/>
        <v>3517.14</v>
      </c>
      <c r="I510" s="25">
        <f t="shared" si="29"/>
        <v>3891.58</v>
      </c>
      <c r="J510" s="25">
        <f t="shared" si="30"/>
        <v>4504.42</v>
      </c>
      <c r="K510" s="25">
        <f t="shared" si="31"/>
        <v>5865.07</v>
      </c>
      <c r="L510" s="25">
        <v>0</v>
      </c>
      <c r="M510" s="25">
        <v>597.43</v>
      </c>
      <c r="V510" s="17"/>
      <c r="W510" s="17"/>
    </row>
    <row r="511" spans="1:23" s="16" customFormat="1" ht="14.25" customHeight="1">
      <c r="A511" s="33">
        <v>43152</v>
      </c>
      <c r="B511" s="18">
        <v>22</v>
      </c>
      <c r="C511" s="19">
        <v>2168.71</v>
      </c>
      <c r="D511" s="19">
        <v>0</v>
      </c>
      <c r="E511" s="19">
        <v>767.8</v>
      </c>
      <c r="F511" s="19">
        <v>2217.41</v>
      </c>
      <c r="G511" s="24">
        <v>134.59</v>
      </c>
      <c r="H511" s="25">
        <f t="shared" si="28"/>
        <v>3530.67</v>
      </c>
      <c r="I511" s="25">
        <f t="shared" si="29"/>
        <v>3905.1099999999997</v>
      </c>
      <c r="J511" s="25">
        <f t="shared" si="30"/>
        <v>4517.95</v>
      </c>
      <c r="K511" s="25">
        <f t="shared" si="31"/>
        <v>5878.6</v>
      </c>
      <c r="L511" s="25">
        <v>0</v>
      </c>
      <c r="M511" s="25">
        <v>815.45</v>
      </c>
      <c r="V511" s="17"/>
      <c r="W511" s="17"/>
    </row>
    <row r="512" spans="1:23" s="16" customFormat="1" ht="14.25" customHeight="1">
      <c r="A512" s="33">
        <v>43152</v>
      </c>
      <c r="B512" s="18">
        <v>23</v>
      </c>
      <c r="C512" s="19">
        <v>2161.63</v>
      </c>
      <c r="D512" s="19">
        <v>0</v>
      </c>
      <c r="E512" s="19">
        <v>1227.46</v>
      </c>
      <c r="F512" s="19">
        <v>2210.33</v>
      </c>
      <c r="G512" s="24">
        <v>134.15</v>
      </c>
      <c r="H512" s="25">
        <f t="shared" si="28"/>
        <v>3523.15</v>
      </c>
      <c r="I512" s="25">
        <f t="shared" si="29"/>
        <v>3897.59</v>
      </c>
      <c r="J512" s="25">
        <f t="shared" si="30"/>
        <v>4510.43</v>
      </c>
      <c r="K512" s="25">
        <f t="shared" si="31"/>
        <v>5871.08</v>
      </c>
      <c r="L512" s="25">
        <v>0</v>
      </c>
      <c r="M512" s="25">
        <v>1303.64</v>
      </c>
      <c r="V512" s="17"/>
      <c r="W512" s="17"/>
    </row>
    <row r="513" spans="1:23" s="16" customFormat="1" ht="14.25" customHeight="1">
      <c r="A513" s="33">
        <v>43153</v>
      </c>
      <c r="B513" s="18">
        <v>0</v>
      </c>
      <c r="C513" s="19">
        <v>1144.81</v>
      </c>
      <c r="D513" s="19">
        <v>333.44</v>
      </c>
      <c r="E513" s="19">
        <v>0</v>
      </c>
      <c r="F513" s="19">
        <v>1193.51</v>
      </c>
      <c r="G513" s="24">
        <v>71.05</v>
      </c>
      <c r="H513" s="25">
        <f t="shared" si="28"/>
        <v>2443.2299999999996</v>
      </c>
      <c r="I513" s="25">
        <f t="shared" si="29"/>
        <v>2817.6699999999996</v>
      </c>
      <c r="J513" s="25">
        <f t="shared" si="30"/>
        <v>3430.5099999999993</v>
      </c>
      <c r="K513" s="25">
        <f t="shared" si="31"/>
        <v>4791.16</v>
      </c>
      <c r="L513" s="25">
        <v>354.13</v>
      </c>
      <c r="M513" s="25">
        <v>0</v>
      </c>
      <c r="V513" s="17"/>
      <c r="W513" s="17"/>
    </row>
    <row r="514" spans="1:23" s="16" customFormat="1" ht="14.25" customHeight="1">
      <c r="A514" s="33">
        <v>43153</v>
      </c>
      <c r="B514" s="18">
        <v>1</v>
      </c>
      <c r="C514" s="19">
        <v>1039.58</v>
      </c>
      <c r="D514" s="19">
        <v>42.65</v>
      </c>
      <c r="E514" s="19">
        <v>0</v>
      </c>
      <c r="F514" s="19">
        <v>1088.28</v>
      </c>
      <c r="G514" s="24">
        <v>64.52</v>
      </c>
      <c r="H514" s="25">
        <f t="shared" si="28"/>
        <v>2331.47</v>
      </c>
      <c r="I514" s="25">
        <f t="shared" si="29"/>
        <v>2705.91</v>
      </c>
      <c r="J514" s="25">
        <f t="shared" si="30"/>
        <v>3318.7499999999995</v>
      </c>
      <c r="K514" s="25">
        <f t="shared" si="31"/>
        <v>4679.4</v>
      </c>
      <c r="L514" s="25">
        <v>45.3</v>
      </c>
      <c r="M514" s="25">
        <v>0</v>
      </c>
      <c r="V514" s="17"/>
      <c r="W514" s="17"/>
    </row>
    <row r="515" spans="1:23" s="16" customFormat="1" ht="14.25" customHeight="1">
      <c r="A515" s="33">
        <v>43153</v>
      </c>
      <c r="B515" s="18">
        <v>2</v>
      </c>
      <c r="C515" s="19">
        <v>1002.72</v>
      </c>
      <c r="D515" s="19">
        <v>0</v>
      </c>
      <c r="E515" s="19">
        <v>80.11</v>
      </c>
      <c r="F515" s="19">
        <v>1051.42</v>
      </c>
      <c r="G515" s="24">
        <v>62.23</v>
      </c>
      <c r="H515" s="25">
        <f t="shared" si="28"/>
        <v>2292.3199999999997</v>
      </c>
      <c r="I515" s="25">
        <f t="shared" si="29"/>
        <v>2666.7599999999998</v>
      </c>
      <c r="J515" s="25">
        <f t="shared" si="30"/>
        <v>3279.5999999999995</v>
      </c>
      <c r="K515" s="25">
        <f t="shared" si="31"/>
        <v>4640.25</v>
      </c>
      <c r="L515" s="25">
        <v>0</v>
      </c>
      <c r="M515" s="25">
        <v>85.08</v>
      </c>
      <c r="V515" s="17"/>
      <c r="W515" s="17"/>
    </row>
    <row r="516" spans="1:23" s="16" customFormat="1" ht="14.25" customHeight="1">
      <c r="A516" s="33">
        <v>43153</v>
      </c>
      <c r="B516" s="18">
        <v>3</v>
      </c>
      <c r="C516" s="19">
        <v>984.47</v>
      </c>
      <c r="D516" s="19">
        <v>20.87</v>
      </c>
      <c r="E516" s="19">
        <v>0</v>
      </c>
      <c r="F516" s="19">
        <v>1033.17</v>
      </c>
      <c r="G516" s="24">
        <v>61.1</v>
      </c>
      <c r="H516" s="25">
        <f t="shared" si="28"/>
        <v>2272.9399999999996</v>
      </c>
      <c r="I516" s="25">
        <f t="shared" si="29"/>
        <v>2647.3799999999997</v>
      </c>
      <c r="J516" s="25">
        <f t="shared" si="30"/>
        <v>3260.2199999999993</v>
      </c>
      <c r="K516" s="25">
        <f t="shared" si="31"/>
        <v>4620.87</v>
      </c>
      <c r="L516" s="25">
        <v>22.17</v>
      </c>
      <c r="M516" s="25">
        <v>0</v>
      </c>
      <c r="V516" s="17"/>
      <c r="W516" s="17"/>
    </row>
    <row r="517" spans="1:23" s="16" customFormat="1" ht="14.25" customHeight="1">
      <c r="A517" s="33">
        <v>43153</v>
      </c>
      <c r="B517" s="18">
        <v>4</v>
      </c>
      <c r="C517" s="19">
        <v>1004.44</v>
      </c>
      <c r="D517" s="19">
        <v>5.79</v>
      </c>
      <c r="E517" s="19">
        <v>0</v>
      </c>
      <c r="F517" s="19">
        <v>1053.14</v>
      </c>
      <c r="G517" s="24">
        <v>62.34</v>
      </c>
      <c r="H517" s="25">
        <f t="shared" si="28"/>
        <v>2294.1499999999996</v>
      </c>
      <c r="I517" s="25">
        <f t="shared" si="29"/>
        <v>2668.5899999999997</v>
      </c>
      <c r="J517" s="25">
        <f t="shared" si="30"/>
        <v>3281.4299999999994</v>
      </c>
      <c r="K517" s="25">
        <f t="shared" si="31"/>
        <v>4642.08</v>
      </c>
      <c r="L517" s="25">
        <v>6.15</v>
      </c>
      <c r="M517" s="25">
        <v>0</v>
      </c>
      <c r="V517" s="17"/>
      <c r="W517" s="17"/>
    </row>
    <row r="518" spans="1:23" s="16" customFormat="1" ht="14.25" customHeight="1">
      <c r="A518" s="33">
        <v>43153</v>
      </c>
      <c r="B518" s="18">
        <v>5</v>
      </c>
      <c r="C518" s="19">
        <v>1071.28</v>
      </c>
      <c r="D518" s="19">
        <v>205.54</v>
      </c>
      <c r="E518" s="19">
        <v>0</v>
      </c>
      <c r="F518" s="19">
        <v>1119.98</v>
      </c>
      <c r="G518" s="24">
        <v>66.48</v>
      </c>
      <c r="H518" s="25">
        <f t="shared" si="28"/>
        <v>2365.13</v>
      </c>
      <c r="I518" s="25">
        <f t="shared" si="29"/>
        <v>2739.5699999999997</v>
      </c>
      <c r="J518" s="25">
        <f t="shared" si="30"/>
        <v>3352.41</v>
      </c>
      <c r="K518" s="25">
        <f t="shared" si="31"/>
        <v>4713.0599999999995</v>
      </c>
      <c r="L518" s="25">
        <v>218.3</v>
      </c>
      <c r="M518" s="25">
        <v>0</v>
      </c>
      <c r="V518" s="17"/>
      <c r="W518" s="17"/>
    </row>
    <row r="519" spans="1:23" s="16" customFormat="1" ht="14.25" customHeight="1">
      <c r="A519" s="33">
        <v>43153</v>
      </c>
      <c r="B519" s="18">
        <v>6</v>
      </c>
      <c r="C519" s="19">
        <v>1480.81</v>
      </c>
      <c r="D519" s="19">
        <v>137.21</v>
      </c>
      <c r="E519" s="19">
        <v>0</v>
      </c>
      <c r="F519" s="19">
        <v>1529.51</v>
      </c>
      <c r="G519" s="24">
        <v>91.9</v>
      </c>
      <c r="H519" s="25">
        <f t="shared" si="28"/>
        <v>2800.08</v>
      </c>
      <c r="I519" s="25">
        <f t="shared" si="29"/>
        <v>3174.5199999999995</v>
      </c>
      <c r="J519" s="25">
        <f t="shared" si="30"/>
        <v>3787.3599999999997</v>
      </c>
      <c r="K519" s="25">
        <f t="shared" si="31"/>
        <v>5148.01</v>
      </c>
      <c r="L519" s="25">
        <v>145.73</v>
      </c>
      <c r="M519" s="25">
        <v>0</v>
      </c>
      <c r="V519" s="17"/>
      <c r="W519" s="17"/>
    </row>
    <row r="520" spans="1:23" s="16" customFormat="1" ht="14.25" customHeight="1">
      <c r="A520" s="33">
        <v>43153</v>
      </c>
      <c r="B520" s="18">
        <v>7</v>
      </c>
      <c r="C520" s="19">
        <v>1615.49</v>
      </c>
      <c r="D520" s="19">
        <v>0.93</v>
      </c>
      <c r="E520" s="19">
        <v>0</v>
      </c>
      <c r="F520" s="19">
        <v>1664.19</v>
      </c>
      <c r="G520" s="24">
        <v>100.26</v>
      </c>
      <c r="H520" s="25">
        <f t="shared" si="28"/>
        <v>2943.12</v>
      </c>
      <c r="I520" s="25">
        <f t="shared" si="29"/>
        <v>3317.5599999999995</v>
      </c>
      <c r="J520" s="25">
        <f t="shared" si="30"/>
        <v>3930.3999999999996</v>
      </c>
      <c r="K520" s="25">
        <f t="shared" si="31"/>
        <v>5291.049999999999</v>
      </c>
      <c r="L520" s="25">
        <v>0.99</v>
      </c>
      <c r="M520" s="25">
        <v>0</v>
      </c>
      <c r="V520" s="17"/>
      <c r="W520" s="17"/>
    </row>
    <row r="521" spans="1:23" s="16" customFormat="1" ht="14.25" customHeight="1">
      <c r="A521" s="33">
        <v>43153</v>
      </c>
      <c r="B521" s="18">
        <v>8</v>
      </c>
      <c r="C521" s="19">
        <v>1629.55</v>
      </c>
      <c r="D521" s="19">
        <v>25.76</v>
      </c>
      <c r="E521" s="19">
        <v>0</v>
      </c>
      <c r="F521" s="19">
        <v>1678.25</v>
      </c>
      <c r="G521" s="24">
        <v>101.13</v>
      </c>
      <c r="H521" s="25">
        <f t="shared" si="28"/>
        <v>2958.0499999999997</v>
      </c>
      <c r="I521" s="25">
        <f t="shared" si="29"/>
        <v>3332.49</v>
      </c>
      <c r="J521" s="25">
        <f t="shared" si="30"/>
        <v>3945.3299999999995</v>
      </c>
      <c r="K521" s="25">
        <f t="shared" si="31"/>
        <v>5305.98</v>
      </c>
      <c r="L521" s="25">
        <v>27.36</v>
      </c>
      <c r="M521" s="25">
        <v>0</v>
      </c>
      <c r="V521" s="17"/>
      <c r="W521" s="17"/>
    </row>
    <row r="522" spans="1:23" s="16" customFormat="1" ht="14.25" customHeight="1">
      <c r="A522" s="33">
        <v>43153</v>
      </c>
      <c r="B522" s="18">
        <v>9</v>
      </c>
      <c r="C522" s="19">
        <v>2164.61</v>
      </c>
      <c r="D522" s="19">
        <v>0</v>
      </c>
      <c r="E522" s="19">
        <v>465.69</v>
      </c>
      <c r="F522" s="19">
        <v>2213.31</v>
      </c>
      <c r="G522" s="24">
        <v>134.33</v>
      </c>
      <c r="H522" s="25">
        <f aca="true" t="shared" si="32" ref="H522:H585">SUM($C522,$G522,$R$5,$R$6)</f>
        <v>3526.31</v>
      </c>
      <c r="I522" s="25">
        <f aca="true" t="shared" si="33" ref="I522:I585">SUM($C522,$G522,$S$5,$S$6)</f>
        <v>3900.75</v>
      </c>
      <c r="J522" s="25">
        <f aca="true" t="shared" si="34" ref="J522:J585">SUM($C522,$G522,$T$5,$T$6)</f>
        <v>4513.59</v>
      </c>
      <c r="K522" s="25">
        <f aca="true" t="shared" si="35" ref="K522:K585">SUM($C522,$G522,$U$5,$U$6)</f>
        <v>5874.24</v>
      </c>
      <c r="L522" s="25">
        <v>0</v>
      </c>
      <c r="M522" s="25">
        <v>494.59</v>
      </c>
      <c r="V522" s="17"/>
      <c r="W522" s="17"/>
    </row>
    <row r="523" spans="1:23" s="16" customFormat="1" ht="14.25" customHeight="1">
      <c r="A523" s="33">
        <v>43153</v>
      </c>
      <c r="B523" s="18">
        <v>10</v>
      </c>
      <c r="C523" s="19">
        <v>2000.21</v>
      </c>
      <c r="D523" s="19">
        <v>0</v>
      </c>
      <c r="E523" s="19">
        <v>485.45</v>
      </c>
      <c r="F523" s="19">
        <v>2048.91</v>
      </c>
      <c r="G523" s="24">
        <v>124.13</v>
      </c>
      <c r="H523" s="25">
        <f t="shared" si="32"/>
        <v>3351.71</v>
      </c>
      <c r="I523" s="25">
        <f t="shared" si="33"/>
        <v>3726.1499999999996</v>
      </c>
      <c r="J523" s="25">
        <f t="shared" si="34"/>
        <v>4338.99</v>
      </c>
      <c r="K523" s="25">
        <f t="shared" si="35"/>
        <v>5699.639999999999</v>
      </c>
      <c r="L523" s="25">
        <v>0</v>
      </c>
      <c r="M523" s="25">
        <v>515.58</v>
      </c>
      <c r="V523" s="17"/>
      <c r="W523" s="17"/>
    </row>
    <row r="524" spans="1:23" s="16" customFormat="1" ht="14.25" customHeight="1">
      <c r="A524" s="33">
        <v>43153</v>
      </c>
      <c r="B524" s="18">
        <v>11</v>
      </c>
      <c r="C524" s="19">
        <v>2163.41</v>
      </c>
      <c r="D524" s="19">
        <v>0</v>
      </c>
      <c r="E524" s="19">
        <v>773.84</v>
      </c>
      <c r="F524" s="19">
        <v>2212.11</v>
      </c>
      <c r="G524" s="24">
        <v>134.26</v>
      </c>
      <c r="H524" s="25">
        <f t="shared" si="32"/>
        <v>3525.04</v>
      </c>
      <c r="I524" s="25">
        <f t="shared" si="33"/>
        <v>3899.4799999999996</v>
      </c>
      <c r="J524" s="25">
        <f t="shared" si="34"/>
        <v>4512.32</v>
      </c>
      <c r="K524" s="25">
        <f t="shared" si="35"/>
        <v>5872.969999999999</v>
      </c>
      <c r="L524" s="25">
        <v>0</v>
      </c>
      <c r="M524" s="25">
        <v>821.86</v>
      </c>
      <c r="V524" s="17"/>
      <c r="W524" s="17"/>
    </row>
    <row r="525" spans="1:23" s="16" customFormat="1" ht="14.25" customHeight="1">
      <c r="A525" s="33">
        <v>43153</v>
      </c>
      <c r="B525" s="18">
        <v>12</v>
      </c>
      <c r="C525" s="19">
        <v>2173.65</v>
      </c>
      <c r="D525" s="19">
        <v>0</v>
      </c>
      <c r="E525" s="19">
        <v>562.73</v>
      </c>
      <c r="F525" s="19">
        <v>2222.35</v>
      </c>
      <c r="G525" s="24">
        <v>134.9</v>
      </c>
      <c r="H525" s="25">
        <f t="shared" si="32"/>
        <v>3535.92</v>
      </c>
      <c r="I525" s="25">
        <f t="shared" si="33"/>
        <v>3910.3599999999997</v>
      </c>
      <c r="J525" s="25">
        <f t="shared" si="34"/>
        <v>4523.2</v>
      </c>
      <c r="K525" s="25">
        <f t="shared" si="35"/>
        <v>5883.85</v>
      </c>
      <c r="L525" s="25">
        <v>0</v>
      </c>
      <c r="M525" s="25">
        <v>597.65</v>
      </c>
      <c r="V525" s="17"/>
      <c r="W525" s="17"/>
    </row>
    <row r="526" spans="1:23" s="16" customFormat="1" ht="14.25" customHeight="1">
      <c r="A526" s="33">
        <v>43153</v>
      </c>
      <c r="B526" s="18">
        <v>13</v>
      </c>
      <c r="C526" s="19">
        <v>2164.94</v>
      </c>
      <c r="D526" s="19">
        <v>0</v>
      </c>
      <c r="E526" s="19">
        <v>556.47</v>
      </c>
      <c r="F526" s="19">
        <v>2213.64</v>
      </c>
      <c r="G526" s="24">
        <v>134.36</v>
      </c>
      <c r="H526" s="25">
        <f t="shared" si="32"/>
        <v>3526.67</v>
      </c>
      <c r="I526" s="25">
        <f t="shared" si="33"/>
        <v>3901.1099999999997</v>
      </c>
      <c r="J526" s="25">
        <f t="shared" si="34"/>
        <v>4513.95</v>
      </c>
      <c r="K526" s="25">
        <f t="shared" si="35"/>
        <v>5874.6</v>
      </c>
      <c r="L526" s="25">
        <v>0</v>
      </c>
      <c r="M526" s="25">
        <v>591</v>
      </c>
      <c r="V526" s="17"/>
      <c r="W526" s="17"/>
    </row>
    <row r="527" spans="1:23" s="16" customFormat="1" ht="14.25" customHeight="1">
      <c r="A527" s="33">
        <v>43153</v>
      </c>
      <c r="B527" s="18">
        <v>14</v>
      </c>
      <c r="C527" s="19">
        <v>2165.12</v>
      </c>
      <c r="D527" s="19">
        <v>0</v>
      </c>
      <c r="E527" s="19">
        <v>11.95</v>
      </c>
      <c r="F527" s="19">
        <v>2213.82</v>
      </c>
      <c r="G527" s="24">
        <v>134.37</v>
      </c>
      <c r="H527" s="25">
        <f t="shared" si="32"/>
        <v>3526.8599999999997</v>
      </c>
      <c r="I527" s="25">
        <f t="shared" si="33"/>
        <v>3901.2999999999993</v>
      </c>
      <c r="J527" s="25">
        <f t="shared" si="34"/>
        <v>4514.139999999999</v>
      </c>
      <c r="K527" s="25">
        <f t="shared" si="35"/>
        <v>5874.789999999999</v>
      </c>
      <c r="L527" s="25">
        <v>0</v>
      </c>
      <c r="M527" s="25">
        <v>12.69</v>
      </c>
      <c r="V527" s="17"/>
      <c r="W527" s="17"/>
    </row>
    <row r="528" spans="1:23" s="16" customFormat="1" ht="14.25" customHeight="1">
      <c r="A528" s="33">
        <v>43153</v>
      </c>
      <c r="B528" s="18">
        <v>15</v>
      </c>
      <c r="C528" s="19">
        <v>2170.82</v>
      </c>
      <c r="D528" s="19">
        <v>0</v>
      </c>
      <c r="E528" s="19">
        <v>567.94</v>
      </c>
      <c r="F528" s="19">
        <v>2219.52</v>
      </c>
      <c r="G528" s="24">
        <v>134.72</v>
      </c>
      <c r="H528" s="25">
        <f t="shared" si="32"/>
        <v>3532.91</v>
      </c>
      <c r="I528" s="25">
        <f t="shared" si="33"/>
        <v>3907.3499999999995</v>
      </c>
      <c r="J528" s="25">
        <f t="shared" si="34"/>
        <v>4520.19</v>
      </c>
      <c r="K528" s="25">
        <f t="shared" si="35"/>
        <v>5880.84</v>
      </c>
      <c r="L528" s="25">
        <v>0</v>
      </c>
      <c r="M528" s="25">
        <v>603.19</v>
      </c>
      <c r="V528" s="17"/>
      <c r="W528" s="17"/>
    </row>
    <row r="529" spans="1:23" s="16" customFormat="1" ht="14.25" customHeight="1">
      <c r="A529" s="33">
        <v>43153</v>
      </c>
      <c r="B529" s="18">
        <v>16</v>
      </c>
      <c r="C529" s="19">
        <v>1625.09</v>
      </c>
      <c r="D529" s="19">
        <v>0</v>
      </c>
      <c r="E529" s="19">
        <v>6.87</v>
      </c>
      <c r="F529" s="19">
        <v>1673.79</v>
      </c>
      <c r="G529" s="24">
        <v>100.85</v>
      </c>
      <c r="H529" s="25">
        <f t="shared" si="32"/>
        <v>2953.3099999999995</v>
      </c>
      <c r="I529" s="25">
        <f t="shared" si="33"/>
        <v>3327.7499999999995</v>
      </c>
      <c r="J529" s="25">
        <f t="shared" si="34"/>
        <v>3940.5899999999992</v>
      </c>
      <c r="K529" s="25">
        <f t="shared" si="35"/>
        <v>5301.24</v>
      </c>
      <c r="L529" s="25">
        <v>0</v>
      </c>
      <c r="M529" s="25">
        <v>7.3</v>
      </c>
      <c r="V529" s="17"/>
      <c r="W529" s="17"/>
    </row>
    <row r="530" spans="1:23" s="16" customFormat="1" ht="14.25" customHeight="1">
      <c r="A530" s="33">
        <v>43153</v>
      </c>
      <c r="B530" s="18">
        <v>17</v>
      </c>
      <c r="C530" s="19">
        <v>2162.61</v>
      </c>
      <c r="D530" s="19">
        <v>0</v>
      </c>
      <c r="E530" s="19">
        <v>10.57</v>
      </c>
      <c r="F530" s="19">
        <v>2211.31</v>
      </c>
      <c r="G530" s="24">
        <v>134.21</v>
      </c>
      <c r="H530" s="25">
        <f t="shared" si="32"/>
        <v>3524.19</v>
      </c>
      <c r="I530" s="25">
        <f t="shared" si="33"/>
        <v>3898.63</v>
      </c>
      <c r="J530" s="25">
        <f t="shared" si="34"/>
        <v>4511.469999999999</v>
      </c>
      <c r="K530" s="25">
        <f t="shared" si="35"/>
        <v>5872.12</v>
      </c>
      <c r="L530" s="25">
        <v>0</v>
      </c>
      <c r="M530" s="25">
        <v>11.23</v>
      </c>
      <c r="V530" s="17"/>
      <c r="W530" s="17"/>
    </row>
    <row r="531" spans="1:23" s="16" customFormat="1" ht="14.25" customHeight="1">
      <c r="A531" s="33">
        <v>43153</v>
      </c>
      <c r="B531" s="18">
        <v>18</v>
      </c>
      <c r="C531" s="19">
        <v>1995.93</v>
      </c>
      <c r="D531" s="19">
        <v>126.66</v>
      </c>
      <c r="E531" s="19">
        <v>1.22</v>
      </c>
      <c r="F531" s="19">
        <v>2044.63</v>
      </c>
      <c r="G531" s="24">
        <v>123.87</v>
      </c>
      <c r="H531" s="25">
        <f t="shared" si="32"/>
        <v>3347.17</v>
      </c>
      <c r="I531" s="25">
        <f t="shared" si="33"/>
        <v>3721.6099999999997</v>
      </c>
      <c r="J531" s="25">
        <f t="shared" si="34"/>
        <v>4334.45</v>
      </c>
      <c r="K531" s="25">
        <f t="shared" si="35"/>
        <v>5695.1</v>
      </c>
      <c r="L531" s="25">
        <v>134.52</v>
      </c>
      <c r="M531" s="25">
        <v>1.3</v>
      </c>
      <c r="V531" s="17"/>
      <c r="W531" s="17"/>
    </row>
    <row r="532" spans="1:23" s="16" customFormat="1" ht="14.25" customHeight="1">
      <c r="A532" s="33">
        <v>43153</v>
      </c>
      <c r="B532" s="18">
        <v>19</v>
      </c>
      <c r="C532" s="19">
        <v>2141.23</v>
      </c>
      <c r="D532" s="19">
        <v>41.19</v>
      </c>
      <c r="E532" s="19">
        <v>0</v>
      </c>
      <c r="F532" s="19">
        <v>2189.93</v>
      </c>
      <c r="G532" s="24">
        <v>132.88</v>
      </c>
      <c r="H532" s="25">
        <f t="shared" si="32"/>
        <v>3501.48</v>
      </c>
      <c r="I532" s="25">
        <f t="shared" si="33"/>
        <v>3875.92</v>
      </c>
      <c r="J532" s="25">
        <f t="shared" si="34"/>
        <v>4488.76</v>
      </c>
      <c r="K532" s="25">
        <f t="shared" si="35"/>
        <v>5849.41</v>
      </c>
      <c r="L532" s="25">
        <v>43.75</v>
      </c>
      <c r="M532" s="25">
        <v>0</v>
      </c>
      <c r="V532" s="17"/>
      <c r="W532" s="17"/>
    </row>
    <row r="533" spans="1:23" s="16" customFormat="1" ht="14.25" customHeight="1">
      <c r="A533" s="33">
        <v>43153</v>
      </c>
      <c r="B533" s="18">
        <v>20</v>
      </c>
      <c r="C533" s="19">
        <v>2147.26</v>
      </c>
      <c r="D533" s="19">
        <v>0.16</v>
      </c>
      <c r="E533" s="19">
        <v>3.43</v>
      </c>
      <c r="F533" s="19">
        <v>2195.96</v>
      </c>
      <c r="G533" s="24">
        <v>133.26</v>
      </c>
      <c r="H533" s="25">
        <f t="shared" si="32"/>
        <v>3507.8900000000003</v>
      </c>
      <c r="I533" s="25">
        <f t="shared" si="33"/>
        <v>3882.33</v>
      </c>
      <c r="J533" s="25">
        <f t="shared" si="34"/>
        <v>4495.17</v>
      </c>
      <c r="K533" s="25">
        <f t="shared" si="35"/>
        <v>5855.82</v>
      </c>
      <c r="L533" s="25">
        <v>0.17</v>
      </c>
      <c r="M533" s="25">
        <v>3.64</v>
      </c>
      <c r="V533" s="17"/>
      <c r="W533" s="17"/>
    </row>
    <row r="534" spans="1:23" s="16" customFormat="1" ht="14.25" customHeight="1">
      <c r="A534" s="33">
        <v>43153</v>
      </c>
      <c r="B534" s="18">
        <v>21</v>
      </c>
      <c r="C534" s="19">
        <v>2155.58</v>
      </c>
      <c r="D534" s="19">
        <v>0</v>
      </c>
      <c r="E534" s="19">
        <v>13.44</v>
      </c>
      <c r="F534" s="19">
        <v>2204.28</v>
      </c>
      <c r="G534" s="24">
        <v>133.77</v>
      </c>
      <c r="H534" s="25">
        <f t="shared" si="32"/>
        <v>3516.72</v>
      </c>
      <c r="I534" s="25">
        <f t="shared" si="33"/>
        <v>3891.16</v>
      </c>
      <c r="J534" s="25">
        <f t="shared" si="34"/>
        <v>4504</v>
      </c>
      <c r="K534" s="25">
        <f t="shared" si="35"/>
        <v>5864.65</v>
      </c>
      <c r="L534" s="25">
        <v>0</v>
      </c>
      <c r="M534" s="25">
        <v>14.27</v>
      </c>
      <c r="V534" s="17"/>
      <c r="W534" s="17"/>
    </row>
    <row r="535" spans="1:23" s="16" customFormat="1" ht="14.25" customHeight="1">
      <c r="A535" s="33">
        <v>43153</v>
      </c>
      <c r="B535" s="18">
        <v>22</v>
      </c>
      <c r="C535" s="19">
        <v>2172.47</v>
      </c>
      <c r="D535" s="19">
        <v>0</v>
      </c>
      <c r="E535" s="19">
        <v>594.08</v>
      </c>
      <c r="F535" s="19">
        <v>2221.17</v>
      </c>
      <c r="G535" s="24">
        <v>134.82</v>
      </c>
      <c r="H535" s="25">
        <f t="shared" si="32"/>
        <v>3534.66</v>
      </c>
      <c r="I535" s="25">
        <f t="shared" si="33"/>
        <v>3909.0999999999995</v>
      </c>
      <c r="J535" s="25">
        <f t="shared" si="34"/>
        <v>4521.94</v>
      </c>
      <c r="K535" s="25">
        <f t="shared" si="35"/>
        <v>5882.59</v>
      </c>
      <c r="L535" s="25">
        <v>0</v>
      </c>
      <c r="M535" s="25">
        <v>630.95</v>
      </c>
      <c r="V535" s="17"/>
      <c r="W535" s="17"/>
    </row>
    <row r="536" spans="1:23" s="16" customFormat="1" ht="14.25" customHeight="1">
      <c r="A536" s="33">
        <v>43153</v>
      </c>
      <c r="B536" s="18">
        <v>23</v>
      </c>
      <c r="C536" s="19">
        <v>1611.04</v>
      </c>
      <c r="D536" s="19">
        <v>0</v>
      </c>
      <c r="E536" s="19">
        <v>27.68</v>
      </c>
      <c r="F536" s="19">
        <v>1659.74</v>
      </c>
      <c r="G536" s="24">
        <v>99.98</v>
      </c>
      <c r="H536" s="25">
        <f t="shared" si="32"/>
        <v>2938.39</v>
      </c>
      <c r="I536" s="25">
        <f t="shared" si="33"/>
        <v>3312.83</v>
      </c>
      <c r="J536" s="25">
        <f t="shared" si="34"/>
        <v>3925.6699999999996</v>
      </c>
      <c r="K536" s="25">
        <f t="shared" si="35"/>
        <v>5286.32</v>
      </c>
      <c r="L536" s="25">
        <v>0</v>
      </c>
      <c r="M536" s="25">
        <v>29.4</v>
      </c>
      <c r="V536" s="17"/>
      <c r="W536" s="17"/>
    </row>
    <row r="537" spans="1:23" s="16" customFormat="1" ht="14.25" customHeight="1">
      <c r="A537" s="33">
        <v>43154</v>
      </c>
      <c r="B537" s="18">
        <v>0</v>
      </c>
      <c r="C537" s="19">
        <v>2060.58</v>
      </c>
      <c r="D537" s="19">
        <v>0</v>
      </c>
      <c r="E537" s="19">
        <v>468.3</v>
      </c>
      <c r="F537" s="19">
        <v>2109.28</v>
      </c>
      <c r="G537" s="24">
        <v>127.88</v>
      </c>
      <c r="H537" s="25">
        <f t="shared" si="32"/>
        <v>3415.83</v>
      </c>
      <c r="I537" s="25">
        <f t="shared" si="33"/>
        <v>3790.2699999999995</v>
      </c>
      <c r="J537" s="25">
        <f t="shared" si="34"/>
        <v>4403.11</v>
      </c>
      <c r="K537" s="25">
        <f t="shared" si="35"/>
        <v>5763.76</v>
      </c>
      <c r="L537" s="25">
        <v>0</v>
      </c>
      <c r="M537" s="25">
        <v>497.36</v>
      </c>
      <c r="V537" s="17"/>
      <c r="W537" s="17"/>
    </row>
    <row r="538" spans="1:23" s="16" customFormat="1" ht="14.25" customHeight="1">
      <c r="A538" s="33">
        <v>43154</v>
      </c>
      <c r="B538" s="18">
        <v>1</v>
      </c>
      <c r="C538" s="19">
        <v>1597.6</v>
      </c>
      <c r="D538" s="19">
        <v>0</v>
      </c>
      <c r="E538" s="19">
        <v>107.94</v>
      </c>
      <c r="F538" s="19">
        <v>1646.3</v>
      </c>
      <c r="G538" s="24">
        <v>99.15</v>
      </c>
      <c r="H538" s="25">
        <f t="shared" si="32"/>
        <v>2924.12</v>
      </c>
      <c r="I538" s="25">
        <f t="shared" si="33"/>
        <v>3298.5599999999995</v>
      </c>
      <c r="J538" s="25">
        <f t="shared" si="34"/>
        <v>3911.3999999999996</v>
      </c>
      <c r="K538" s="25">
        <f t="shared" si="35"/>
        <v>5272.049999999999</v>
      </c>
      <c r="L538" s="25">
        <v>0</v>
      </c>
      <c r="M538" s="25">
        <v>114.64</v>
      </c>
      <c r="V538" s="17"/>
      <c r="W538" s="17"/>
    </row>
    <row r="539" spans="1:23" s="16" customFormat="1" ht="14.25" customHeight="1">
      <c r="A539" s="33">
        <v>43154</v>
      </c>
      <c r="B539" s="18">
        <v>2</v>
      </c>
      <c r="C539" s="19">
        <v>1137.96</v>
      </c>
      <c r="D539" s="19">
        <v>298.54</v>
      </c>
      <c r="E539" s="19">
        <v>0</v>
      </c>
      <c r="F539" s="19">
        <v>1186.66</v>
      </c>
      <c r="G539" s="24">
        <v>70.62</v>
      </c>
      <c r="H539" s="25">
        <f t="shared" si="32"/>
        <v>2435.95</v>
      </c>
      <c r="I539" s="25">
        <f t="shared" si="33"/>
        <v>2810.3899999999994</v>
      </c>
      <c r="J539" s="25">
        <f t="shared" si="34"/>
        <v>3423.2299999999996</v>
      </c>
      <c r="K539" s="25">
        <f t="shared" si="35"/>
        <v>4783.879999999999</v>
      </c>
      <c r="L539" s="25">
        <v>317.07</v>
      </c>
      <c r="M539" s="25">
        <v>0</v>
      </c>
      <c r="V539" s="17"/>
      <c r="W539" s="17"/>
    </row>
    <row r="540" spans="1:23" s="16" customFormat="1" ht="14.25" customHeight="1">
      <c r="A540" s="33">
        <v>43154</v>
      </c>
      <c r="B540" s="18">
        <v>3</v>
      </c>
      <c r="C540" s="19">
        <v>1101.13</v>
      </c>
      <c r="D540" s="19">
        <v>24.21</v>
      </c>
      <c r="E540" s="19">
        <v>0</v>
      </c>
      <c r="F540" s="19">
        <v>1149.83</v>
      </c>
      <c r="G540" s="24">
        <v>68.34</v>
      </c>
      <c r="H540" s="25">
        <f t="shared" si="32"/>
        <v>2396.84</v>
      </c>
      <c r="I540" s="25">
        <f t="shared" si="33"/>
        <v>2771.2799999999997</v>
      </c>
      <c r="J540" s="25">
        <f t="shared" si="34"/>
        <v>3384.12</v>
      </c>
      <c r="K540" s="25">
        <f t="shared" si="35"/>
        <v>4744.7699999999995</v>
      </c>
      <c r="L540" s="25">
        <v>25.71</v>
      </c>
      <c r="M540" s="25">
        <v>0</v>
      </c>
      <c r="V540" s="17"/>
      <c r="W540" s="17"/>
    </row>
    <row r="541" spans="1:23" s="16" customFormat="1" ht="14.25" customHeight="1">
      <c r="A541" s="33">
        <v>43154</v>
      </c>
      <c r="B541" s="18">
        <v>4</v>
      </c>
      <c r="C541" s="19">
        <v>1127.23</v>
      </c>
      <c r="D541" s="19">
        <v>354.89</v>
      </c>
      <c r="E541" s="19">
        <v>0</v>
      </c>
      <c r="F541" s="19">
        <v>1175.93</v>
      </c>
      <c r="G541" s="24">
        <v>69.96</v>
      </c>
      <c r="H541" s="25">
        <f t="shared" si="32"/>
        <v>2424.56</v>
      </c>
      <c r="I541" s="25">
        <f t="shared" si="33"/>
        <v>2799</v>
      </c>
      <c r="J541" s="25">
        <f t="shared" si="34"/>
        <v>3411.8399999999997</v>
      </c>
      <c r="K541" s="25">
        <f t="shared" si="35"/>
        <v>4772.49</v>
      </c>
      <c r="L541" s="25">
        <v>376.91</v>
      </c>
      <c r="M541" s="25">
        <v>0</v>
      </c>
      <c r="V541" s="17"/>
      <c r="W541" s="17"/>
    </row>
    <row r="542" spans="1:23" s="16" customFormat="1" ht="14.25" customHeight="1">
      <c r="A542" s="33">
        <v>43154</v>
      </c>
      <c r="B542" s="18">
        <v>5</v>
      </c>
      <c r="C542" s="19">
        <v>1177.85</v>
      </c>
      <c r="D542" s="19">
        <v>303.33</v>
      </c>
      <c r="E542" s="19">
        <v>0</v>
      </c>
      <c r="F542" s="19">
        <v>1226.55</v>
      </c>
      <c r="G542" s="24">
        <v>73.1</v>
      </c>
      <c r="H542" s="25">
        <f t="shared" si="32"/>
        <v>2478.3199999999997</v>
      </c>
      <c r="I542" s="25">
        <f t="shared" si="33"/>
        <v>2852.7599999999993</v>
      </c>
      <c r="J542" s="25">
        <f t="shared" si="34"/>
        <v>3465.5999999999995</v>
      </c>
      <c r="K542" s="25">
        <f t="shared" si="35"/>
        <v>4826.25</v>
      </c>
      <c r="L542" s="25">
        <v>322.15</v>
      </c>
      <c r="M542" s="25">
        <v>0</v>
      </c>
      <c r="V542" s="17"/>
      <c r="W542" s="17"/>
    </row>
    <row r="543" spans="1:23" s="16" customFormat="1" ht="14.25" customHeight="1">
      <c r="A543" s="33">
        <v>43154</v>
      </c>
      <c r="B543" s="18">
        <v>6</v>
      </c>
      <c r="C543" s="19">
        <v>1953.9</v>
      </c>
      <c r="D543" s="19">
        <v>0</v>
      </c>
      <c r="E543" s="19">
        <v>518.4</v>
      </c>
      <c r="F543" s="19">
        <v>2002.6</v>
      </c>
      <c r="G543" s="24">
        <v>121.26</v>
      </c>
      <c r="H543" s="25">
        <f t="shared" si="32"/>
        <v>3302.53</v>
      </c>
      <c r="I543" s="25">
        <f t="shared" si="33"/>
        <v>3676.9700000000003</v>
      </c>
      <c r="J543" s="25">
        <f t="shared" si="34"/>
        <v>4289.8099999999995</v>
      </c>
      <c r="K543" s="25">
        <f t="shared" si="35"/>
        <v>5650.46</v>
      </c>
      <c r="L543" s="25">
        <v>0</v>
      </c>
      <c r="M543" s="25">
        <v>550.57</v>
      </c>
      <c r="V543" s="17"/>
      <c r="W543" s="17"/>
    </row>
    <row r="544" spans="1:23" s="16" customFormat="1" ht="14.25" customHeight="1">
      <c r="A544" s="33">
        <v>43154</v>
      </c>
      <c r="B544" s="18">
        <v>7</v>
      </c>
      <c r="C544" s="19">
        <v>2044.36</v>
      </c>
      <c r="D544" s="19">
        <v>0</v>
      </c>
      <c r="E544" s="19">
        <v>594.94</v>
      </c>
      <c r="F544" s="19">
        <v>2093.06</v>
      </c>
      <c r="G544" s="24">
        <v>126.87</v>
      </c>
      <c r="H544" s="25">
        <f t="shared" si="32"/>
        <v>3398.6</v>
      </c>
      <c r="I544" s="25">
        <f t="shared" si="33"/>
        <v>3773.04</v>
      </c>
      <c r="J544" s="25">
        <f t="shared" si="34"/>
        <v>4385.879999999999</v>
      </c>
      <c r="K544" s="25">
        <f t="shared" si="35"/>
        <v>5746.53</v>
      </c>
      <c r="L544" s="25">
        <v>0</v>
      </c>
      <c r="M544" s="25">
        <v>631.86</v>
      </c>
      <c r="V544" s="17"/>
      <c r="W544" s="17"/>
    </row>
    <row r="545" spans="1:23" s="16" customFormat="1" ht="14.25" customHeight="1">
      <c r="A545" s="33">
        <v>43154</v>
      </c>
      <c r="B545" s="18">
        <v>8</v>
      </c>
      <c r="C545" s="19">
        <v>2034.63</v>
      </c>
      <c r="D545" s="19">
        <v>1.22</v>
      </c>
      <c r="E545" s="19">
        <v>0</v>
      </c>
      <c r="F545" s="19">
        <v>2083.33</v>
      </c>
      <c r="G545" s="24">
        <v>126.27</v>
      </c>
      <c r="H545" s="25">
        <f t="shared" si="32"/>
        <v>3388.27</v>
      </c>
      <c r="I545" s="25">
        <f t="shared" si="33"/>
        <v>3762.71</v>
      </c>
      <c r="J545" s="25">
        <f t="shared" si="34"/>
        <v>4375.549999999999</v>
      </c>
      <c r="K545" s="25">
        <f t="shared" si="35"/>
        <v>5736.2</v>
      </c>
      <c r="L545" s="25">
        <v>1.3</v>
      </c>
      <c r="M545" s="25">
        <v>0</v>
      </c>
      <c r="V545" s="17"/>
      <c r="W545" s="17"/>
    </row>
    <row r="546" spans="1:23" s="16" customFormat="1" ht="14.25" customHeight="1">
      <c r="A546" s="33">
        <v>43154</v>
      </c>
      <c r="B546" s="18">
        <v>9</v>
      </c>
      <c r="C546" s="19">
        <v>2051.7</v>
      </c>
      <c r="D546" s="19">
        <v>1.55</v>
      </c>
      <c r="E546" s="19">
        <v>0</v>
      </c>
      <c r="F546" s="19">
        <v>2100.4</v>
      </c>
      <c r="G546" s="24">
        <v>127.33</v>
      </c>
      <c r="H546" s="25">
        <f t="shared" si="32"/>
        <v>3406.3999999999996</v>
      </c>
      <c r="I546" s="25">
        <f t="shared" si="33"/>
        <v>3780.8399999999992</v>
      </c>
      <c r="J546" s="25">
        <f t="shared" si="34"/>
        <v>4393.679999999999</v>
      </c>
      <c r="K546" s="25">
        <f t="shared" si="35"/>
        <v>5754.33</v>
      </c>
      <c r="L546" s="25">
        <v>1.65</v>
      </c>
      <c r="M546" s="25">
        <v>0</v>
      </c>
      <c r="V546" s="17"/>
      <c r="W546" s="17"/>
    </row>
    <row r="547" spans="1:23" s="16" customFormat="1" ht="14.25" customHeight="1">
      <c r="A547" s="33">
        <v>43154</v>
      </c>
      <c r="B547" s="18">
        <v>10</v>
      </c>
      <c r="C547" s="19">
        <v>2056.91</v>
      </c>
      <c r="D547" s="19">
        <v>0</v>
      </c>
      <c r="E547" s="19">
        <v>3.95</v>
      </c>
      <c r="F547" s="19">
        <v>2105.61</v>
      </c>
      <c r="G547" s="24">
        <v>127.65</v>
      </c>
      <c r="H547" s="25">
        <f t="shared" si="32"/>
        <v>3411.93</v>
      </c>
      <c r="I547" s="25">
        <f t="shared" si="33"/>
        <v>3786.37</v>
      </c>
      <c r="J547" s="25">
        <f t="shared" si="34"/>
        <v>4399.209999999999</v>
      </c>
      <c r="K547" s="25">
        <f t="shared" si="35"/>
        <v>5759.86</v>
      </c>
      <c r="L547" s="25">
        <v>0</v>
      </c>
      <c r="M547" s="25">
        <v>4.2</v>
      </c>
      <c r="V547" s="17"/>
      <c r="W547" s="17"/>
    </row>
    <row r="548" spans="1:23" s="16" customFormat="1" ht="14.25" customHeight="1">
      <c r="A548" s="33">
        <v>43154</v>
      </c>
      <c r="B548" s="18">
        <v>11</v>
      </c>
      <c r="C548" s="19">
        <v>2057.63</v>
      </c>
      <c r="D548" s="19">
        <v>0</v>
      </c>
      <c r="E548" s="19">
        <v>10.07</v>
      </c>
      <c r="F548" s="19">
        <v>2106.33</v>
      </c>
      <c r="G548" s="24">
        <v>127.7</v>
      </c>
      <c r="H548" s="25">
        <f t="shared" si="32"/>
        <v>3412.7</v>
      </c>
      <c r="I548" s="25">
        <f t="shared" si="33"/>
        <v>3787.1399999999994</v>
      </c>
      <c r="J548" s="25">
        <f t="shared" si="34"/>
        <v>4399.98</v>
      </c>
      <c r="K548" s="25">
        <f t="shared" si="35"/>
        <v>5760.629999999999</v>
      </c>
      <c r="L548" s="25">
        <v>0</v>
      </c>
      <c r="M548" s="25">
        <v>10.69</v>
      </c>
      <c r="V548" s="17"/>
      <c r="W548" s="17"/>
    </row>
    <row r="549" spans="1:23" s="16" customFormat="1" ht="14.25" customHeight="1">
      <c r="A549" s="33">
        <v>43154</v>
      </c>
      <c r="B549" s="18">
        <v>12</v>
      </c>
      <c r="C549" s="19">
        <v>2056.19</v>
      </c>
      <c r="D549" s="19">
        <v>0</v>
      </c>
      <c r="E549" s="19">
        <v>15.29</v>
      </c>
      <c r="F549" s="19">
        <v>2104.89</v>
      </c>
      <c r="G549" s="24">
        <v>127.61</v>
      </c>
      <c r="H549" s="25">
        <f t="shared" si="32"/>
        <v>3411.17</v>
      </c>
      <c r="I549" s="25">
        <f t="shared" si="33"/>
        <v>3785.6099999999997</v>
      </c>
      <c r="J549" s="25">
        <f t="shared" si="34"/>
        <v>4398.45</v>
      </c>
      <c r="K549" s="25">
        <f t="shared" si="35"/>
        <v>5759.1</v>
      </c>
      <c r="L549" s="25">
        <v>0</v>
      </c>
      <c r="M549" s="25">
        <v>16.24</v>
      </c>
      <c r="V549" s="17"/>
      <c r="W549" s="17"/>
    </row>
    <row r="550" spans="1:23" s="16" customFormat="1" ht="14.25" customHeight="1">
      <c r="A550" s="33">
        <v>43154</v>
      </c>
      <c r="B550" s="18">
        <v>13</v>
      </c>
      <c r="C550" s="19">
        <v>2048.88</v>
      </c>
      <c r="D550" s="19">
        <v>0</v>
      </c>
      <c r="E550" s="19">
        <v>8.54</v>
      </c>
      <c r="F550" s="19">
        <v>2097.58</v>
      </c>
      <c r="G550" s="24">
        <v>127.15</v>
      </c>
      <c r="H550" s="25">
        <f t="shared" si="32"/>
        <v>3403.4</v>
      </c>
      <c r="I550" s="25">
        <f t="shared" si="33"/>
        <v>3777.84</v>
      </c>
      <c r="J550" s="25">
        <f t="shared" si="34"/>
        <v>4390.68</v>
      </c>
      <c r="K550" s="25">
        <f t="shared" si="35"/>
        <v>5751.33</v>
      </c>
      <c r="L550" s="25">
        <v>0</v>
      </c>
      <c r="M550" s="25">
        <v>9.07</v>
      </c>
      <c r="V550" s="17"/>
      <c r="W550" s="17"/>
    </row>
    <row r="551" spans="1:23" s="16" customFormat="1" ht="14.25" customHeight="1">
      <c r="A551" s="33">
        <v>43154</v>
      </c>
      <c r="B551" s="18">
        <v>14</v>
      </c>
      <c r="C551" s="19">
        <v>2051.17</v>
      </c>
      <c r="D551" s="19">
        <v>1.38</v>
      </c>
      <c r="E551" s="19">
        <v>0</v>
      </c>
      <c r="F551" s="19">
        <v>2099.87</v>
      </c>
      <c r="G551" s="24">
        <v>127.29</v>
      </c>
      <c r="H551" s="25">
        <f t="shared" si="32"/>
        <v>3405.83</v>
      </c>
      <c r="I551" s="25">
        <f t="shared" si="33"/>
        <v>3780.2699999999995</v>
      </c>
      <c r="J551" s="25">
        <f t="shared" si="34"/>
        <v>4393.11</v>
      </c>
      <c r="K551" s="25">
        <f t="shared" si="35"/>
        <v>5753.76</v>
      </c>
      <c r="L551" s="25">
        <v>1.47</v>
      </c>
      <c r="M551" s="25">
        <v>0</v>
      </c>
      <c r="V551" s="17"/>
      <c r="W551" s="17"/>
    </row>
    <row r="552" spans="1:23" s="16" customFormat="1" ht="14.25" customHeight="1">
      <c r="A552" s="33">
        <v>43154</v>
      </c>
      <c r="B552" s="18">
        <v>15</v>
      </c>
      <c r="C552" s="19">
        <v>2031.63</v>
      </c>
      <c r="D552" s="19">
        <v>10.44</v>
      </c>
      <c r="E552" s="19">
        <v>0</v>
      </c>
      <c r="F552" s="19">
        <v>2080.33</v>
      </c>
      <c r="G552" s="24">
        <v>126.08</v>
      </c>
      <c r="H552" s="25">
        <f t="shared" si="32"/>
        <v>3385.08</v>
      </c>
      <c r="I552" s="25">
        <f t="shared" si="33"/>
        <v>3759.5199999999995</v>
      </c>
      <c r="J552" s="25">
        <f t="shared" si="34"/>
        <v>4372.36</v>
      </c>
      <c r="K552" s="25">
        <f t="shared" si="35"/>
        <v>5733.01</v>
      </c>
      <c r="L552" s="25">
        <v>11.09</v>
      </c>
      <c r="M552" s="25">
        <v>0</v>
      </c>
      <c r="V552" s="17"/>
      <c r="W552" s="17"/>
    </row>
    <row r="553" spans="1:23" s="16" customFormat="1" ht="14.25" customHeight="1">
      <c r="A553" s="33">
        <v>43154</v>
      </c>
      <c r="B553" s="18">
        <v>16</v>
      </c>
      <c r="C553" s="19">
        <v>2038.68</v>
      </c>
      <c r="D553" s="19">
        <v>0.22</v>
      </c>
      <c r="E553" s="19">
        <v>0.19</v>
      </c>
      <c r="F553" s="19">
        <v>2087.38</v>
      </c>
      <c r="G553" s="24">
        <v>126.52</v>
      </c>
      <c r="H553" s="25">
        <f t="shared" si="32"/>
        <v>3392.57</v>
      </c>
      <c r="I553" s="25">
        <f t="shared" si="33"/>
        <v>3767.01</v>
      </c>
      <c r="J553" s="25">
        <f t="shared" si="34"/>
        <v>4379.85</v>
      </c>
      <c r="K553" s="25">
        <f t="shared" si="35"/>
        <v>5740.5</v>
      </c>
      <c r="L553" s="25">
        <v>0.23</v>
      </c>
      <c r="M553" s="25">
        <v>0.2</v>
      </c>
      <c r="V553" s="17"/>
      <c r="W553" s="17"/>
    </row>
    <row r="554" spans="1:23" s="16" customFormat="1" ht="14.25" customHeight="1">
      <c r="A554" s="33">
        <v>43154</v>
      </c>
      <c r="B554" s="18">
        <v>17</v>
      </c>
      <c r="C554" s="19">
        <v>2039.76</v>
      </c>
      <c r="D554" s="19">
        <v>5.42</v>
      </c>
      <c r="E554" s="19">
        <v>0</v>
      </c>
      <c r="F554" s="19">
        <v>2088.46</v>
      </c>
      <c r="G554" s="24">
        <v>126.59</v>
      </c>
      <c r="H554" s="25">
        <f t="shared" si="32"/>
        <v>3393.72</v>
      </c>
      <c r="I554" s="25">
        <f t="shared" si="33"/>
        <v>3768.16</v>
      </c>
      <c r="J554" s="25">
        <f t="shared" si="34"/>
        <v>4381</v>
      </c>
      <c r="K554" s="25">
        <f t="shared" si="35"/>
        <v>5741.65</v>
      </c>
      <c r="L554" s="25">
        <v>5.76</v>
      </c>
      <c r="M554" s="25">
        <v>0</v>
      </c>
      <c r="V554" s="17"/>
      <c r="W554" s="17"/>
    </row>
    <row r="555" spans="1:23" s="16" customFormat="1" ht="14.25" customHeight="1">
      <c r="A555" s="33">
        <v>43154</v>
      </c>
      <c r="B555" s="18">
        <v>18</v>
      </c>
      <c r="C555" s="19">
        <v>2038.3</v>
      </c>
      <c r="D555" s="19">
        <v>0</v>
      </c>
      <c r="E555" s="19">
        <v>22.16</v>
      </c>
      <c r="F555" s="19">
        <v>2087</v>
      </c>
      <c r="G555" s="24">
        <v>126.5</v>
      </c>
      <c r="H555" s="25">
        <f t="shared" si="32"/>
        <v>3392.17</v>
      </c>
      <c r="I555" s="25">
        <f t="shared" si="33"/>
        <v>3766.6099999999997</v>
      </c>
      <c r="J555" s="25">
        <f t="shared" si="34"/>
        <v>4379.45</v>
      </c>
      <c r="K555" s="25">
        <f t="shared" si="35"/>
        <v>5740.1</v>
      </c>
      <c r="L555" s="25">
        <v>0</v>
      </c>
      <c r="M555" s="25">
        <v>23.54</v>
      </c>
      <c r="V555" s="17"/>
      <c r="W555" s="17"/>
    </row>
    <row r="556" spans="1:23" s="16" customFormat="1" ht="14.25" customHeight="1">
      <c r="A556" s="33">
        <v>43154</v>
      </c>
      <c r="B556" s="18">
        <v>19</v>
      </c>
      <c r="C556" s="19">
        <v>2053.58</v>
      </c>
      <c r="D556" s="19">
        <v>9.38</v>
      </c>
      <c r="E556" s="19">
        <v>0</v>
      </c>
      <c r="F556" s="19">
        <v>2102.28</v>
      </c>
      <c r="G556" s="24">
        <v>127.44</v>
      </c>
      <c r="H556" s="25">
        <f t="shared" si="32"/>
        <v>3408.39</v>
      </c>
      <c r="I556" s="25">
        <f t="shared" si="33"/>
        <v>3782.83</v>
      </c>
      <c r="J556" s="25">
        <f t="shared" si="34"/>
        <v>4395.67</v>
      </c>
      <c r="K556" s="25">
        <f t="shared" si="35"/>
        <v>5756.32</v>
      </c>
      <c r="L556" s="25">
        <v>9.96</v>
      </c>
      <c r="M556" s="25">
        <v>0</v>
      </c>
      <c r="V556" s="17"/>
      <c r="W556" s="17"/>
    </row>
    <row r="557" spans="1:23" s="16" customFormat="1" ht="14.25" customHeight="1">
      <c r="A557" s="33">
        <v>43154</v>
      </c>
      <c r="B557" s="18">
        <v>20</v>
      </c>
      <c r="C557" s="19">
        <v>2041.57</v>
      </c>
      <c r="D557" s="19">
        <v>0</v>
      </c>
      <c r="E557" s="19">
        <v>10.29</v>
      </c>
      <c r="F557" s="19">
        <v>2090.27</v>
      </c>
      <c r="G557" s="24">
        <v>126.7</v>
      </c>
      <c r="H557" s="25">
        <f t="shared" si="32"/>
        <v>3395.64</v>
      </c>
      <c r="I557" s="25">
        <f t="shared" si="33"/>
        <v>3770.08</v>
      </c>
      <c r="J557" s="25">
        <f t="shared" si="34"/>
        <v>4382.92</v>
      </c>
      <c r="K557" s="25">
        <f t="shared" si="35"/>
        <v>5743.57</v>
      </c>
      <c r="L557" s="25">
        <v>0</v>
      </c>
      <c r="M557" s="25">
        <v>10.93</v>
      </c>
      <c r="V557" s="17"/>
      <c r="W557" s="17"/>
    </row>
    <row r="558" spans="1:23" s="16" customFormat="1" ht="14.25" customHeight="1">
      <c r="A558" s="33">
        <v>43154</v>
      </c>
      <c r="B558" s="18">
        <v>21</v>
      </c>
      <c r="C558" s="19">
        <v>2075.72</v>
      </c>
      <c r="D558" s="19">
        <v>0</v>
      </c>
      <c r="E558" s="19">
        <v>31.01</v>
      </c>
      <c r="F558" s="19">
        <v>2124.42</v>
      </c>
      <c r="G558" s="24">
        <v>128.82</v>
      </c>
      <c r="H558" s="25">
        <f t="shared" si="32"/>
        <v>3431.91</v>
      </c>
      <c r="I558" s="25">
        <f t="shared" si="33"/>
        <v>3806.3499999999995</v>
      </c>
      <c r="J558" s="25">
        <f t="shared" si="34"/>
        <v>4419.19</v>
      </c>
      <c r="K558" s="25">
        <f t="shared" si="35"/>
        <v>5779.84</v>
      </c>
      <c r="L558" s="25">
        <v>0</v>
      </c>
      <c r="M558" s="25">
        <v>32.93</v>
      </c>
      <c r="V558" s="17"/>
      <c r="W558" s="17"/>
    </row>
    <row r="559" spans="1:23" s="16" customFormat="1" ht="14.25" customHeight="1">
      <c r="A559" s="33">
        <v>43154</v>
      </c>
      <c r="B559" s="18">
        <v>22</v>
      </c>
      <c r="C559" s="19">
        <v>2036.55</v>
      </c>
      <c r="D559" s="19">
        <v>0</v>
      </c>
      <c r="E559" s="19">
        <v>402.64</v>
      </c>
      <c r="F559" s="19">
        <v>2085.25</v>
      </c>
      <c r="G559" s="24">
        <v>126.39</v>
      </c>
      <c r="H559" s="25">
        <f t="shared" si="32"/>
        <v>3390.31</v>
      </c>
      <c r="I559" s="25">
        <f t="shared" si="33"/>
        <v>3764.75</v>
      </c>
      <c r="J559" s="25">
        <f t="shared" si="34"/>
        <v>4377.59</v>
      </c>
      <c r="K559" s="25">
        <f t="shared" si="35"/>
        <v>5738.24</v>
      </c>
      <c r="L559" s="25">
        <v>0</v>
      </c>
      <c r="M559" s="25">
        <v>427.63</v>
      </c>
      <c r="V559" s="17"/>
      <c r="W559" s="17"/>
    </row>
    <row r="560" spans="1:23" s="16" customFormat="1" ht="14.25" customHeight="1">
      <c r="A560" s="33">
        <v>43154</v>
      </c>
      <c r="B560" s="18">
        <v>23</v>
      </c>
      <c r="C560" s="19">
        <v>2025.28</v>
      </c>
      <c r="D560" s="19">
        <v>0</v>
      </c>
      <c r="E560" s="19">
        <v>485.74</v>
      </c>
      <c r="F560" s="19">
        <v>2073.98</v>
      </c>
      <c r="G560" s="24">
        <v>125.69</v>
      </c>
      <c r="H560" s="25">
        <f t="shared" si="32"/>
        <v>3378.3399999999997</v>
      </c>
      <c r="I560" s="25">
        <f t="shared" si="33"/>
        <v>3752.7799999999997</v>
      </c>
      <c r="J560" s="25">
        <f t="shared" si="34"/>
        <v>4365.619999999999</v>
      </c>
      <c r="K560" s="25">
        <f t="shared" si="35"/>
        <v>5726.2699999999995</v>
      </c>
      <c r="L560" s="25">
        <v>0</v>
      </c>
      <c r="M560" s="25">
        <v>515.88</v>
      </c>
      <c r="V560" s="17"/>
      <c r="W560" s="17"/>
    </row>
    <row r="561" spans="1:23" s="16" customFormat="1" ht="14.25" customHeight="1">
      <c r="A561" s="33">
        <v>43155</v>
      </c>
      <c r="B561" s="18">
        <v>0</v>
      </c>
      <c r="C561" s="19">
        <v>2153.77</v>
      </c>
      <c r="D561" s="19">
        <v>0</v>
      </c>
      <c r="E561" s="19">
        <v>609.23</v>
      </c>
      <c r="F561" s="19">
        <v>2202.47</v>
      </c>
      <c r="G561" s="24">
        <v>133.66</v>
      </c>
      <c r="H561" s="25">
        <f t="shared" si="32"/>
        <v>3514.7999999999997</v>
      </c>
      <c r="I561" s="25">
        <f t="shared" si="33"/>
        <v>3889.24</v>
      </c>
      <c r="J561" s="25">
        <f t="shared" si="34"/>
        <v>4502.08</v>
      </c>
      <c r="K561" s="25">
        <f t="shared" si="35"/>
        <v>5862.73</v>
      </c>
      <c r="L561" s="25">
        <v>0</v>
      </c>
      <c r="M561" s="25">
        <v>647.04</v>
      </c>
      <c r="V561" s="17"/>
      <c r="W561" s="17"/>
    </row>
    <row r="562" spans="1:23" s="16" customFormat="1" ht="14.25" customHeight="1">
      <c r="A562" s="33">
        <v>43155</v>
      </c>
      <c r="B562" s="18">
        <v>1</v>
      </c>
      <c r="C562" s="19">
        <v>1603.69</v>
      </c>
      <c r="D562" s="19">
        <v>0</v>
      </c>
      <c r="E562" s="19">
        <v>173.92</v>
      </c>
      <c r="F562" s="19">
        <v>1652.39</v>
      </c>
      <c r="G562" s="24">
        <v>99.52</v>
      </c>
      <c r="H562" s="25">
        <f t="shared" si="32"/>
        <v>2930.58</v>
      </c>
      <c r="I562" s="25">
        <f t="shared" si="33"/>
        <v>3305.0199999999995</v>
      </c>
      <c r="J562" s="25">
        <f t="shared" si="34"/>
        <v>3917.8599999999997</v>
      </c>
      <c r="K562" s="25">
        <f t="shared" si="35"/>
        <v>5278.51</v>
      </c>
      <c r="L562" s="25">
        <v>0</v>
      </c>
      <c r="M562" s="25">
        <v>184.71</v>
      </c>
      <c r="V562" s="17"/>
      <c r="W562" s="17"/>
    </row>
    <row r="563" spans="1:23" s="16" customFormat="1" ht="14.25" customHeight="1">
      <c r="A563" s="33">
        <v>43155</v>
      </c>
      <c r="B563" s="18">
        <v>2</v>
      </c>
      <c r="C563" s="19">
        <v>1187.37</v>
      </c>
      <c r="D563" s="19">
        <v>0</v>
      </c>
      <c r="E563" s="19">
        <v>178.75</v>
      </c>
      <c r="F563" s="19">
        <v>1236.07</v>
      </c>
      <c r="G563" s="24">
        <v>73.69</v>
      </c>
      <c r="H563" s="25">
        <f t="shared" si="32"/>
        <v>2488.43</v>
      </c>
      <c r="I563" s="25">
        <f t="shared" si="33"/>
        <v>2862.87</v>
      </c>
      <c r="J563" s="25">
        <f t="shared" si="34"/>
        <v>3475.7099999999996</v>
      </c>
      <c r="K563" s="25">
        <f t="shared" si="35"/>
        <v>4836.36</v>
      </c>
      <c r="L563" s="25">
        <v>0</v>
      </c>
      <c r="M563" s="25">
        <v>189.84</v>
      </c>
      <c r="V563" s="17"/>
      <c r="W563" s="17"/>
    </row>
    <row r="564" spans="1:23" s="16" customFormat="1" ht="14.25" customHeight="1">
      <c r="A564" s="33">
        <v>43155</v>
      </c>
      <c r="B564" s="18">
        <v>3</v>
      </c>
      <c r="C564" s="19">
        <v>1134.15</v>
      </c>
      <c r="D564" s="19">
        <v>0</v>
      </c>
      <c r="E564" s="19">
        <v>191.87</v>
      </c>
      <c r="F564" s="19">
        <v>1182.85</v>
      </c>
      <c r="G564" s="24">
        <v>70.38</v>
      </c>
      <c r="H564" s="25">
        <f t="shared" si="32"/>
        <v>2431.9</v>
      </c>
      <c r="I564" s="25">
        <f t="shared" si="33"/>
        <v>2806.34</v>
      </c>
      <c r="J564" s="25">
        <f t="shared" si="34"/>
        <v>3419.18</v>
      </c>
      <c r="K564" s="25">
        <f t="shared" si="35"/>
        <v>4779.83</v>
      </c>
      <c r="L564" s="25">
        <v>0</v>
      </c>
      <c r="M564" s="25">
        <v>203.78</v>
      </c>
      <c r="V564" s="17"/>
      <c r="W564" s="17"/>
    </row>
    <row r="565" spans="1:23" s="16" customFormat="1" ht="14.25" customHeight="1">
      <c r="A565" s="33">
        <v>43155</v>
      </c>
      <c r="B565" s="18">
        <v>4</v>
      </c>
      <c r="C565" s="19">
        <v>1184.36</v>
      </c>
      <c r="D565" s="19">
        <v>266.22</v>
      </c>
      <c r="E565" s="19">
        <v>0</v>
      </c>
      <c r="F565" s="19">
        <v>1233.06</v>
      </c>
      <c r="G565" s="24">
        <v>73.5</v>
      </c>
      <c r="H565" s="25">
        <f t="shared" si="32"/>
        <v>2485.2299999999996</v>
      </c>
      <c r="I565" s="25">
        <f t="shared" si="33"/>
        <v>2859.6699999999996</v>
      </c>
      <c r="J565" s="25">
        <f t="shared" si="34"/>
        <v>3472.5099999999993</v>
      </c>
      <c r="K565" s="25">
        <f t="shared" si="35"/>
        <v>4833.16</v>
      </c>
      <c r="L565" s="25">
        <v>282.74</v>
      </c>
      <c r="M565" s="25">
        <v>0</v>
      </c>
      <c r="V565" s="17"/>
      <c r="W565" s="17"/>
    </row>
    <row r="566" spans="1:23" s="16" customFormat="1" ht="14.25" customHeight="1">
      <c r="A566" s="33">
        <v>43155</v>
      </c>
      <c r="B566" s="18">
        <v>5</v>
      </c>
      <c r="C566" s="19">
        <v>1151.65</v>
      </c>
      <c r="D566" s="19">
        <v>299.62</v>
      </c>
      <c r="E566" s="19">
        <v>0</v>
      </c>
      <c r="F566" s="19">
        <v>1200.35</v>
      </c>
      <c r="G566" s="24">
        <v>71.47</v>
      </c>
      <c r="H566" s="25">
        <f t="shared" si="32"/>
        <v>2450.49</v>
      </c>
      <c r="I566" s="25">
        <f t="shared" si="33"/>
        <v>2824.93</v>
      </c>
      <c r="J566" s="25">
        <f t="shared" si="34"/>
        <v>3437.7699999999995</v>
      </c>
      <c r="K566" s="25">
        <f t="shared" si="35"/>
        <v>4798.42</v>
      </c>
      <c r="L566" s="25">
        <v>318.21</v>
      </c>
      <c r="M566" s="25">
        <v>0</v>
      </c>
      <c r="V566" s="17"/>
      <c r="W566" s="17"/>
    </row>
    <row r="567" spans="1:23" s="16" customFormat="1" ht="14.25" customHeight="1">
      <c r="A567" s="33">
        <v>43155</v>
      </c>
      <c r="B567" s="18">
        <v>6</v>
      </c>
      <c r="C567" s="19">
        <v>2052.21</v>
      </c>
      <c r="D567" s="19">
        <v>0</v>
      </c>
      <c r="E567" s="19">
        <v>1022.76</v>
      </c>
      <c r="F567" s="19">
        <v>2100.91</v>
      </c>
      <c r="G567" s="24">
        <v>127.36</v>
      </c>
      <c r="H567" s="25">
        <f t="shared" si="32"/>
        <v>3406.94</v>
      </c>
      <c r="I567" s="25">
        <f t="shared" si="33"/>
        <v>3781.38</v>
      </c>
      <c r="J567" s="25">
        <f t="shared" si="34"/>
        <v>4394.219999999999</v>
      </c>
      <c r="K567" s="25">
        <f t="shared" si="35"/>
        <v>5754.87</v>
      </c>
      <c r="L567" s="25">
        <v>0</v>
      </c>
      <c r="M567" s="25">
        <v>1086.23</v>
      </c>
      <c r="V567" s="17"/>
      <c r="W567" s="17"/>
    </row>
    <row r="568" spans="1:23" s="16" customFormat="1" ht="14.25" customHeight="1">
      <c r="A568" s="33">
        <v>43155</v>
      </c>
      <c r="B568" s="18">
        <v>7</v>
      </c>
      <c r="C568" s="19">
        <v>2145.4</v>
      </c>
      <c r="D568" s="19">
        <v>0</v>
      </c>
      <c r="E568" s="19">
        <v>1002.43</v>
      </c>
      <c r="F568" s="19">
        <v>2194.1</v>
      </c>
      <c r="G568" s="24">
        <v>133.14</v>
      </c>
      <c r="H568" s="25">
        <f t="shared" si="32"/>
        <v>3505.91</v>
      </c>
      <c r="I568" s="25">
        <f t="shared" si="33"/>
        <v>3880.3499999999995</v>
      </c>
      <c r="J568" s="25">
        <f t="shared" si="34"/>
        <v>4493.19</v>
      </c>
      <c r="K568" s="25">
        <f t="shared" si="35"/>
        <v>5853.84</v>
      </c>
      <c r="L568" s="25">
        <v>0</v>
      </c>
      <c r="M568" s="25">
        <v>1064.64</v>
      </c>
      <c r="V568" s="17"/>
      <c r="W568" s="17"/>
    </row>
    <row r="569" spans="1:23" s="16" customFormat="1" ht="14.25" customHeight="1">
      <c r="A569" s="33">
        <v>43155</v>
      </c>
      <c r="B569" s="18">
        <v>8</v>
      </c>
      <c r="C569" s="19">
        <v>2138.4</v>
      </c>
      <c r="D569" s="19">
        <v>0</v>
      </c>
      <c r="E569" s="19">
        <v>62.7</v>
      </c>
      <c r="F569" s="19">
        <v>2187.1</v>
      </c>
      <c r="G569" s="24">
        <v>132.71</v>
      </c>
      <c r="H569" s="25">
        <f t="shared" si="32"/>
        <v>3498.48</v>
      </c>
      <c r="I569" s="25">
        <f t="shared" si="33"/>
        <v>3872.92</v>
      </c>
      <c r="J569" s="25">
        <f t="shared" si="34"/>
        <v>4485.76</v>
      </c>
      <c r="K569" s="25">
        <f t="shared" si="35"/>
        <v>5846.41</v>
      </c>
      <c r="L569" s="25">
        <v>0</v>
      </c>
      <c r="M569" s="25">
        <v>66.59</v>
      </c>
      <c r="V569" s="17"/>
      <c r="W569" s="17"/>
    </row>
    <row r="570" spans="1:23" s="16" customFormat="1" ht="14.25" customHeight="1">
      <c r="A570" s="33">
        <v>43155</v>
      </c>
      <c r="B570" s="18">
        <v>9</v>
      </c>
      <c r="C570" s="19">
        <v>2140.24</v>
      </c>
      <c r="D570" s="19">
        <v>0</v>
      </c>
      <c r="E570" s="19">
        <v>492.63</v>
      </c>
      <c r="F570" s="19">
        <v>2188.94</v>
      </c>
      <c r="G570" s="24">
        <v>132.82</v>
      </c>
      <c r="H570" s="25">
        <f t="shared" si="32"/>
        <v>3500.43</v>
      </c>
      <c r="I570" s="25">
        <f t="shared" si="33"/>
        <v>3874.87</v>
      </c>
      <c r="J570" s="25">
        <f t="shared" si="34"/>
        <v>4487.709999999999</v>
      </c>
      <c r="K570" s="25">
        <f t="shared" si="35"/>
        <v>5848.36</v>
      </c>
      <c r="L570" s="25">
        <v>0</v>
      </c>
      <c r="M570" s="25">
        <v>523.2</v>
      </c>
      <c r="V570" s="17"/>
      <c r="W570" s="17"/>
    </row>
    <row r="571" spans="1:23" s="16" customFormat="1" ht="14.25" customHeight="1">
      <c r="A571" s="33">
        <v>43155</v>
      </c>
      <c r="B571" s="18">
        <v>10</v>
      </c>
      <c r="C571" s="19">
        <v>2152.11</v>
      </c>
      <c r="D571" s="19">
        <v>0</v>
      </c>
      <c r="E571" s="19">
        <v>508.05</v>
      </c>
      <c r="F571" s="19">
        <v>2200.81</v>
      </c>
      <c r="G571" s="24">
        <v>133.56</v>
      </c>
      <c r="H571" s="25">
        <f t="shared" si="32"/>
        <v>3513.04</v>
      </c>
      <c r="I571" s="25">
        <f t="shared" si="33"/>
        <v>3887.4799999999996</v>
      </c>
      <c r="J571" s="25">
        <f t="shared" si="34"/>
        <v>4500.32</v>
      </c>
      <c r="K571" s="25">
        <f t="shared" si="35"/>
        <v>5860.969999999999</v>
      </c>
      <c r="L571" s="25">
        <v>0</v>
      </c>
      <c r="M571" s="25">
        <v>539.58</v>
      </c>
      <c r="V571" s="17"/>
      <c r="W571" s="17"/>
    </row>
    <row r="572" spans="1:23" s="16" customFormat="1" ht="14.25" customHeight="1">
      <c r="A572" s="33">
        <v>43155</v>
      </c>
      <c r="B572" s="18">
        <v>11</v>
      </c>
      <c r="C572" s="19">
        <v>2077.3</v>
      </c>
      <c r="D572" s="19">
        <v>0</v>
      </c>
      <c r="E572" s="19">
        <v>11.32</v>
      </c>
      <c r="F572" s="19">
        <v>2126</v>
      </c>
      <c r="G572" s="24">
        <v>128.92</v>
      </c>
      <c r="H572" s="25">
        <f t="shared" si="32"/>
        <v>3433.59</v>
      </c>
      <c r="I572" s="25">
        <f t="shared" si="33"/>
        <v>3808.0299999999997</v>
      </c>
      <c r="J572" s="25">
        <f t="shared" si="34"/>
        <v>4420.87</v>
      </c>
      <c r="K572" s="25">
        <f t="shared" si="35"/>
        <v>5781.52</v>
      </c>
      <c r="L572" s="25">
        <v>0</v>
      </c>
      <c r="M572" s="25">
        <v>12.02</v>
      </c>
      <c r="V572" s="17"/>
      <c r="W572" s="17"/>
    </row>
    <row r="573" spans="1:23" s="16" customFormat="1" ht="14.25" customHeight="1">
      <c r="A573" s="33">
        <v>43155</v>
      </c>
      <c r="B573" s="18">
        <v>12</v>
      </c>
      <c r="C573" s="19">
        <v>2154.54</v>
      </c>
      <c r="D573" s="19">
        <v>0</v>
      </c>
      <c r="E573" s="19">
        <v>511.25</v>
      </c>
      <c r="F573" s="19">
        <v>2203.24</v>
      </c>
      <c r="G573" s="24">
        <v>133.71</v>
      </c>
      <c r="H573" s="25">
        <f t="shared" si="32"/>
        <v>3515.62</v>
      </c>
      <c r="I573" s="25">
        <f t="shared" si="33"/>
        <v>3890.0599999999995</v>
      </c>
      <c r="J573" s="25">
        <f t="shared" si="34"/>
        <v>4502.9</v>
      </c>
      <c r="K573" s="25">
        <f t="shared" si="35"/>
        <v>5863.549999999999</v>
      </c>
      <c r="L573" s="25">
        <v>0</v>
      </c>
      <c r="M573" s="25">
        <v>542.98</v>
      </c>
      <c r="V573" s="17"/>
      <c r="W573" s="17"/>
    </row>
    <row r="574" spans="1:23" s="16" customFormat="1" ht="14.25" customHeight="1">
      <c r="A574" s="33">
        <v>43155</v>
      </c>
      <c r="B574" s="18">
        <v>13</v>
      </c>
      <c r="C574" s="19">
        <v>2079.63</v>
      </c>
      <c r="D574" s="19">
        <v>0</v>
      </c>
      <c r="E574" s="19">
        <v>4.16</v>
      </c>
      <c r="F574" s="19">
        <v>2128.33</v>
      </c>
      <c r="G574" s="24">
        <v>129.06</v>
      </c>
      <c r="H574" s="25">
        <f t="shared" si="32"/>
        <v>3436.06</v>
      </c>
      <c r="I574" s="25">
        <f t="shared" si="33"/>
        <v>3810.5</v>
      </c>
      <c r="J574" s="25">
        <f t="shared" si="34"/>
        <v>4423.34</v>
      </c>
      <c r="K574" s="25">
        <f t="shared" si="35"/>
        <v>5783.99</v>
      </c>
      <c r="L574" s="25">
        <v>0</v>
      </c>
      <c r="M574" s="25">
        <v>4.42</v>
      </c>
      <c r="V574" s="17"/>
      <c r="W574" s="17"/>
    </row>
    <row r="575" spans="1:23" s="16" customFormat="1" ht="14.25" customHeight="1">
      <c r="A575" s="33">
        <v>43155</v>
      </c>
      <c r="B575" s="18">
        <v>14</v>
      </c>
      <c r="C575" s="19">
        <v>2154.81</v>
      </c>
      <c r="D575" s="19">
        <v>0</v>
      </c>
      <c r="E575" s="19">
        <v>90.32</v>
      </c>
      <c r="F575" s="19">
        <v>2203.51</v>
      </c>
      <c r="G575" s="24">
        <v>133.73</v>
      </c>
      <c r="H575" s="25">
        <f t="shared" si="32"/>
        <v>3515.91</v>
      </c>
      <c r="I575" s="25">
        <f t="shared" si="33"/>
        <v>3890.3499999999995</v>
      </c>
      <c r="J575" s="25">
        <f t="shared" si="34"/>
        <v>4503.19</v>
      </c>
      <c r="K575" s="25">
        <f t="shared" si="35"/>
        <v>5863.84</v>
      </c>
      <c r="L575" s="25">
        <v>0</v>
      </c>
      <c r="M575" s="25">
        <v>95.93</v>
      </c>
      <c r="V575" s="17"/>
      <c r="W575" s="17"/>
    </row>
    <row r="576" spans="1:23" s="16" customFormat="1" ht="14.25" customHeight="1">
      <c r="A576" s="33">
        <v>43155</v>
      </c>
      <c r="B576" s="18">
        <v>15</v>
      </c>
      <c r="C576" s="19">
        <v>2147.89</v>
      </c>
      <c r="D576" s="19">
        <v>0</v>
      </c>
      <c r="E576" s="19">
        <v>84.19</v>
      </c>
      <c r="F576" s="19">
        <v>2196.59</v>
      </c>
      <c r="G576" s="24">
        <v>133.3</v>
      </c>
      <c r="H576" s="25">
        <f t="shared" si="32"/>
        <v>3508.56</v>
      </c>
      <c r="I576" s="25">
        <f t="shared" si="33"/>
        <v>3883</v>
      </c>
      <c r="J576" s="25">
        <f t="shared" si="34"/>
        <v>4495.84</v>
      </c>
      <c r="K576" s="25">
        <f t="shared" si="35"/>
        <v>5856.49</v>
      </c>
      <c r="L576" s="25">
        <v>0</v>
      </c>
      <c r="M576" s="25">
        <v>89.41</v>
      </c>
      <c r="V576" s="17"/>
      <c r="W576" s="17"/>
    </row>
    <row r="577" spans="1:23" s="16" customFormat="1" ht="14.25" customHeight="1">
      <c r="A577" s="33">
        <v>43155</v>
      </c>
      <c r="B577" s="18">
        <v>16</v>
      </c>
      <c r="C577" s="19">
        <v>2138.7</v>
      </c>
      <c r="D577" s="19">
        <v>0</v>
      </c>
      <c r="E577" s="19">
        <v>62.06</v>
      </c>
      <c r="F577" s="19">
        <v>2187.4</v>
      </c>
      <c r="G577" s="24">
        <v>132.73</v>
      </c>
      <c r="H577" s="25">
        <f t="shared" si="32"/>
        <v>3498.7999999999997</v>
      </c>
      <c r="I577" s="25">
        <f t="shared" si="33"/>
        <v>3873.24</v>
      </c>
      <c r="J577" s="25">
        <f t="shared" si="34"/>
        <v>4486.08</v>
      </c>
      <c r="K577" s="25">
        <f t="shared" si="35"/>
        <v>5846.73</v>
      </c>
      <c r="L577" s="25">
        <v>0</v>
      </c>
      <c r="M577" s="25">
        <v>65.91</v>
      </c>
      <c r="V577" s="17"/>
      <c r="W577" s="17"/>
    </row>
    <row r="578" spans="1:23" s="16" customFormat="1" ht="14.25" customHeight="1">
      <c r="A578" s="33">
        <v>43155</v>
      </c>
      <c r="B578" s="18">
        <v>17</v>
      </c>
      <c r="C578" s="19">
        <v>2073.7</v>
      </c>
      <c r="D578" s="19">
        <v>0.62</v>
      </c>
      <c r="E578" s="19">
        <v>0</v>
      </c>
      <c r="F578" s="19">
        <v>2122.4</v>
      </c>
      <c r="G578" s="24">
        <v>128.69</v>
      </c>
      <c r="H578" s="25">
        <f t="shared" si="32"/>
        <v>3429.7599999999998</v>
      </c>
      <c r="I578" s="25">
        <f t="shared" si="33"/>
        <v>3804.2</v>
      </c>
      <c r="J578" s="25">
        <f t="shared" si="34"/>
        <v>4417.039999999999</v>
      </c>
      <c r="K578" s="25">
        <f t="shared" si="35"/>
        <v>5777.69</v>
      </c>
      <c r="L578" s="25">
        <v>0.66</v>
      </c>
      <c r="M578" s="25">
        <v>0</v>
      </c>
      <c r="V578" s="17"/>
      <c r="W578" s="17"/>
    </row>
    <row r="579" spans="1:23" s="16" customFormat="1" ht="14.25" customHeight="1">
      <c r="A579" s="33">
        <v>43155</v>
      </c>
      <c r="B579" s="18">
        <v>18</v>
      </c>
      <c r="C579" s="19">
        <v>2111.12</v>
      </c>
      <c r="D579" s="19">
        <v>0.58</v>
      </c>
      <c r="E579" s="19">
        <v>0</v>
      </c>
      <c r="F579" s="19">
        <v>2159.82</v>
      </c>
      <c r="G579" s="24">
        <v>131.02</v>
      </c>
      <c r="H579" s="25">
        <f t="shared" si="32"/>
        <v>3469.5099999999998</v>
      </c>
      <c r="I579" s="25">
        <f t="shared" si="33"/>
        <v>3843.95</v>
      </c>
      <c r="J579" s="25">
        <f t="shared" si="34"/>
        <v>4456.789999999999</v>
      </c>
      <c r="K579" s="25">
        <f t="shared" si="35"/>
        <v>5817.44</v>
      </c>
      <c r="L579" s="25">
        <v>0.62</v>
      </c>
      <c r="M579" s="25">
        <v>0</v>
      </c>
      <c r="V579" s="17"/>
      <c r="W579" s="17"/>
    </row>
    <row r="580" spans="1:23" s="16" customFormat="1" ht="14.25" customHeight="1">
      <c r="A580" s="33">
        <v>43155</v>
      </c>
      <c r="B580" s="18">
        <v>19</v>
      </c>
      <c r="C580" s="19">
        <v>2125.21</v>
      </c>
      <c r="D580" s="19">
        <v>0</v>
      </c>
      <c r="E580" s="19">
        <v>477.4</v>
      </c>
      <c r="F580" s="19">
        <v>2173.91</v>
      </c>
      <c r="G580" s="24">
        <v>131.89</v>
      </c>
      <c r="H580" s="25">
        <f t="shared" si="32"/>
        <v>3484.47</v>
      </c>
      <c r="I580" s="25">
        <f t="shared" si="33"/>
        <v>3858.91</v>
      </c>
      <c r="J580" s="25">
        <f t="shared" si="34"/>
        <v>4471.75</v>
      </c>
      <c r="K580" s="25">
        <f t="shared" si="35"/>
        <v>5832.4</v>
      </c>
      <c r="L580" s="25">
        <v>0</v>
      </c>
      <c r="M580" s="25">
        <v>507.03</v>
      </c>
      <c r="V580" s="17"/>
      <c r="W580" s="17"/>
    </row>
    <row r="581" spans="1:23" s="16" customFormat="1" ht="14.25" customHeight="1">
      <c r="A581" s="33">
        <v>43155</v>
      </c>
      <c r="B581" s="18">
        <v>20</v>
      </c>
      <c r="C581" s="19">
        <v>2132.52</v>
      </c>
      <c r="D581" s="19">
        <v>0</v>
      </c>
      <c r="E581" s="19">
        <v>483.45</v>
      </c>
      <c r="F581" s="19">
        <v>2181.22</v>
      </c>
      <c r="G581" s="24">
        <v>132.34</v>
      </c>
      <c r="H581" s="25">
        <f t="shared" si="32"/>
        <v>3492.23</v>
      </c>
      <c r="I581" s="25">
        <f t="shared" si="33"/>
        <v>3866.67</v>
      </c>
      <c r="J581" s="25">
        <f t="shared" si="34"/>
        <v>4479.51</v>
      </c>
      <c r="K581" s="25">
        <f t="shared" si="35"/>
        <v>5840.16</v>
      </c>
      <c r="L581" s="25">
        <v>0</v>
      </c>
      <c r="M581" s="25">
        <v>513.45</v>
      </c>
      <c r="V581" s="17"/>
      <c r="W581" s="17"/>
    </row>
    <row r="582" spans="1:23" s="16" customFormat="1" ht="14.25" customHeight="1">
      <c r="A582" s="33">
        <v>43155</v>
      </c>
      <c r="B582" s="18">
        <v>21</v>
      </c>
      <c r="C582" s="19">
        <v>2144.72</v>
      </c>
      <c r="D582" s="19">
        <v>0</v>
      </c>
      <c r="E582" s="19">
        <v>500.97</v>
      </c>
      <c r="F582" s="19">
        <v>2193.42</v>
      </c>
      <c r="G582" s="24">
        <v>133.1</v>
      </c>
      <c r="H582" s="25">
        <f t="shared" si="32"/>
        <v>3505.1899999999996</v>
      </c>
      <c r="I582" s="25">
        <f t="shared" si="33"/>
        <v>3879.629999999999</v>
      </c>
      <c r="J582" s="25">
        <f t="shared" si="34"/>
        <v>4492.469999999999</v>
      </c>
      <c r="K582" s="25">
        <f t="shared" si="35"/>
        <v>5853.119999999999</v>
      </c>
      <c r="L582" s="25">
        <v>0</v>
      </c>
      <c r="M582" s="25">
        <v>532.06</v>
      </c>
      <c r="V582" s="17"/>
      <c r="W582" s="17"/>
    </row>
    <row r="583" spans="1:23" s="16" customFormat="1" ht="14.25" customHeight="1">
      <c r="A583" s="33">
        <v>43155</v>
      </c>
      <c r="B583" s="18">
        <v>22</v>
      </c>
      <c r="C583" s="19">
        <v>2154.88</v>
      </c>
      <c r="D583" s="19">
        <v>0</v>
      </c>
      <c r="E583" s="19">
        <v>528.78</v>
      </c>
      <c r="F583" s="19">
        <v>2203.58</v>
      </c>
      <c r="G583" s="24">
        <v>133.73</v>
      </c>
      <c r="H583" s="25">
        <f t="shared" si="32"/>
        <v>3515.98</v>
      </c>
      <c r="I583" s="25">
        <f t="shared" si="33"/>
        <v>3890.42</v>
      </c>
      <c r="J583" s="25">
        <f t="shared" si="34"/>
        <v>4503.26</v>
      </c>
      <c r="K583" s="25">
        <f t="shared" si="35"/>
        <v>5863.91</v>
      </c>
      <c r="L583" s="25">
        <v>0</v>
      </c>
      <c r="M583" s="25">
        <v>561.6</v>
      </c>
      <c r="V583" s="17"/>
      <c r="W583" s="17"/>
    </row>
    <row r="584" spans="1:23" s="16" customFormat="1" ht="14.25" customHeight="1">
      <c r="A584" s="33">
        <v>43155</v>
      </c>
      <c r="B584" s="18">
        <v>23</v>
      </c>
      <c r="C584" s="19">
        <v>1705.87</v>
      </c>
      <c r="D584" s="19">
        <v>0</v>
      </c>
      <c r="E584" s="19">
        <v>336.28</v>
      </c>
      <c r="F584" s="19">
        <v>1754.57</v>
      </c>
      <c r="G584" s="24">
        <v>105.87</v>
      </c>
      <c r="H584" s="25">
        <f t="shared" si="32"/>
        <v>3039.1099999999997</v>
      </c>
      <c r="I584" s="25">
        <f t="shared" si="33"/>
        <v>3413.5499999999993</v>
      </c>
      <c r="J584" s="25">
        <f t="shared" si="34"/>
        <v>4026.3899999999994</v>
      </c>
      <c r="K584" s="25">
        <f t="shared" si="35"/>
        <v>5387.039999999999</v>
      </c>
      <c r="L584" s="25">
        <v>0</v>
      </c>
      <c r="M584" s="25">
        <v>357.15</v>
      </c>
      <c r="V584" s="17"/>
      <c r="W584" s="17"/>
    </row>
    <row r="585" spans="1:23" s="16" customFormat="1" ht="14.25" customHeight="1">
      <c r="A585" s="33">
        <v>43156</v>
      </c>
      <c r="B585" s="18">
        <v>0</v>
      </c>
      <c r="C585" s="19">
        <v>1620.92</v>
      </c>
      <c r="D585" s="19">
        <v>0</v>
      </c>
      <c r="E585" s="19">
        <v>33.71</v>
      </c>
      <c r="F585" s="19">
        <v>1669.62</v>
      </c>
      <c r="G585" s="24">
        <v>100.59</v>
      </c>
      <c r="H585" s="25">
        <f t="shared" si="32"/>
        <v>2948.88</v>
      </c>
      <c r="I585" s="25">
        <f t="shared" si="33"/>
        <v>3323.3199999999997</v>
      </c>
      <c r="J585" s="25">
        <f t="shared" si="34"/>
        <v>3936.16</v>
      </c>
      <c r="K585" s="25">
        <f t="shared" si="35"/>
        <v>5296.8099999999995</v>
      </c>
      <c r="L585" s="25">
        <v>0</v>
      </c>
      <c r="M585" s="25">
        <v>35.8</v>
      </c>
      <c r="V585" s="17"/>
      <c r="W585" s="17"/>
    </row>
    <row r="586" spans="1:23" s="16" customFormat="1" ht="14.25" customHeight="1">
      <c r="A586" s="33">
        <v>43156</v>
      </c>
      <c r="B586" s="18">
        <v>1</v>
      </c>
      <c r="C586" s="19">
        <v>1596.88</v>
      </c>
      <c r="D586" s="19">
        <v>0</v>
      </c>
      <c r="E586" s="19">
        <v>13.13</v>
      </c>
      <c r="F586" s="19">
        <v>1645.58</v>
      </c>
      <c r="G586" s="24">
        <v>99.1</v>
      </c>
      <c r="H586" s="25">
        <f aca="true" t="shared" si="36" ref="H586:H649">SUM($C586,$G586,$R$5,$R$6)</f>
        <v>2923.35</v>
      </c>
      <c r="I586" s="25">
        <f aca="true" t="shared" si="37" ref="I586:I649">SUM($C586,$G586,$S$5,$S$6)</f>
        <v>3297.79</v>
      </c>
      <c r="J586" s="25">
        <f aca="true" t="shared" si="38" ref="J586:J649">SUM($C586,$G586,$T$5,$T$6)</f>
        <v>3910.6299999999997</v>
      </c>
      <c r="K586" s="25">
        <f aca="true" t="shared" si="39" ref="K586:K649">SUM($C586,$G586,$U$5,$U$6)</f>
        <v>5271.28</v>
      </c>
      <c r="L586" s="25">
        <v>0</v>
      </c>
      <c r="M586" s="25">
        <v>13.94</v>
      </c>
      <c r="V586" s="17"/>
      <c r="W586" s="17"/>
    </row>
    <row r="587" spans="1:23" s="16" customFormat="1" ht="14.25" customHeight="1">
      <c r="A587" s="33">
        <v>43156</v>
      </c>
      <c r="B587" s="18">
        <v>2</v>
      </c>
      <c r="C587" s="19">
        <v>1192.97</v>
      </c>
      <c r="D587" s="19">
        <v>279.65</v>
      </c>
      <c r="E587" s="19">
        <v>0</v>
      </c>
      <c r="F587" s="19">
        <v>1241.67</v>
      </c>
      <c r="G587" s="24">
        <v>74.04</v>
      </c>
      <c r="H587" s="25">
        <f t="shared" si="36"/>
        <v>2494.38</v>
      </c>
      <c r="I587" s="25">
        <f t="shared" si="37"/>
        <v>2868.8199999999997</v>
      </c>
      <c r="J587" s="25">
        <f t="shared" si="38"/>
        <v>3481.66</v>
      </c>
      <c r="K587" s="25">
        <f t="shared" si="39"/>
        <v>4842.3099999999995</v>
      </c>
      <c r="L587" s="25">
        <v>297</v>
      </c>
      <c r="M587" s="25">
        <v>0</v>
      </c>
      <c r="V587" s="17"/>
      <c r="W587" s="17"/>
    </row>
    <row r="588" spans="1:23" s="16" customFormat="1" ht="14.25" customHeight="1">
      <c r="A588" s="33">
        <v>43156</v>
      </c>
      <c r="B588" s="18">
        <v>3</v>
      </c>
      <c r="C588" s="19">
        <v>1035.07</v>
      </c>
      <c r="D588" s="19">
        <v>0</v>
      </c>
      <c r="E588" s="19">
        <v>202.33</v>
      </c>
      <c r="F588" s="19">
        <v>1083.77</v>
      </c>
      <c r="G588" s="24">
        <v>64.24</v>
      </c>
      <c r="H588" s="25">
        <f t="shared" si="36"/>
        <v>2326.68</v>
      </c>
      <c r="I588" s="25">
        <f t="shared" si="37"/>
        <v>2701.12</v>
      </c>
      <c r="J588" s="25">
        <f t="shared" si="38"/>
        <v>3313.9599999999996</v>
      </c>
      <c r="K588" s="25">
        <f t="shared" si="39"/>
        <v>4674.61</v>
      </c>
      <c r="L588" s="25">
        <v>0</v>
      </c>
      <c r="M588" s="25">
        <v>214.89</v>
      </c>
      <c r="V588" s="17"/>
      <c r="W588" s="17"/>
    </row>
    <row r="589" spans="1:23" s="16" customFormat="1" ht="14.25" customHeight="1">
      <c r="A589" s="33">
        <v>43156</v>
      </c>
      <c r="B589" s="18">
        <v>4</v>
      </c>
      <c r="C589" s="19">
        <v>1037.84</v>
      </c>
      <c r="D589" s="19">
        <v>160.23</v>
      </c>
      <c r="E589" s="19">
        <v>0</v>
      </c>
      <c r="F589" s="19">
        <v>1086.54</v>
      </c>
      <c r="G589" s="24">
        <v>64.41</v>
      </c>
      <c r="H589" s="25">
        <f t="shared" si="36"/>
        <v>2329.62</v>
      </c>
      <c r="I589" s="25">
        <f t="shared" si="37"/>
        <v>2704.0599999999995</v>
      </c>
      <c r="J589" s="25">
        <f t="shared" si="38"/>
        <v>3316.8999999999996</v>
      </c>
      <c r="K589" s="25">
        <f t="shared" si="39"/>
        <v>4677.549999999999</v>
      </c>
      <c r="L589" s="25">
        <v>170.17</v>
      </c>
      <c r="M589" s="25">
        <v>0</v>
      </c>
      <c r="V589" s="17"/>
      <c r="W589" s="17"/>
    </row>
    <row r="590" spans="1:23" s="16" customFormat="1" ht="14.25" customHeight="1">
      <c r="A590" s="33">
        <v>43156</v>
      </c>
      <c r="B590" s="18">
        <v>5</v>
      </c>
      <c r="C590" s="19">
        <v>1044.43</v>
      </c>
      <c r="D590" s="19">
        <v>468.87</v>
      </c>
      <c r="E590" s="19">
        <v>0</v>
      </c>
      <c r="F590" s="19">
        <v>1093.13</v>
      </c>
      <c r="G590" s="24">
        <v>64.82</v>
      </c>
      <c r="H590" s="25">
        <f t="shared" si="36"/>
        <v>2336.62</v>
      </c>
      <c r="I590" s="25">
        <f t="shared" si="37"/>
        <v>2711.0599999999995</v>
      </c>
      <c r="J590" s="25">
        <f t="shared" si="38"/>
        <v>3323.8999999999996</v>
      </c>
      <c r="K590" s="25">
        <f t="shared" si="39"/>
        <v>4684.549999999999</v>
      </c>
      <c r="L590" s="25">
        <v>497.97</v>
      </c>
      <c r="M590" s="25">
        <v>0</v>
      </c>
      <c r="V590" s="17"/>
      <c r="W590" s="17"/>
    </row>
    <row r="591" spans="1:23" s="16" customFormat="1" ht="14.25" customHeight="1">
      <c r="A591" s="33">
        <v>43156</v>
      </c>
      <c r="B591" s="18">
        <v>6</v>
      </c>
      <c r="C591" s="19">
        <v>1477.23</v>
      </c>
      <c r="D591" s="19">
        <v>120.16</v>
      </c>
      <c r="E591" s="19">
        <v>0</v>
      </c>
      <c r="F591" s="19">
        <v>1525.93</v>
      </c>
      <c r="G591" s="24">
        <v>91.68</v>
      </c>
      <c r="H591" s="25">
        <f t="shared" si="36"/>
        <v>2796.2799999999997</v>
      </c>
      <c r="I591" s="25">
        <f t="shared" si="37"/>
        <v>3170.72</v>
      </c>
      <c r="J591" s="25">
        <f t="shared" si="38"/>
        <v>3783.5599999999995</v>
      </c>
      <c r="K591" s="25">
        <f t="shared" si="39"/>
        <v>5144.21</v>
      </c>
      <c r="L591" s="25">
        <v>127.62</v>
      </c>
      <c r="M591" s="25">
        <v>0</v>
      </c>
      <c r="V591" s="17"/>
      <c r="W591" s="17"/>
    </row>
    <row r="592" spans="1:23" s="16" customFormat="1" ht="14.25" customHeight="1">
      <c r="A592" s="33">
        <v>43156</v>
      </c>
      <c r="B592" s="18">
        <v>7</v>
      </c>
      <c r="C592" s="19">
        <v>1613.31</v>
      </c>
      <c r="D592" s="19">
        <v>0</v>
      </c>
      <c r="E592" s="19">
        <v>20.59</v>
      </c>
      <c r="F592" s="19">
        <v>1662.01</v>
      </c>
      <c r="G592" s="24">
        <v>100.12</v>
      </c>
      <c r="H592" s="25">
        <f t="shared" si="36"/>
        <v>2940.7999999999997</v>
      </c>
      <c r="I592" s="25">
        <f t="shared" si="37"/>
        <v>3315.24</v>
      </c>
      <c r="J592" s="25">
        <f t="shared" si="38"/>
        <v>3928.0799999999995</v>
      </c>
      <c r="K592" s="25">
        <f t="shared" si="39"/>
        <v>5288.73</v>
      </c>
      <c r="L592" s="25">
        <v>0</v>
      </c>
      <c r="M592" s="25">
        <v>21.87</v>
      </c>
      <c r="V592" s="17"/>
      <c r="W592" s="17"/>
    </row>
    <row r="593" spans="1:23" s="16" customFormat="1" ht="14.25" customHeight="1">
      <c r="A593" s="33">
        <v>43156</v>
      </c>
      <c r="B593" s="18">
        <v>8</v>
      </c>
      <c r="C593" s="19">
        <v>2129.16</v>
      </c>
      <c r="D593" s="19">
        <v>0</v>
      </c>
      <c r="E593" s="19">
        <v>447.6</v>
      </c>
      <c r="F593" s="19">
        <v>2177.86</v>
      </c>
      <c r="G593" s="24">
        <v>132.13</v>
      </c>
      <c r="H593" s="25">
        <f t="shared" si="36"/>
        <v>3488.66</v>
      </c>
      <c r="I593" s="25">
        <f t="shared" si="37"/>
        <v>3863.0999999999995</v>
      </c>
      <c r="J593" s="25">
        <f t="shared" si="38"/>
        <v>4475.94</v>
      </c>
      <c r="K593" s="25">
        <f t="shared" si="39"/>
        <v>5836.59</v>
      </c>
      <c r="L593" s="25">
        <v>0</v>
      </c>
      <c r="M593" s="25">
        <v>475.38</v>
      </c>
      <c r="V593" s="17"/>
      <c r="W593" s="17"/>
    </row>
    <row r="594" spans="1:23" s="16" customFormat="1" ht="14.25" customHeight="1">
      <c r="A594" s="33">
        <v>43156</v>
      </c>
      <c r="B594" s="18">
        <v>9</v>
      </c>
      <c r="C594" s="19">
        <v>2129.92</v>
      </c>
      <c r="D594" s="19">
        <v>0</v>
      </c>
      <c r="E594" s="19">
        <v>7.25</v>
      </c>
      <c r="F594" s="19">
        <v>2178.62</v>
      </c>
      <c r="G594" s="24">
        <v>132.18</v>
      </c>
      <c r="H594" s="25">
        <f t="shared" si="36"/>
        <v>3489.47</v>
      </c>
      <c r="I594" s="25">
        <f t="shared" si="37"/>
        <v>3863.91</v>
      </c>
      <c r="J594" s="25">
        <f t="shared" si="38"/>
        <v>4476.75</v>
      </c>
      <c r="K594" s="25">
        <f t="shared" si="39"/>
        <v>5837.4</v>
      </c>
      <c r="L594" s="25">
        <v>0</v>
      </c>
      <c r="M594" s="25">
        <v>7.7</v>
      </c>
      <c r="V594" s="17"/>
      <c r="W594" s="17"/>
    </row>
    <row r="595" spans="1:23" s="16" customFormat="1" ht="14.25" customHeight="1">
      <c r="A595" s="33">
        <v>43156</v>
      </c>
      <c r="B595" s="18">
        <v>10</v>
      </c>
      <c r="C595" s="19">
        <v>2136.6</v>
      </c>
      <c r="D595" s="19">
        <v>0</v>
      </c>
      <c r="E595" s="19">
        <v>4.54</v>
      </c>
      <c r="F595" s="19">
        <v>2185.3</v>
      </c>
      <c r="G595" s="24">
        <v>132.6</v>
      </c>
      <c r="H595" s="25">
        <f t="shared" si="36"/>
        <v>3496.5699999999997</v>
      </c>
      <c r="I595" s="25">
        <f t="shared" si="37"/>
        <v>3871.0099999999993</v>
      </c>
      <c r="J595" s="25">
        <f t="shared" si="38"/>
        <v>4483.849999999999</v>
      </c>
      <c r="K595" s="25">
        <f t="shared" si="39"/>
        <v>5844.5</v>
      </c>
      <c r="L595" s="25">
        <v>0</v>
      </c>
      <c r="M595" s="25">
        <v>4.82</v>
      </c>
      <c r="V595" s="17"/>
      <c r="W595" s="17"/>
    </row>
    <row r="596" spans="1:23" s="16" customFormat="1" ht="14.25" customHeight="1">
      <c r="A596" s="33">
        <v>43156</v>
      </c>
      <c r="B596" s="18">
        <v>11</v>
      </c>
      <c r="C596" s="19">
        <v>2135.99</v>
      </c>
      <c r="D596" s="19">
        <v>0</v>
      </c>
      <c r="E596" s="19">
        <v>3.47</v>
      </c>
      <c r="F596" s="19">
        <v>2184.69</v>
      </c>
      <c r="G596" s="24">
        <v>132.56</v>
      </c>
      <c r="H596" s="25">
        <f t="shared" si="36"/>
        <v>3495.9199999999996</v>
      </c>
      <c r="I596" s="25">
        <f t="shared" si="37"/>
        <v>3870.3599999999997</v>
      </c>
      <c r="J596" s="25">
        <f t="shared" si="38"/>
        <v>4483.199999999999</v>
      </c>
      <c r="K596" s="25">
        <f t="shared" si="39"/>
        <v>5843.849999999999</v>
      </c>
      <c r="L596" s="25">
        <v>0</v>
      </c>
      <c r="M596" s="25">
        <v>3.69</v>
      </c>
      <c r="V596" s="17"/>
      <c r="W596" s="17"/>
    </row>
    <row r="597" spans="1:23" s="16" customFormat="1" ht="14.25" customHeight="1">
      <c r="A597" s="33">
        <v>43156</v>
      </c>
      <c r="B597" s="18">
        <v>12</v>
      </c>
      <c r="C597" s="19">
        <v>2136.69</v>
      </c>
      <c r="D597" s="19">
        <v>0</v>
      </c>
      <c r="E597" s="19">
        <v>3.42</v>
      </c>
      <c r="F597" s="19">
        <v>2185.39</v>
      </c>
      <c r="G597" s="24">
        <v>132.6</v>
      </c>
      <c r="H597" s="25">
        <f t="shared" si="36"/>
        <v>3496.66</v>
      </c>
      <c r="I597" s="25">
        <f t="shared" si="37"/>
        <v>3871.0999999999995</v>
      </c>
      <c r="J597" s="25">
        <f t="shared" si="38"/>
        <v>4483.94</v>
      </c>
      <c r="K597" s="25">
        <f t="shared" si="39"/>
        <v>5844.59</v>
      </c>
      <c r="L597" s="25">
        <v>0</v>
      </c>
      <c r="M597" s="25">
        <v>3.63</v>
      </c>
      <c r="V597" s="17"/>
      <c r="W597" s="17"/>
    </row>
    <row r="598" spans="1:23" s="16" customFormat="1" ht="14.25" customHeight="1">
      <c r="A598" s="33">
        <v>43156</v>
      </c>
      <c r="B598" s="18">
        <v>13</v>
      </c>
      <c r="C598" s="19">
        <v>2137.11</v>
      </c>
      <c r="D598" s="19">
        <v>0</v>
      </c>
      <c r="E598" s="19">
        <v>8.93</v>
      </c>
      <c r="F598" s="19">
        <v>2185.81</v>
      </c>
      <c r="G598" s="24">
        <v>132.63</v>
      </c>
      <c r="H598" s="25">
        <f t="shared" si="36"/>
        <v>3497.11</v>
      </c>
      <c r="I598" s="25">
        <f t="shared" si="37"/>
        <v>3871.55</v>
      </c>
      <c r="J598" s="25">
        <f t="shared" si="38"/>
        <v>4484.389999999999</v>
      </c>
      <c r="K598" s="25">
        <f t="shared" si="39"/>
        <v>5845.04</v>
      </c>
      <c r="L598" s="25">
        <v>0</v>
      </c>
      <c r="M598" s="25">
        <v>9.48</v>
      </c>
      <c r="V598" s="17"/>
      <c r="W598" s="17"/>
    </row>
    <row r="599" spans="1:23" s="16" customFormat="1" ht="14.25" customHeight="1">
      <c r="A599" s="33">
        <v>43156</v>
      </c>
      <c r="B599" s="18">
        <v>14</v>
      </c>
      <c r="C599" s="19">
        <v>2134.37</v>
      </c>
      <c r="D599" s="19">
        <v>0</v>
      </c>
      <c r="E599" s="19">
        <v>12.14</v>
      </c>
      <c r="F599" s="19">
        <v>2183.07</v>
      </c>
      <c r="G599" s="24">
        <v>132.46</v>
      </c>
      <c r="H599" s="25">
        <f t="shared" si="36"/>
        <v>3494.2</v>
      </c>
      <c r="I599" s="25">
        <f t="shared" si="37"/>
        <v>3868.6399999999994</v>
      </c>
      <c r="J599" s="25">
        <f t="shared" si="38"/>
        <v>4481.48</v>
      </c>
      <c r="K599" s="25">
        <f t="shared" si="39"/>
        <v>5842.129999999999</v>
      </c>
      <c r="L599" s="25">
        <v>0</v>
      </c>
      <c r="M599" s="25">
        <v>12.89</v>
      </c>
      <c r="V599" s="17"/>
      <c r="W599" s="17"/>
    </row>
    <row r="600" spans="1:23" s="16" customFormat="1" ht="14.25" customHeight="1">
      <c r="A600" s="33">
        <v>43156</v>
      </c>
      <c r="B600" s="18">
        <v>15</v>
      </c>
      <c r="C600" s="19">
        <v>2132.36</v>
      </c>
      <c r="D600" s="19">
        <v>26.63</v>
      </c>
      <c r="E600" s="19">
        <v>0</v>
      </c>
      <c r="F600" s="19">
        <v>2181.06</v>
      </c>
      <c r="G600" s="24">
        <v>132.33</v>
      </c>
      <c r="H600" s="25">
        <f t="shared" si="36"/>
        <v>3492.06</v>
      </c>
      <c r="I600" s="25">
        <f t="shared" si="37"/>
        <v>3866.5</v>
      </c>
      <c r="J600" s="25">
        <f t="shared" si="38"/>
        <v>4479.34</v>
      </c>
      <c r="K600" s="25">
        <f t="shared" si="39"/>
        <v>5839.99</v>
      </c>
      <c r="L600" s="25">
        <v>28.28</v>
      </c>
      <c r="M600" s="25">
        <v>0</v>
      </c>
      <c r="V600" s="17"/>
      <c r="W600" s="17"/>
    </row>
    <row r="601" spans="1:23" s="16" customFormat="1" ht="14.25" customHeight="1">
      <c r="A601" s="33">
        <v>43156</v>
      </c>
      <c r="B601" s="18">
        <v>16</v>
      </c>
      <c r="C601" s="19">
        <v>2129.57</v>
      </c>
      <c r="D601" s="19">
        <v>13.48</v>
      </c>
      <c r="E601" s="19">
        <v>0</v>
      </c>
      <c r="F601" s="19">
        <v>2178.27</v>
      </c>
      <c r="G601" s="24">
        <v>132.16</v>
      </c>
      <c r="H601" s="25">
        <f t="shared" si="36"/>
        <v>3489.1</v>
      </c>
      <c r="I601" s="25">
        <f t="shared" si="37"/>
        <v>3863.54</v>
      </c>
      <c r="J601" s="25">
        <f t="shared" si="38"/>
        <v>4476.379999999999</v>
      </c>
      <c r="K601" s="25">
        <f t="shared" si="39"/>
        <v>5837.03</v>
      </c>
      <c r="L601" s="25">
        <v>14.32</v>
      </c>
      <c r="M601" s="25">
        <v>0</v>
      </c>
      <c r="V601" s="17"/>
      <c r="W601" s="17"/>
    </row>
    <row r="602" spans="1:23" s="16" customFormat="1" ht="14.25" customHeight="1">
      <c r="A602" s="33">
        <v>43156</v>
      </c>
      <c r="B602" s="18">
        <v>17</v>
      </c>
      <c r="C602" s="19">
        <v>2069.48</v>
      </c>
      <c r="D602" s="19">
        <v>61.51</v>
      </c>
      <c r="E602" s="19">
        <v>0</v>
      </c>
      <c r="F602" s="19">
        <v>2118.18</v>
      </c>
      <c r="G602" s="24">
        <v>128.43</v>
      </c>
      <c r="H602" s="25">
        <f t="shared" si="36"/>
        <v>3425.2799999999997</v>
      </c>
      <c r="I602" s="25">
        <f t="shared" si="37"/>
        <v>3799.7199999999993</v>
      </c>
      <c r="J602" s="25">
        <f t="shared" si="38"/>
        <v>4412.5599999999995</v>
      </c>
      <c r="K602" s="25">
        <f t="shared" si="39"/>
        <v>5773.209999999999</v>
      </c>
      <c r="L602" s="25">
        <v>65.33</v>
      </c>
      <c r="M602" s="25">
        <v>0</v>
      </c>
      <c r="V602" s="17"/>
      <c r="W602" s="17"/>
    </row>
    <row r="603" spans="1:23" s="16" customFormat="1" ht="14.25" customHeight="1">
      <c r="A603" s="33">
        <v>43156</v>
      </c>
      <c r="B603" s="18">
        <v>18</v>
      </c>
      <c r="C603" s="19">
        <v>2095.37</v>
      </c>
      <c r="D603" s="19">
        <v>0</v>
      </c>
      <c r="E603" s="19">
        <v>39.08</v>
      </c>
      <c r="F603" s="19">
        <v>2144.07</v>
      </c>
      <c r="G603" s="24">
        <v>130.04</v>
      </c>
      <c r="H603" s="25">
        <f t="shared" si="36"/>
        <v>3452.7799999999997</v>
      </c>
      <c r="I603" s="25">
        <f t="shared" si="37"/>
        <v>3827.2199999999993</v>
      </c>
      <c r="J603" s="25">
        <f t="shared" si="38"/>
        <v>4440.0599999999995</v>
      </c>
      <c r="K603" s="25">
        <f t="shared" si="39"/>
        <v>5800.709999999999</v>
      </c>
      <c r="L603" s="25">
        <v>0</v>
      </c>
      <c r="M603" s="25">
        <v>41.51</v>
      </c>
      <c r="V603" s="17"/>
      <c r="W603" s="17"/>
    </row>
    <row r="604" spans="1:23" s="16" customFormat="1" ht="14.25" customHeight="1">
      <c r="A604" s="33">
        <v>43156</v>
      </c>
      <c r="B604" s="18">
        <v>19</v>
      </c>
      <c r="C604" s="19">
        <v>2118.45</v>
      </c>
      <c r="D604" s="19">
        <v>0</v>
      </c>
      <c r="E604" s="19">
        <v>415.03</v>
      </c>
      <c r="F604" s="19">
        <v>2167.15</v>
      </c>
      <c r="G604" s="24">
        <v>131.47</v>
      </c>
      <c r="H604" s="25">
        <f t="shared" si="36"/>
        <v>3477.2899999999995</v>
      </c>
      <c r="I604" s="25">
        <f t="shared" si="37"/>
        <v>3851.7299999999996</v>
      </c>
      <c r="J604" s="25">
        <f t="shared" si="38"/>
        <v>4464.57</v>
      </c>
      <c r="K604" s="25">
        <f t="shared" si="39"/>
        <v>5825.219999999999</v>
      </c>
      <c r="L604" s="25">
        <v>0</v>
      </c>
      <c r="M604" s="25">
        <v>440.79</v>
      </c>
      <c r="V604" s="17"/>
      <c r="W604" s="17"/>
    </row>
    <row r="605" spans="1:23" s="16" customFormat="1" ht="14.25" customHeight="1">
      <c r="A605" s="33">
        <v>43156</v>
      </c>
      <c r="B605" s="18">
        <v>20</v>
      </c>
      <c r="C605" s="19">
        <v>2117.6</v>
      </c>
      <c r="D605" s="19">
        <v>0</v>
      </c>
      <c r="E605" s="19">
        <v>3.68</v>
      </c>
      <c r="F605" s="19">
        <v>2166.3</v>
      </c>
      <c r="G605" s="24">
        <v>131.42</v>
      </c>
      <c r="H605" s="25">
        <f t="shared" si="36"/>
        <v>3476.39</v>
      </c>
      <c r="I605" s="25">
        <f t="shared" si="37"/>
        <v>3850.83</v>
      </c>
      <c r="J605" s="25">
        <f t="shared" si="38"/>
        <v>4463.67</v>
      </c>
      <c r="K605" s="25">
        <f t="shared" si="39"/>
        <v>5824.32</v>
      </c>
      <c r="L605" s="25">
        <v>0</v>
      </c>
      <c r="M605" s="25">
        <v>3.91</v>
      </c>
      <c r="V605" s="17"/>
      <c r="W605" s="17"/>
    </row>
    <row r="606" spans="1:23" s="16" customFormat="1" ht="14.25" customHeight="1">
      <c r="A606" s="33">
        <v>43156</v>
      </c>
      <c r="B606" s="18">
        <v>21</v>
      </c>
      <c r="C606" s="19">
        <v>2128.11</v>
      </c>
      <c r="D606" s="19">
        <v>7.77</v>
      </c>
      <c r="E606" s="19">
        <v>0</v>
      </c>
      <c r="F606" s="19">
        <v>2176.81</v>
      </c>
      <c r="G606" s="24">
        <v>132.07</v>
      </c>
      <c r="H606" s="25">
        <f t="shared" si="36"/>
        <v>3487.55</v>
      </c>
      <c r="I606" s="25">
        <f t="shared" si="37"/>
        <v>3861.99</v>
      </c>
      <c r="J606" s="25">
        <f t="shared" si="38"/>
        <v>4474.83</v>
      </c>
      <c r="K606" s="25">
        <f t="shared" si="39"/>
        <v>5835.48</v>
      </c>
      <c r="L606" s="25">
        <v>8.25</v>
      </c>
      <c r="M606" s="25">
        <v>0</v>
      </c>
      <c r="V606" s="17"/>
      <c r="W606" s="17"/>
    </row>
    <row r="607" spans="1:23" s="16" customFormat="1" ht="14.25" customHeight="1">
      <c r="A607" s="33">
        <v>43156</v>
      </c>
      <c r="B607" s="18">
        <v>22</v>
      </c>
      <c r="C607" s="19">
        <v>2132.3</v>
      </c>
      <c r="D607" s="19">
        <v>23.31</v>
      </c>
      <c r="E607" s="19">
        <v>0</v>
      </c>
      <c r="F607" s="19">
        <v>2181</v>
      </c>
      <c r="G607" s="24">
        <v>132.33</v>
      </c>
      <c r="H607" s="25">
        <f t="shared" si="36"/>
        <v>3492</v>
      </c>
      <c r="I607" s="25">
        <f t="shared" si="37"/>
        <v>3866.4399999999996</v>
      </c>
      <c r="J607" s="25">
        <f t="shared" si="38"/>
        <v>4479.28</v>
      </c>
      <c r="K607" s="25">
        <f t="shared" si="39"/>
        <v>5839.93</v>
      </c>
      <c r="L607" s="25">
        <v>24.76</v>
      </c>
      <c r="M607" s="25">
        <v>0</v>
      </c>
      <c r="V607" s="17"/>
      <c r="W607" s="17"/>
    </row>
    <row r="608" spans="1:23" s="16" customFormat="1" ht="14.25" customHeight="1">
      <c r="A608" s="33">
        <v>43156</v>
      </c>
      <c r="B608" s="18">
        <v>23</v>
      </c>
      <c r="C608" s="19">
        <v>1617.04</v>
      </c>
      <c r="D608" s="19">
        <v>0</v>
      </c>
      <c r="E608" s="19">
        <v>21.27</v>
      </c>
      <c r="F608" s="19">
        <v>1665.74</v>
      </c>
      <c r="G608" s="24">
        <v>100.35</v>
      </c>
      <c r="H608" s="25">
        <f t="shared" si="36"/>
        <v>2944.7599999999998</v>
      </c>
      <c r="I608" s="25">
        <f t="shared" si="37"/>
        <v>3319.2</v>
      </c>
      <c r="J608" s="25">
        <f t="shared" si="38"/>
        <v>3932.0399999999995</v>
      </c>
      <c r="K608" s="25">
        <f t="shared" si="39"/>
        <v>5292.69</v>
      </c>
      <c r="L608" s="25">
        <v>0</v>
      </c>
      <c r="M608" s="25">
        <v>22.59</v>
      </c>
      <c r="V608" s="17"/>
      <c r="W608" s="17"/>
    </row>
    <row r="609" spans="1:23" s="16" customFormat="1" ht="14.25" customHeight="1">
      <c r="A609" s="33">
        <v>43157</v>
      </c>
      <c r="B609" s="18">
        <v>0</v>
      </c>
      <c r="C609" s="19">
        <v>2022.62</v>
      </c>
      <c r="D609" s="19">
        <v>0</v>
      </c>
      <c r="E609" s="19">
        <v>657.97</v>
      </c>
      <c r="F609" s="19">
        <v>2071.32</v>
      </c>
      <c r="G609" s="24">
        <v>125.52</v>
      </c>
      <c r="H609" s="25">
        <f t="shared" si="36"/>
        <v>3375.5099999999998</v>
      </c>
      <c r="I609" s="25">
        <f t="shared" si="37"/>
        <v>3749.95</v>
      </c>
      <c r="J609" s="25">
        <f t="shared" si="38"/>
        <v>4362.789999999999</v>
      </c>
      <c r="K609" s="25">
        <f t="shared" si="39"/>
        <v>5723.44</v>
      </c>
      <c r="L609" s="25">
        <v>0</v>
      </c>
      <c r="M609" s="25">
        <v>698.8</v>
      </c>
      <c r="V609" s="17"/>
      <c r="W609" s="17"/>
    </row>
    <row r="610" spans="1:23" s="16" customFormat="1" ht="14.25" customHeight="1">
      <c r="A610" s="33">
        <v>43157</v>
      </c>
      <c r="B610" s="18">
        <v>1</v>
      </c>
      <c r="C610" s="19">
        <v>1428.74</v>
      </c>
      <c r="D610" s="19">
        <v>0</v>
      </c>
      <c r="E610" s="19">
        <v>674.57</v>
      </c>
      <c r="F610" s="19">
        <v>1477.44</v>
      </c>
      <c r="G610" s="24">
        <v>88.67</v>
      </c>
      <c r="H610" s="25">
        <f t="shared" si="36"/>
        <v>2744.7799999999997</v>
      </c>
      <c r="I610" s="25">
        <f t="shared" si="37"/>
        <v>3119.22</v>
      </c>
      <c r="J610" s="25">
        <f t="shared" si="38"/>
        <v>3732.0599999999995</v>
      </c>
      <c r="K610" s="25">
        <f t="shared" si="39"/>
        <v>5092.71</v>
      </c>
      <c r="L610" s="25">
        <v>0</v>
      </c>
      <c r="M610" s="25">
        <v>716.43</v>
      </c>
      <c r="V610" s="17"/>
      <c r="W610" s="17"/>
    </row>
    <row r="611" spans="1:23" s="16" customFormat="1" ht="14.25" customHeight="1">
      <c r="A611" s="33">
        <v>43157</v>
      </c>
      <c r="B611" s="18">
        <v>2</v>
      </c>
      <c r="C611" s="19">
        <v>1034.16</v>
      </c>
      <c r="D611" s="19">
        <v>0</v>
      </c>
      <c r="E611" s="19">
        <v>270.52</v>
      </c>
      <c r="F611" s="19">
        <v>1082.86</v>
      </c>
      <c r="G611" s="24">
        <v>64.18</v>
      </c>
      <c r="H611" s="25">
        <f t="shared" si="36"/>
        <v>2325.71</v>
      </c>
      <c r="I611" s="25">
        <f t="shared" si="37"/>
        <v>2700.1499999999996</v>
      </c>
      <c r="J611" s="25">
        <f t="shared" si="38"/>
        <v>3312.99</v>
      </c>
      <c r="K611" s="25">
        <f t="shared" si="39"/>
        <v>4673.639999999999</v>
      </c>
      <c r="L611" s="25">
        <v>0</v>
      </c>
      <c r="M611" s="25">
        <v>287.31</v>
      </c>
      <c r="V611" s="17"/>
      <c r="W611" s="17"/>
    </row>
    <row r="612" spans="1:23" s="16" customFormat="1" ht="14.25" customHeight="1">
      <c r="A612" s="33">
        <v>43157</v>
      </c>
      <c r="B612" s="18">
        <v>3</v>
      </c>
      <c r="C612" s="19">
        <v>1014.64</v>
      </c>
      <c r="D612" s="19">
        <v>0</v>
      </c>
      <c r="E612" s="19">
        <v>83.15</v>
      </c>
      <c r="F612" s="19">
        <v>1063.34</v>
      </c>
      <c r="G612" s="24">
        <v>62.97</v>
      </c>
      <c r="H612" s="25">
        <f t="shared" si="36"/>
        <v>2304.9799999999996</v>
      </c>
      <c r="I612" s="25">
        <f t="shared" si="37"/>
        <v>2679.4199999999996</v>
      </c>
      <c r="J612" s="25">
        <f t="shared" si="38"/>
        <v>3292.2599999999993</v>
      </c>
      <c r="K612" s="25">
        <f t="shared" si="39"/>
        <v>4652.91</v>
      </c>
      <c r="L612" s="25">
        <v>0</v>
      </c>
      <c r="M612" s="25">
        <v>88.31</v>
      </c>
      <c r="V612" s="17"/>
      <c r="W612" s="17"/>
    </row>
    <row r="613" spans="1:23" s="16" customFormat="1" ht="14.25" customHeight="1">
      <c r="A613" s="33">
        <v>43157</v>
      </c>
      <c r="B613" s="18">
        <v>4</v>
      </c>
      <c r="C613" s="19">
        <v>1042.03</v>
      </c>
      <c r="D613" s="19">
        <v>105.23</v>
      </c>
      <c r="E613" s="19">
        <v>0</v>
      </c>
      <c r="F613" s="19">
        <v>1090.73</v>
      </c>
      <c r="G613" s="24">
        <v>64.67</v>
      </c>
      <c r="H613" s="25">
        <f t="shared" si="36"/>
        <v>2334.0699999999997</v>
      </c>
      <c r="I613" s="25">
        <f t="shared" si="37"/>
        <v>2708.5099999999998</v>
      </c>
      <c r="J613" s="25">
        <f t="shared" si="38"/>
        <v>3321.3499999999995</v>
      </c>
      <c r="K613" s="25">
        <f t="shared" si="39"/>
        <v>4682</v>
      </c>
      <c r="L613" s="25">
        <v>111.76</v>
      </c>
      <c r="M613" s="25">
        <v>0</v>
      </c>
      <c r="V613" s="17"/>
      <c r="W613" s="17"/>
    </row>
    <row r="614" spans="1:23" s="16" customFormat="1" ht="14.25" customHeight="1">
      <c r="A614" s="33">
        <v>43157</v>
      </c>
      <c r="B614" s="18">
        <v>5</v>
      </c>
      <c r="C614" s="19">
        <v>1138.75</v>
      </c>
      <c r="D614" s="19">
        <v>437.66</v>
      </c>
      <c r="E614" s="19">
        <v>0</v>
      </c>
      <c r="F614" s="19">
        <v>1187.45</v>
      </c>
      <c r="G614" s="24">
        <v>70.67</v>
      </c>
      <c r="H614" s="25">
        <f t="shared" si="36"/>
        <v>2436.79</v>
      </c>
      <c r="I614" s="25">
        <f t="shared" si="37"/>
        <v>2811.2299999999996</v>
      </c>
      <c r="J614" s="25">
        <f t="shared" si="38"/>
        <v>3424.0699999999997</v>
      </c>
      <c r="K614" s="25">
        <f t="shared" si="39"/>
        <v>4784.719999999999</v>
      </c>
      <c r="L614" s="25">
        <v>464.82</v>
      </c>
      <c r="M614" s="25">
        <v>0</v>
      </c>
      <c r="V614" s="17"/>
      <c r="W614" s="17"/>
    </row>
    <row r="615" spans="1:23" s="16" customFormat="1" ht="14.25" customHeight="1">
      <c r="A615" s="33">
        <v>43157</v>
      </c>
      <c r="B615" s="18">
        <v>6</v>
      </c>
      <c r="C615" s="19">
        <v>1613.82</v>
      </c>
      <c r="D615" s="19">
        <v>0</v>
      </c>
      <c r="E615" s="19">
        <v>49.86</v>
      </c>
      <c r="F615" s="19">
        <v>1662.52</v>
      </c>
      <c r="G615" s="24">
        <v>100.15</v>
      </c>
      <c r="H615" s="25">
        <f t="shared" si="36"/>
        <v>2941.34</v>
      </c>
      <c r="I615" s="25">
        <f t="shared" si="37"/>
        <v>3315.7799999999997</v>
      </c>
      <c r="J615" s="25">
        <f t="shared" si="38"/>
        <v>3928.62</v>
      </c>
      <c r="K615" s="25">
        <f t="shared" si="39"/>
        <v>5289.2699999999995</v>
      </c>
      <c r="L615" s="25">
        <v>0</v>
      </c>
      <c r="M615" s="25">
        <v>52.95</v>
      </c>
      <c r="V615" s="17"/>
      <c r="W615" s="17"/>
    </row>
    <row r="616" spans="1:23" s="16" customFormat="1" ht="14.25" customHeight="1">
      <c r="A616" s="33">
        <v>43157</v>
      </c>
      <c r="B616" s="18">
        <v>7</v>
      </c>
      <c r="C616" s="19">
        <v>2043.92</v>
      </c>
      <c r="D616" s="19">
        <v>0</v>
      </c>
      <c r="E616" s="19">
        <v>358.25</v>
      </c>
      <c r="F616" s="19">
        <v>2092.62</v>
      </c>
      <c r="G616" s="24">
        <v>126.84</v>
      </c>
      <c r="H616" s="25">
        <f t="shared" si="36"/>
        <v>3398.13</v>
      </c>
      <c r="I616" s="25">
        <f t="shared" si="37"/>
        <v>3772.5699999999997</v>
      </c>
      <c r="J616" s="25">
        <f t="shared" si="38"/>
        <v>4385.41</v>
      </c>
      <c r="K616" s="25">
        <f t="shared" si="39"/>
        <v>5746.0599999999995</v>
      </c>
      <c r="L616" s="25">
        <v>0</v>
      </c>
      <c r="M616" s="25">
        <v>380.48</v>
      </c>
      <c r="V616" s="17"/>
      <c r="W616" s="17"/>
    </row>
    <row r="617" spans="1:23" s="16" customFormat="1" ht="14.25" customHeight="1">
      <c r="A617" s="33">
        <v>43157</v>
      </c>
      <c r="B617" s="18">
        <v>8</v>
      </c>
      <c r="C617" s="19">
        <v>1653.07</v>
      </c>
      <c r="D617" s="19">
        <v>13.79</v>
      </c>
      <c r="E617" s="19">
        <v>0</v>
      </c>
      <c r="F617" s="19">
        <v>1701.77</v>
      </c>
      <c r="G617" s="24">
        <v>102.59</v>
      </c>
      <c r="H617" s="25">
        <f t="shared" si="36"/>
        <v>2983.0299999999997</v>
      </c>
      <c r="I617" s="25">
        <f t="shared" si="37"/>
        <v>3357.4699999999993</v>
      </c>
      <c r="J617" s="25">
        <f t="shared" si="38"/>
        <v>3970.3099999999995</v>
      </c>
      <c r="K617" s="25">
        <f t="shared" si="39"/>
        <v>5330.959999999999</v>
      </c>
      <c r="L617" s="25">
        <v>14.65</v>
      </c>
      <c r="M617" s="25">
        <v>0</v>
      </c>
      <c r="V617" s="17"/>
      <c r="W617" s="17"/>
    </row>
    <row r="618" spans="1:23" s="16" customFormat="1" ht="14.25" customHeight="1">
      <c r="A618" s="33">
        <v>43157</v>
      </c>
      <c r="B618" s="18">
        <v>9</v>
      </c>
      <c r="C618" s="19">
        <v>2143.77</v>
      </c>
      <c r="D618" s="19">
        <v>0</v>
      </c>
      <c r="E618" s="19">
        <v>387.1</v>
      </c>
      <c r="F618" s="19">
        <v>2192.47</v>
      </c>
      <c r="G618" s="24">
        <v>133.04</v>
      </c>
      <c r="H618" s="25">
        <f t="shared" si="36"/>
        <v>3504.18</v>
      </c>
      <c r="I618" s="25">
        <f t="shared" si="37"/>
        <v>3878.62</v>
      </c>
      <c r="J618" s="25">
        <f t="shared" si="38"/>
        <v>4491.459999999999</v>
      </c>
      <c r="K618" s="25">
        <f t="shared" si="39"/>
        <v>5852.11</v>
      </c>
      <c r="L618" s="25">
        <v>0</v>
      </c>
      <c r="M618" s="25">
        <v>411.12</v>
      </c>
      <c r="V618" s="17"/>
      <c r="W618" s="17"/>
    </row>
    <row r="619" spans="1:23" s="16" customFormat="1" ht="14.25" customHeight="1">
      <c r="A619" s="33">
        <v>43157</v>
      </c>
      <c r="B619" s="18">
        <v>10</v>
      </c>
      <c r="C619" s="19">
        <v>1912.07</v>
      </c>
      <c r="D619" s="19">
        <v>0</v>
      </c>
      <c r="E619" s="19">
        <v>261.6</v>
      </c>
      <c r="F619" s="19">
        <v>1960.77</v>
      </c>
      <c r="G619" s="24">
        <v>118.66</v>
      </c>
      <c r="H619" s="25">
        <f t="shared" si="36"/>
        <v>3258.1</v>
      </c>
      <c r="I619" s="25">
        <f t="shared" si="37"/>
        <v>3632.54</v>
      </c>
      <c r="J619" s="25">
        <f t="shared" si="38"/>
        <v>4245.379999999999</v>
      </c>
      <c r="K619" s="25">
        <f t="shared" si="39"/>
        <v>5606.03</v>
      </c>
      <c r="L619" s="25">
        <v>0</v>
      </c>
      <c r="M619" s="25">
        <v>277.83</v>
      </c>
      <c r="V619" s="17"/>
      <c r="W619" s="17"/>
    </row>
    <row r="620" spans="1:23" s="16" customFormat="1" ht="14.25" customHeight="1">
      <c r="A620" s="33">
        <v>43157</v>
      </c>
      <c r="B620" s="18">
        <v>11</v>
      </c>
      <c r="C620" s="19">
        <v>2134.71</v>
      </c>
      <c r="D620" s="19">
        <v>0</v>
      </c>
      <c r="E620" s="19">
        <v>486.78</v>
      </c>
      <c r="F620" s="19">
        <v>2183.41</v>
      </c>
      <c r="G620" s="24">
        <v>132.48</v>
      </c>
      <c r="H620" s="25">
        <f t="shared" si="36"/>
        <v>3494.56</v>
      </c>
      <c r="I620" s="25">
        <f t="shared" si="37"/>
        <v>3869</v>
      </c>
      <c r="J620" s="25">
        <f t="shared" si="38"/>
        <v>4481.84</v>
      </c>
      <c r="K620" s="25">
        <f t="shared" si="39"/>
        <v>5842.49</v>
      </c>
      <c r="L620" s="25">
        <v>0</v>
      </c>
      <c r="M620" s="25">
        <v>516.99</v>
      </c>
      <c r="V620" s="17"/>
      <c r="W620" s="17"/>
    </row>
    <row r="621" spans="1:23" s="16" customFormat="1" ht="14.25" customHeight="1">
      <c r="A621" s="33">
        <v>43157</v>
      </c>
      <c r="B621" s="18">
        <v>12</v>
      </c>
      <c r="C621" s="19">
        <v>2138.7</v>
      </c>
      <c r="D621" s="19">
        <v>0</v>
      </c>
      <c r="E621" s="19">
        <v>497.2</v>
      </c>
      <c r="F621" s="19">
        <v>2187.4</v>
      </c>
      <c r="G621" s="24">
        <v>132.73</v>
      </c>
      <c r="H621" s="25">
        <f t="shared" si="36"/>
        <v>3498.7999999999997</v>
      </c>
      <c r="I621" s="25">
        <f t="shared" si="37"/>
        <v>3873.24</v>
      </c>
      <c r="J621" s="25">
        <f t="shared" si="38"/>
        <v>4486.08</v>
      </c>
      <c r="K621" s="25">
        <f t="shared" si="39"/>
        <v>5846.73</v>
      </c>
      <c r="L621" s="25">
        <v>0</v>
      </c>
      <c r="M621" s="25">
        <v>528.06</v>
      </c>
      <c r="V621" s="17"/>
      <c r="W621" s="17"/>
    </row>
    <row r="622" spans="1:23" s="16" customFormat="1" ht="14.25" customHeight="1">
      <c r="A622" s="33">
        <v>43157</v>
      </c>
      <c r="B622" s="18">
        <v>13</v>
      </c>
      <c r="C622" s="19">
        <v>2134.39</v>
      </c>
      <c r="D622" s="19">
        <v>0</v>
      </c>
      <c r="E622" s="19">
        <v>511.57</v>
      </c>
      <c r="F622" s="19">
        <v>2183.09</v>
      </c>
      <c r="G622" s="24">
        <v>132.46</v>
      </c>
      <c r="H622" s="25">
        <f t="shared" si="36"/>
        <v>3494.22</v>
      </c>
      <c r="I622" s="25">
        <f t="shared" si="37"/>
        <v>3868.66</v>
      </c>
      <c r="J622" s="25">
        <f t="shared" si="38"/>
        <v>4481.5</v>
      </c>
      <c r="K622" s="25">
        <f t="shared" si="39"/>
        <v>5842.15</v>
      </c>
      <c r="L622" s="25">
        <v>0</v>
      </c>
      <c r="M622" s="25">
        <v>543.32</v>
      </c>
      <c r="V622" s="17"/>
      <c r="W622" s="17"/>
    </row>
    <row r="623" spans="1:23" s="16" customFormat="1" ht="14.25" customHeight="1">
      <c r="A623" s="33">
        <v>43157</v>
      </c>
      <c r="B623" s="18">
        <v>14</v>
      </c>
      <c r="C623" s="19">
        <v>2135.95</v>
      </c>
      <c r="D623" s="19">
        <v>0</v>
      </c>
      <c r="E623" s="19">
        <v>512.47</v>
      </c>
      <c r="F623" s="19">
        <v>2184.65</v>
      </c>
      <c r="G623" s="24">
        <v>132.56</v>
      </c>
      <c r="H623" s="25">
        <f t="shared" si="36"/>
        <v>3495.8799999999997</v>
      </c>
      <c r="I623" s="25">
        <f t="shared" si="37"/>
        <v>3870.3199999999997</v>
      </c>
      <c r="J623" s="25">
        <f t="shared" si="38"/>
        <v>4483.16</v>
      </c>
      <c r="K623" s="25">
        <f t="shared" si="39"/>
        <v>5843.8099999999995</v>
      </c>
      <c r="L623" s="25">
        <v>0</v>
      </c>
      <c r="M623" s="25">
        <v>544.27</v>
      </c>
      <c r="V623" s="17"/>
      <c r="W623" s="17"/>
    </row>
    <row r="624" spans="1:23" s="16" customFormat="1" ht="14.25" customHeight="1">
      <c r="A624" s="33">
        <v>43157</v>
      </c>
      <c r="B624" s="18">
        <v>15</v>
      </c>
      <c r="C624" s="19">
        <v>2136.75</v>
      </c>
      <c r="D624" s="19">
        <v>0</v>
      </c>
      <c r="E624" s="19">
        <v>512.51</v>
      </c>
      <c r="F624" s="19">
        <v>2185.45</v>
      </c>
      <c r="G624" s="24">
        <v>132.61</v>
      </c>
      <c r="H624" s="25">
        <f t="shared" si="36"/>
        <v>3496.73</v>
      </c>
      <c r="I624" s="25">
        <f t="shared" si="37"/>
        <v>3871.17</v>
      </c>
      <c r="J624" s="25">
        <f t="shared" si="38"/>
        <v>4484.01</v>
      </c>
      <c r="K624" s="25">
        <f t="shared" si="39"/>
        <v>5844.66</v>
      </c>
      <c r="L624" s="25">
        <v>0</v>
      </c>
      <c r="M624" s="25">
        <v>544.32</v>
      </c>
      <c r="V624" s="17"/>
      <c r="W624" s="17"/>
    </row>
    <row r="625" spans="1:23" s="16" customFormat="1" ht="14.25" customHeight="1">
      <c r="A625" s="33">
        <v>43157</v>
      </c>
      <c r="B625" s="18">
        <v>16</v>
      </c>
      <c r="C625" s="19">
        <v>2134.81</v>
      </c>
      <c r="D625" s="19">
        <v>0</v>
      </c>
      <c r="E625" s="19">
        <v>453.46</v>
      </c>
      <c r="F625" s="19">
        <v>2183.51</v>
      </c>
      <c r="G625" s="24">
        <v>132.49</v>
      </c>
      <c r="H625" s="25">
        <f t="shared" si="36"/>
        <v>3494.67</v>
      </c>
      <c r="I625" s="25">
        <f t="shared" si="37"/>
        <v>3869.1099999999997</v>
      </c>
      <c r="J625" s="25">
        <f t="shared" si="38"/>
        <v>4481.95</v>
      </c>
      <c r="K625" s="25">
        <f t="shared" si="39"/>
        <v>5842.6</v>
      </c>
      <c r="L625" s="25">
        <v>0</v>
      </c>
      <c r="M625" s="25">
        <v>481.6</v>
      </c>
      <c r="V625" s="17"/>
      <c r="W625" s="17"/>
    </row>
    <row r="626" spans="1:23" s="16" customFormat="1" ht="14.25" customHeight="1">
      <c r="A626" s="33">
        <v>43157</v>
      </c>
      <c r="B626" s="18">
        <v>17</v>
      </c>
      <c r="C626" s="19">
        <v>1853.8</v>
      </c>
      <c r="D626" s="19">
        <v>0</v>
      </c>
      <c r="E626" s="19">
        <v>224.51</v>
      </c>
      <c r="F626" s="19">
        <v>1902.5</v>
      </c>
      <c r="G626" s="24">
        <v>115.05</v>
      </c>
      <c r="H626" s="25">
        <f t="shared" si="36"/>
        <v>3196.22</v>
      </c>
      <c r="I626" s="25">
        <f t="shared" si="37"/>
        <v>3570.66</v>
      </c>
      <c r="J626" s="25">
        <f t="shared" si="38"/>
        <v>4183.5</v>
      </c>
      <c r="K626" s="25">
        <f t="shared" si="39"/>
        <v>5544.15</v>
      </c>
      <c r="L626" s="25">
        <v>0</v>
      </c>
      <c r="M626" s="25">
        <v>238.44</v>
      </c>
      <c r="V626" s="17"/>
      <c r="W626" s="17"/>
    </row>
    <row r="627" spans="1:23" s="16" customFormat="1" ht="14.25" customHeight="1">
      <c r="A627" s="33">
        <v>43157</v>
      </c>
      <c r="B627" s="18">
        <v>18</v>
      </c>
      <c r="C627" s="19">
        <v>1862.97</v>
      </c>
      <c r="D627" s="19">
        <v>0</v>
      </c>
      <c r="E627" s="19">
        <v>139.46</v>
      </c>
      <c r="F627" s="19">
        <v>1911.67</v>
      </c>
      <c r="G627" s="24">
        <v>115.61</v>
      </c>
      <c r="H627" s="25">
        <f t="shared" si="36"/>
        <v>3205.95</v>
      </c>
      <c r="I627" s="25">
        <f t="shared" si="37"/>
        <v>3580.3899999999994</v>
      </c>
      <c r="J627" s="25">
        <f t="shared" si="38"/>
        <v>4193.23</v>
      </c>
      <c r="K627" s="25">
        <f t="shared" si="39"/>
        <v>5553.879999999999</v>
      </c>
      <c r="L627" s="25">
        <v>0</v>
      </c>
      <c r="M627" s="25">
        <v>148.11</v>
      </c>
      <c r="V627" s="17"/>
      <c r="W627" s="17"/>
    </row>
    <row r="628" spans="1:23" s="16" customFormat="1" ht="14.25" customHeight="1">
      <c r="A628" s="33">
        <v>43157</v>
      </c>
      <c r="B628" s="18">
        <v>19</v>
      </c>
      <c r="C628" s="19">
        <v>2126.96</v>
      </c>
      <c r="D628" s="19">
        <v>0</v>
      </c>
      <c r="E628" s="19">
        <v>503.99</v>
      </c>
      <c r="F628" s="19">
        <v>2175.66</v>
      </c>
      <c r="G628" s="24">
        <v>132</v>
      </c>
      <c r="H628" s="25">
        <f t="shared" si="36"/>
        <v>3486.33</v>
      </c>
      <c r="I628" s="25">
        <f t="shared" si="37"/>
        <v>3860.7699999999995</v>
      </c>
      <c r="J628" s="25">
        <f t="shared" si="38"/>
        <v>4473.61</v>
      </c>
      <c r="K628" s="25">
        <f t="shared" si="39"/>
        <v>5834.26</v>
      </c>
      <c r="L628" s="25">
        <v>0</v>
      </c>
      <c r="M628" s="25">
        <v>535.27</v>
      </c>
      <c r="V628" s="17"/>
      <c r="W628" s="17"/>
    </row>
    <row r="629" spans="1:23" s="16" customFormat="1" ht="14.25" customHeight="1">
      <c r="A629" s="33">
        <v>43157</v>
      </c>
      <c r="B629" s="18">
        <v>20</v>
      </c>
      <c r="C629" s="19">
        <v>1896.42</v>
      </c>
      <c r="D629" s="19">
        <v>0</v>
      </c>
      <c r="E629" s="19">
        <v>269.05</v>
      </c>
      <c r="F629" s="19">
        <v>1945.12</v>
      </c>
      <c r="G629" s="24">
        <v>117.69</v>
      </c>
      <c r="H629" s="25">
        <f t="shared" si="36"/>
        <v>3241.48</v>
      </c>
      <c r="I629" s="25">
        <f t="shared" si="37"/>
        <v>3615.92</v>
      </c>
      <c r="J629" s="25">
        <f t="shared" si="38"/>
        <v>4228.76</v>
      </c>
      <c r="K629" s="25">
        <f t="shared" si="39"/>
        <v>5589.41</v>
      </c>
      <c r="L629" s="25">
        <v>0</v>
      </c>
      <c r="M629" s="25">
        <v>285.75</v>
      </c>
      <c r="V629" s="17"/>
      <c r="W629" s="17"/>
    </row>
    <row r="630" spans="1:23" s="16" customFormat="1" ht="14.25" customHeight="1">
      <c r="A630" s="33">
        <v>43157</v>
      </c>
      <c r="B630" s="18">
        <v>21</v>
      </c>
      <c r="C630" s="19">
        <v>2146.52</v>
      </c>
      <c r="D630" s="19">
        <v>0</v>
      </c>
      <c r="E630" s="19">
        <v>528.03</v>
      </c>
      <c r="F630" s="19">
        <v>2195.22</v>
      </c>
      <c r="G630" s="24">
        <v>133.21</v>
      </c>
      <c r="H630" s="25">
        <f t="shared" si="36"/>
        <v>3507.1</v>
      </c>
      <c r="I630" s="25">
        <f t="shared" si="37"/>
        <v>3881.54</v>
      </c>
      <c r="J630" s="25">
        <f t="shared" si="38"/>
        <v>4494.379999999999</v>
      </c>
      <c r="K630" s="25">
        <f t="shared" si="39"/>
        <v>5855.03</v>
      </c>
      <c r="L630" s="25">
        <v>0</v>
      </c>
      <c r="M630" s="25">
        <v>560.8</v>
      </c>
      <c r="V630" s="17"/>
      <c r="W630" s="17"/>
    </row>
    <row r="631" spans="1:23" s="16" customFormat="1" ht="14.25" customHeight="1">
      <c r="A631" s="33">
        <v>43157</v>
      </c>
      <c r="B631" s="18">
        <v>22</v>
      </c>
      <c r="C631" s="19">
        <v>2143.07</v>
      </c>
      <c r="D631" s="19">
        <v>0</v>
      </c>
      <c r="E631" s="19">
        <v>494.53</v>
      </c>
      <c r="F631" s="19">
        <v>2191.77</v>
      </c>
      <c r="G631" s="24">
        <v>133</v>
      </c>
      <c r="H631" s="25">
        <f t="shared" si="36"/>
        <v>3503.44</v>
      </c>
      <c r="I631" s="25">
        <f t="shared" si="37"/>
        <v>3877.88</v>
      </c>
      <c r="J631" s="25">
        <f t="shared" si="38"/>
        <v>4490.719999999999</v>
      </c>
      <c r="K631" s="25">
        <f t="shared" si="39"/>
        <v>5851.37</v>
      </c>
      <c r="L631" s="25">
        <v>0</v>
      </c>
      <c r="M631" s="25">
        <v>525.22</v>
      </c>
      <c r="V631" s="17"/>
      <c r="W631" s="17"/>
    </row>
    <row r="632" spans="1:23" s="16" customFormat="1" ht="14.25" customHeight="1">
      <c r="A632" s="33">
        <v>43157</v>
      </c>
      <c r="B632" s="18">
        <v>23</v>
      </c>
      <c r="C632" s="19">
        <v>1622.34</v>
      </c>
      <c r="D632" s="19">
        <v>0</v>
      </c>
      <c r="E632" s="19">
        <v>790</v>
      </c>
      <c r="F632" s="19">
        <v>1671.04</v>
      </c>
      <c r="G632" s="24">
        <v>100.68</v>
      </c>
      <c r="H632" s="25">
        <f t="shared" si="36"/>
        <v>2950.39</v>
      </c>
      <c r="I632" s="25">
        <f t="shared" si="37"/>
        <v>3324.83</v>
      </c>
      <c r="J632" s="25">
        <f t="shared" si="38"/>
        <v>3937.6699999999996</v>
      </c>
      <c r="K632" s="25">
        <f t="shared" si="39"/>
        <v>5298.32</v>
      </c>
      <c r="L632" s="25">
        <v>0</v>
      </c>
      <c r="M632" s="25">
        <v>839.03</v>
      </c>
      <c r="V632" s="17"/>
      <c r="W632" s="17"/>
    </row>
    <row r="633" spans="1:23" s="16" customFormat="1" ht="14.25" customHeight="1">
      <c r="A633" s="33">
        <v>43158</v>
      </c>
      <c r="B633" s="18">
        <v>0</v>
      </c>
      <c r="C633" s="19">
        <v>1586.92</v>
      </c>
      <c r="D633" s="19">
        <v>0</v>
      </c>
      <c r="E633" s="19">
        <v>1.23</v>
      </c>
      <c r="F633" s="19">
        <v>1635.62</v>
      </c>
      <c r="G633" s="24">
        <v>98.48</v>
      </c>
      <c r="H633" s="25">
        <f t="shared" si="36"/>
        <v>2912.77</v>
      </c>
      <c r="I633" s="25">
        <f t="shared" si="37"/>
        <v>3287.21</v>
      </c>
      <c r="J633" s="25">
        <f t="shared" si="38"/>
        <v>3900.0499999999997</v>
      </c>
      <c r="K633" s="25">
        <f t="shared" si="39"/>
        <v>5260.7</v>
      </c>
      <c r="L633" s="25">
        <v>0</v>
      </c>
      <c r="M633" s="25">
        <v>1.31</v>
      </c>
      <c r="V633" s="17"/>
      <c r="W633" s="17"/>
    </row>
    <row r="634" spans="1:23" s="16" customFormat="1" ht="14.25" customHeight="1">
      <c r="A634" s="33">
        <v>43158</v>
      </c>
      <c r="B634" s="18">
        <v>1</v>
      </c>
      <c r="C634" s="19">
        <v>1030.99</v>
      </c>
      <c r="D634" s="19">
        <v>111.1</v>
      </c>
      <c r="E634" s="19">
        <v>0</v>
      </c>
      <c r="F634" s="19">
        <v>1079.69</v>
      </c>
      <c r="G634" s="24">
        <v>63.98</v>
      </c>
      <c r="H634" s="25">
        <f t="shared" si="36"/>
        <v>2322.34</v>
      </c>
      <c r="I634" s="25">
        <f t="shared" si="37"/>
        <v>2696.7799999999997</v>
      </c>
      <c r="J634" s="25">
        <f t="shared" si="38"/>
        <v>3309.62</v>
      </c>
      <c r="K634" s="25">
        <f t="shared" si="39"/>
        <v>4670.2699999999995</v>
      </c>
      <c r="L634" s="25">
        <v>117.99</v>
      </c>
      <c r="M634" s="25">
        <v>0</v>
      </c>
      <c r="V634" s="17"/>
      <c r="W634" s="17"/>
    </row>
    <row r="635" spans="1:23" s="16" customFormat="1" ht="14.25" customHeight="1">
      <c r="A635" s="33">
        <v>43158</v>
      </c>
      <c r="B635" s="18">
        <v>2</v>
      </c>
      <c r="C635" s="19">
        <v>957.86</v>
      </c>
      <c r="D635" s="19">
        <v>0</v>
      </c>
      <c r="E635" s="19">
        <v>42.44</v>
      </c>
      <c r="F635" s="19">
        <v>1006.56</v>
      </c>
      <c r="G635" s="24">
        <v>59.44</v>
      </c>
      <c r="H635" s="25">
        <f t="shared" si="36"/>
        <v>2244.67</v>
      </c>
      <c r="I635" s="25">
        <f t="shared" si="37"/>
        <v>2619.1099999999997</v>
      </c>
      <c r="J635" s="25">
        <f t="shared" si="38"/>
        <v>3231.95</v>
      </c>
      <c r="K635" s="25">
        <f t="shared" si="39"/>
        <v>4592.599999999999</v>
      </c>
      <c r="L635" s="25">
        <v>0</v>
      </c>
      <c r="M635" s="25">
        <v>45.07</v>
      </c>
      <c r="V635" s="17"/>
      <c r="W635" s="17"/>
    </row>
    <row r="636" spans="1:23" s="16" customFormat="1" ht="14.25" customHeight="1">
      <c r="A636" s="33">
        <v>43158</v>
      </c>
      <c r="B636" s="18">
        <v>3</v>
      </c>
      <c r="C636" s="19">
        <v>954.12</v>
      </c>
      <c r="D636" s="19">
        <v>49.37</v>
      </c>
      <c r="E636" s="19">
        <v>0</v>
      </c>
      <c r="F636" s="19">
        <v>1002.82</v>
      </c>
      <c r="G636" s="24">
        <v>59.21</v>
      </c>
      <c r="H636" s="25">
        <f t="shared" si="36"/>
        <v>2240.7</v>
      </c>
      <c r="I636" s="25">
        <f t="shared" si="37"/>
        <v>2615.14</v>
      </c>
      <c r="J636" s="25">
        <f t="shared" si="38"/>
        <v>3227.9799999999996</v>
      </c>
      <c r="K636" s="25">
        <f t="shared" si="39"/>
        <v>4588.63</v>
      </c>
      <c r="L636" s="25">
        <v>52.43</v>
      </c>
      <c r="M636" s="25">
        <v>0</v>
      </c>
      <c r="V636" s="17"/>
      <c r="W636" s="17"/>
    </row>
    <row r="637" spans="1:23" s="16" customFormat="1" ht="14.25" customHeight="1">
      <c r="A637" s="33">
        <v>43158</v>
      </c>
      <c r="B637" s="18">
        <v>4</v>
      </c>
      <c r="C637" s="19">
        <v>1029.27</v>
      </c>
      <c r="D637" s="19">
        <v>36.3</v>
      </c>
      <c r="E637" s="19">
        <v>0</v>
      </c>
      <c r="F637" s="19">
        <v>1077.97</v>
      </c>
      <c r="G637" s="24">
        <v>63.88</v>
      </c>
      <c r="H637" s="25">
        <f t="shared" si="36"/>
        <v>2320.52</v>
      </c>
      <c r="I637" s="25">
        <f t="shared" si="37"/>
        <v>2694.96</v>
      </c>
      <c r="J637" s="25">
        <f t="shared" si="38"/>
        <v>3307.7999999999997</v>
      </c>
      <c r="K637" s="25">
        <f t="shared" si="39"/>
        <v>4668.45</v>
      </c>
      <c r="L637" s="25">
        <v>38.55</v>
      </c>
      <c r="M637" s="25">
        <v>0</v>
      </c>
      <c r="V637" s="17"/>
      <c r="W637" s="17"/>
    </row>
    <row r="638" spans="1:23" s="16" customFormat="1" ht="14.25" customHeight="1">
      <c r="A638" s="33">
        <v>43158</v>
      </c>
      <c r="B638" s="18">
        <v>5</v>
      </c>
      <c r="C638" s="19">
        <v>997.59</v>
      </c>
      <c r="D638" s="19">
        <v>578.97</v>
      </c>
      <c r="E638" s="19">
        <v>0</v>
      </c>
      <c r="F638" s="19">
        <v>1046.29</v>
      </c>
      <c r="G638" s="24">
        <v>61.91</v>
      </c>
      <c r="H638" s="25">
        <f t="shared" si="36"/>
        <v>2286.87</v>
      </c>
      <c r="I638" s="25">
        <f t="shared" si="37"/>
        <v>2661.3099999999995</v>
      </c>
      <c r="J638" s="25">
        <f t="shared" si="38"/>
        <v>3274.1499999999996</v>
      </c>
      <c r="K638" s="25">
        <f t="shared" si="39"/>
        <v>4634.799999999999</v>
      </c>
      <c r="L638" s="25">
        <v>614.9</v>
      </c>
      <c r="M638" s="25">
        <v>0</v>
      </c>
      <c r="V638" s="17"/>
      <c r="W638" s="17"/>
    </row>
    <row r="639" spans="1:23" s="16" customFormat="1" ht="14.25" customHeight="1">
      <c r="A639" s="33">
        <v>43158</v>
      </c>
      <c r="B639" s="18">
        <v>6</v>
      </c>
      <c r="C639" s="19">
        <v>1547.71</v>
      </c>
      <c r="D639" s="19">
        <v>533.86</v>
      </c>
      <c r="E639" s="19">
        <v>0</v>
      </c>
      <c r="F639" s="19">
        <v>1596.41</v>
      </c>
      <c r="G639" s="24">
        <v>96.05</v>
      </c>
      <c r="H639" s="25">
        <f t="shared" si="36"/>
        <v>2871.13</v>
      </c>
      <c r="I639" s="25">
        <f t="shared" si="37"/>
        <v>3245.5699999999997</v>
      </c>
      <c r="J639" s="25">
        <f t="shared" si="38"/>
        <v>3858.41</v>
      </c>
      <c r="K639" s="25">
        <f t="shared" si="39"/>
        <v>5219.0599999999995</v>
      </c>
      <c r="L639" s="25">
        <v>566.99</v>
      </c>
      <c r="M639" s="25">
        <v>0</v>
      </c>
      <c r="V639" s="17"/>
      <c r="W639" s="17"/>
    </row>
    <row r="640" spans="1:23" s="16" customFormat="1" ht="14.25" customHeight="1">
      <c r="A640" s="33">
        <v>43158</v>
      </c>
      <c r="B640" s="18">
        <v>7</v>
      </c>
      <c r="C640" s="19">
        <v>1616.86</v>
      </c>
      <c r="D640" s="19">
        <v>25.71</v>
      </c>
      <c r="E640" s="19">
        <v>0</v>
      </c>
      <c r="F640" s="19">
        <v>1665.56</v>
      </c>
      <c r="G640" s="24">
        <v>100.34</v>
      </c>
      <c r="H640" s="25">
        <f t="shared" si="36"/>
        <v>2944.5699999999997</v>
      </c>
      <c r="I640" s="25">
        <f t="shared" si="37"/>
        <v>3319.0099999999993</v>
      </c>
      <c r="J640" s="25">
        <f t="shared" si="38"/>
        <v>3931.8499999999995</v>
      </c>
      <c r="K640" s="25">
        <f t="shared" si="39"/>
        <v>5292.5</v>
      </c>
      <c r="L640" s="25">
        <v>27.31</v>
      </c>
      <c r="M640" s="25">
        <v>0</v>
      </c>
      <c r="V640" s="17"/>
      <c r="W640" s="17"/>
    </row>
    <row r="641" spans="1:23" s="16" customFormat="1" ht="14.25" customHeight="1">
      <c r="A641" s="33">
        <v>43158</v>
      </c>
      <c r="B641" s="18">
        <v>8</v>
      </c>
      <c r="C641" s="19">
        <v>1639.84</v>
      </c>
      <c r="D641" s="19">
        <v>1.9</v>
      </c>
      <c r="E641" s="19">
        <v>0</v>
      </c>
      <c r="F641" s="19">
        <v>1688.54</v>
      </c>
      <c r="G641" s="24">
        <v>101.77</v>
      </c>
      <c r="H641" s="25">
        <f t="shared" si="36"/>
        <v>2968.9799999999996</v>
      </c>
      <c r="I641" s="25">
        <f t="shared" si="37"/>
        <v>3343.4199999999996</v>
      </c>
      <c r="J641" s="25">
        <f t="shared" si="38"/>
        <v>3956.2599999999993</v>
      </c>
      <c r="K641" s="25">
        <f t="shared" si="39"/>
        <v>5316.91</v>
      </c>
      <c r="L641" s="25">
        <v>2.02</v>
      </c>
      <c r="M641" s="25">
        <v>0</v>
      </c>
      <c r="V641" s="17"/>
      <c r="W641" s="17"/>
    </row>
    <row r="642" spans="1:23" s="16" customFormat="1" ht="14.25" customHeight="1">
      <c r="A642" s="33">
        <v>43158</v>
      </c>
      <c r="B642" s="18">
        <v>9</v>
      </c>
      <c r="C642" s="19">
        <v>1705.65</v>
      </c>
      <c r="D642" s="19">
        <v>344.98</v>
      </c>
      <c r="E642" s="19">
        <v>0</v>
      </c>
      <c r="F642" s="19">
        <v>1754.35</v>
      </c>
      <c r="G642" s="24">
        <v>105.85</v>
      </c>
      <c r="H642" s="25">
        <f t="shared" si="36"/>
        <v>3038.87</v>
      </c>
      <c r="I642" s="25">
        <f t="shared" si="37"/>
        <v>3413.3099999999995</v>
      </c>
      <c r="J642" s="25">
        <f t="shared" si="38"/>
        <v>4026.1499999999996</v>
      </c>
      <c r="K642" s="25">
        <f t="shared" si="39"/>
        <v>5386.799999999999</v>
      </c>
      <c r="L642" s="25">
        <v>366.39</v>
      </c>
      <c r="M642" s="25">
        <v>0</v>
      </c>
      <c r="V642" s="17"/>
      <c r="W642" s="17"/>
    </row>
    <row r="643" spans="1:23" s="16" customFormat="1" ht="14.25" customHeight="1">
      <c r="A643" s="33">
        <v>43158</v>
      </c>
      <c r="B643" s="18">
        <v>10</v>
      </c>
      <c r="C643" s="19">
        <v>1694.03</v>
      </c>
      <c r="D643" s="19">
        <v>365.3</v>
      </c>
      <c r="E643" s="19">
        <v>0</v>
      </c>
      <c r="F643" s="19">
        <v>1742.73</v>
      </c>
      <c r="G643" s="24">
        <v>105.13</v>
      </c>
      <c r="H643" s="25">
        <f t="shared" si="36"/>
        <v>3026.5299999999997</v>
      </c>
      <c r="I643" s="25">
        <f t="shared" si="37"/>
        <v>3400.9699999999993</v>
      </c>
      <c r="J643" s="25">
        <f t="shared" si="38"/>
        <v>4013.8099999999995</v>
      </c>
      <c r="K643" s="25">
        <f t="shared" si="39"/>
        <v>5374.459999999999</v>
      </c>
      <c r="L643" s="25">
        <v>387.97</v>
      </c>
      <c r="M643" s="25">
        <v>0</v>
      </c>
      <c r="V643" s="17"/>
      <c r="W643" s="17"/>
    </row>
    <row r="644" spans="1:23" s="16" customFormat="1" ht="14.25" customHeight="1">
      <c r="A644" s="33">
        <v>43158</v>
      </c>
      <c r="B644" s="18">
        <v>11</v>
      </c>
      <c r="C644" s="19">
        <v>1710.11</v>
      </c>
      <c r="D644" s="19">
        <v>349.26</v>
      </c>
      <c r="E644" s="19">
        <v>0</v>
      </c>
      <c r="F644" s="19">
        <v>1758.81</v>
      </c>
      <c r="G644" s="24">
        <v>106.13</v>
      </c>
      <c r="H644" s="25">
        <f t="shared" si="36"/>
        <v>3043.6099999999997</v>
      </c>
      <c r="I644" s="25">
        <f t="shared" si="37"/>
        <v>3418.0499999999993</v>
      </c>
      <c r="J644" s="25">
        <f t="shared" si="38"/>
        <v>4030.8899999999994</v>
      </c>
      <c r="K644" s="25">
        <f t="shared" si="39"/>
        <v>5391.539999999999</v>
      </c>
      <c r="L644" s="25">
        <v>370.93</v>
      </c>
      <c r="M644" s="25">
        <v>0</v>
      </c>
      <c r="V644" s="17"/>
      <c r="W644" s="17"/>
    </row>
    <row r="645" spans="1:23" s="16" customFormat="1" ht="14.25" customHeight="1">
      <c r="A645" s="33">
        <v>43158</v>
      </c>
      <c r="B645" s="18">
        <v>12</v>
      </c>
      <c r="C645" s="19">
        <v>1708.14</v>
      </c>
      <c r="D645" s="19">
        <v>356.95</v>
      </c>
      <c r="E645" s="19">
        <v>0</v>
      </c>
      <c r="F645" s="19">
        <v>1756.84</v>
      </c>
      <c r="G645" s="24">
        <v>106.01</v>
      </c>
      <c r="H645" s="25">
        <f t="shared" si="36"/>
        <v>3041.52</v>
      </c>
      <c r="I645" s="25">
        <f t="shared" si="37"/>
        <v>3415.96</v>
      </c>
      <c r="J645" s="25">
        <f t="shared" si="38"/>
        <v>4028.7999999999997</v>
      </c>
      <c r="K645" s="25">
        <f t="shared" si="39"/>
        <v>5389.45</v>
      </c>
      <c r="L645" s="25">
        <v>379.1</v>
      </c>
      <c r="M645" s="25">
        <v>0</v>
      </c>
      <c r="V645" s="17"/>
      <c r="W645" s="17"/>
    </row>
    <row r="646" spans="1:23" s="16" customFormat="1" ht="14.25" customHeight="1">
      <c r="A646" s="33">
        <v>43158</v>
      </c>
      <c r="B646" s="18">
        <v>13</v>
      </c>
      <c r="C646" s="19">
        <v>1707.92</v>
      </c>
      <c r="D646" s="19">
        <v>357.26</v>
      </c>
      <c r="E646" s="19">
        <v>0</v>
      </c>
      <c r="F646" s="19">
        <v>1756.62</v>
      </c>
      <c r="G646" s="24">
        <v>105.99</v>
      </c>
      <c r="H646" s="25">
        <f t="shared" si="36"/>
        <v>3041.2799999999997</v>
      </c>
      <c r="I646" s="25">
        <f t="shared" si="37"/>
        <v>3415.72</v>
      </c>
      <c r="J646" s="25">
        <f t="shared" si="38"/>
        <v>4028.5599999999995</v>
      </c>
      <c r="K646" s="25">
        <f t="shared" si="39"/>
        <v>5389.21</v>
      </c>
      <c r="L646" s="25">
        <v>379.43</v>
      </c>
      <c r="M646" s="25">
        <v>0</v>
      </c>
      <c r="V646" s="17"/>
      <c r="W646" s="17"/>
    </row>
    <row r="647" spans="1:23" s="16" customFormat="1" ht="14.25" customHeight="1">
      <c r="A647" s="33">
        <v>43158</v>
      </c>
      <c r="B647" s="18">
        <v>14</v>
      </c>
      <c r="C647" s="19">
        <v>1708.74</v>
      </c>
      <c r="D647" s="19">
        <v>0</v>
      </c>
      <c r="E647" s="19">
        <v>61.36</v>
      </c>
      <c r="F647" s="19">
        <v>1757.44</v>
      </c>
      <c r="G647" s="24">
        <v>106.04</v>
      </c>
      <c r="H647" s="25">
        <f t="shared" si="36"/>
        <v>3042.1499999999996</v>
      </c>
      <c r="I647" s="25">
        <f t="shared" si="37"/>
        <v>3416.5899999999997</v>
      </c>
      <c r="J647" s="25">
        <f t="shared" si="38"/>
        <v>4029.4299999999994</v>
      </c>
      <c r="K647" s="25">
        <f t="shared" si="39"/>
        <v>5390.08</v>
      </c>
      <c r="L647" s="25">
        <v>0</v>
      </c>
      <c r="M647" s="25">
        <v>65.17</v>
      </c>
      <c r="V647" s="17"/>
      <c r="W647" s="17"/>
    </row>
    <row r="648" spans="1:23" s="16" customFormat="1" ht="14.25" customHeight="1">
      <c r="A648" s="33">
        <v>43158</v>
      </c>
      <c r="B648" s="18">
        <v>15</v>
      </c>
      <c r="C648" s="19">
        <v>1706.54</v>
      </c>
      <c r="D648" s="19">
        <v>369.04</v>
      </c>
      <c r="E648" s="19">
        <v>0</v>
      </c>
      <c r="F648" s="19">
        <v>1755.24</v>
      </c>
      <c r="G648" s="24">
        <v>105.91</v>
      </c>
      <c r="H648" s="25">
        <f t="shared" si="36"/>
        <v>3039.8199999999997</v>
      </c>
      <c r="I648" s="25">
        <f t="shared" si="37"/>
        <v>3414.2599999999998</v>
      </c>
      <c r="J648" s="25">
        <f t="shared" si="38"/>
        <v>4027.0999999999995</v>
      </c>
      <c r="K648" s="25">
        <f t="shared" si="39"/>
        <v>5387.75</v>
      </c>
      <c r="L648" s="25">
        <v>391.94</v>
      </c>
      <c r="M648" s="25">
        <v>0</v>
      </c>
      <c r="V648" s="17"/>
      <c r="W648" s="17"/>
    </row>
    <row r="649" spans="1:23" s="16" customFormat="1" ht="14.25" customHeight="1">
      <c r="A649" s="33">
        <v>43158</v>
      </c>
      <c r="B649" s="18">
        <v>16</v>
      </c>
      <c r="C649" s="19">
        <v>1703.69</v>
      </c>
      <c r="D649" s="19">
        <v>385.55</v>
      </c>
      <c r="E649" s="19">
        <v>0</v>
      </c>
      <c r="F649" s="19">
        <v>1752.39</v>
      </c>
      <c r="G649" s="24">
        <v>105.73</v>
      </c>
      <c r="H649" s="25">
        <f t="shared" si="36"/>
        <v>3036.79</v>
      </c>
      <c r="I649" s="25">
        <f t="shared" si="37"/>
        <v>3411.2299999999996</v>
      </c>
      <c r="J649" s="25">
        <f t="shared" si="38"/>
        <v>4024.0699999999997</v>
      </c>
      <c r="K649" s="25">
        <f t="shared" si="39"/>
        <v>5384.719999999999</v>
      </c>
      <c r="L649" s="25">
        <v>409.48</v>
      </c>
      <c r="M649" s="25">
        <v>0</v>
      </c>
      <c r="V649" s="17"/>
      <c r="W649" s="17"/>
    </row>
    <row r="650" spans="1:23" s="16" customFormat="1" ht="14.25" customHeight="1">
      <c r="A650" s="33">
        <v>43158</v>
      </c>
      <c r="B650" s="18">
        <v>17</v>
      </c>
      <c r="C650" s="19">
        <v>1696.6</v>
      </c>
      <c r="D650" s="19">
        <v>394.12</v>
      </c>
      <c r="E650" s="19">
        <v>0</v>
      </c>
      <c r="F650" s="19">
        <v>1745.3</v>
      </c>
      <c r="G650" s="24">
        <v>105.29</v>
      </c>
      <c r="H650" s="25">
        <f aca="true" t="shared" si="40" ref="H650:H680">SUM($C650,$G650,$R$5,$R$6)</f>
        <v>3029.2599999999998</v>
      </c>
      <c r="I650" s="25">
        <f aca="true" t="shared" si="41" ref="I650:I680">SUM($C650,$G650,$S$5,$S$6)</f>
        <v>3403.7</v>
      </c>
      <c r="J650" s="25">
        <f aca="true" t="shared" si="42" ref="J650:J680">SUM($C650,$G650,$T$5,$T$6)</f>
        <v>4016.5399999999995</v>
      </c>
      <c r="K650" s="25">
        <f aca="true" t="shared" si="43" ref="K650:K680">SUM($C650,$G650,$U$5,$U$6)</f>
        <v>5377.19</v>
      </c>
      <c r="L650" s="25">
        <v>418.58</v>
      </c>
      <c r="M650" s="25">
        <v>0</v>
      </c>
      <c r="V650" s="17"/>
      <c r="W650" s="17"/>
    </row>
    <row r="651" spans="1:23" s="16" customFormat="1" ht="14.25" customHeight="1">
      <c r="A651" s="33">
        <v>43158</v>
      </c>
      <c r="B651" s="18">
        <v>18</v>
      </c>
      <c r="C651" s="19">
        <v>1693.16</v>
      </c>
      <c r="D651" s="19">
        <v>379.44</v>
      </c>
      <c r="E651" s="19">
        <v>0</v>
      </c>
      <c r="F651" s="19">
        <v>1741.86</v>
      </c>
      <c r="G651" s="24">
        <v>105.08</v>
      </c>
      <c r="H651" s="25">
        <f t="shared" si="40"/>
        <v>3025.6099999999997</v>
      </c>
      <c r="I651" s="25">
        <f t="shared" si="41"/>
        <v>3400.0499999999997</v>
      </c>
      <c r="J651" s="25">
        <f t="shared" si="42"/>
        <v>4012.8899999999994</v>
      </c>
      <c r="K651" s="25">
        <f t="shared" si="43"/>
        <v>5373.54</v>
      </c>
      <c r="L651" s="25">
        <v>402.99</v>
      </c>
      <c r="M651" s="25">
        <v>0</v>
      </c>
      <c r="V651" s="17"/>
      <c r="W651" s="17"/>
    </row>
    <row r="652" spans="1:23" s="16" customFormat="1" ht="14.25" customHeight="1">
      <c r="A652" s="33">
        <v>43158</v>
      </c>
      <c r="B652" s="18">
        <v>19</v>
      </c>
      <c r="C652" s="19">
        <v>1717.49</v>
      </c>
      <c r="D652" s="19">
        <v>547.46</v>
      </c>
      <c r="E652" s="19">
        <v>0</v>
      </c>
      <c r="F652" s="19">
        <v>1766.19</v>
      </c>
      <c r="G652" s="24">
        <v>106.59</v>
      </c>
      <c r="H652" s="25">
        <f t="shared" si="40"/>
        <v>3051.45</v>
      </c>
      <c r="I652" s="25">
        <f t="shared" si="41"/>
        <v>3425.8899999999994</v>
      </c>
      <c r="J652" s="25">
        <f t="shared" si="42"/>
        <v>4038.7299999999996</v>
      </c>
      <c r="K652" s="25">
        <f t="shared" si="43"/>
        <v>5399.379999999999</v>
      </c>
      <c r="L652" s="25">
        <v>581.44</v>
      </c>
      <c r="M652" s="25">
        <v>0</v>
      </c>
      <c r="V652" s="17"/>
      <c r="W652" s="17"/>
    </row>
    <row r="653" spans="1:23" s="16" customFormat="1" ht="14.25" customHeight="1">
      <c r="A653" s="33">
        <v>43158</v>
      </c>
      <c r="B653" s="18">
        <v>20</v>
      </c>
      <c r="C653" s="19">
        <v>1723.75</v>
      </c>
      <c r="D653" s="19">
        <v>352.21</v>
      </c>
      <c r="E653" s="19">
        <v>0</v>
      </c>
      <c r="F653" s="19">
        <v>1772.45</v>
      </c>
      <c r="G653" s="24">
        <v>106.98</v>
      </c>
      <c r="H653" s="25">
        <f t="shared" si="40"/>
        <v>3058.1</v>
      </c>
      <c r="I653" s="25">
        <f t="shared" si="41"/>
        <v>3432.54</v>
      </c>
      <c r="J653" s="25">
        <f t="shared" si="42"/>
        <v>4045.3799999999997</v>
      </c>
      <c r="K653" s="25">
        <f t="shared" si="43"/>
        <v>5406.03</v>
      </c>
      <c r="L653" s="25">
        <v>374.07</v>
      </c>
      <c r="M653" s="25">
        <v>0</v>
      </c>
      <c r="V653" s="17"/>
      <c r="W653" s="17"/>
    </row>
    <row r="654" spans="1:23" s="16" customFormat="1" ht="14.25" customHeight="1">
      <c r="A654" s="33">
        <v>43158</v>
      </c>
      <c r="B654" s="18">
        <v>21</v>
      </c>
      <c r="C654" s="19">
        <v>1722.26</v>
      </c>
      <c r="D654" s="19">
        <v>351.99</v>
      </c>
      <c r="E654" s="19">
        <v>0</v>
      </c>
      <c r="F654" s="19">
        <v>1770.96</v>
      </c>
      <c r="G654" s="24">
        <v>106.88</v>
      </c>
      <c r="H654" s="25">
        <f t="shared" si="40"/>
        <v>3056.5099999999998</v>
      </c>
      <c r="I654" s="25">
        <f t="shared" si="41"/>
        <v>3430.95</v>
      </c>
      <c r="J654" s="25">
        <f t="shared" si="42"/>
        <v>4043.7899999999995</v>
      </c>
      <c r="K654" s="25">
        <f t="shared" si="43"/>
        <v>5404.44</v>
      </c>
      <c r="L654" s="25">
        <v>373.83</v>
      </c>
      <c r="M654" s="25">
        <v>0</v>
      </c>
      <c r="V654" s="17"/>
      <c r="W654" s="17"/>
    </row>
    <row r="655" spans="1:23" s="16" customFormat="1" ht="14.25" customHeight="1">
      <c r="A655" s="33">
        <v>43158</v>
      </c>
      <c r="B655" s="18">
        <v>22</v>
      </c>
      <c r="C655" s="19">
        <v>1706.22</v>
      </c>
      <c r="D655" s="19">
        <v>441.59</v>
      </c>
      <c r="E655" s="19">
        <v>0</v>
      </c>
      <c r="F655" s="19">
        <v>1754.92</v>
      </c>
      <c r="G655" s="24">
        <v>105.89</v>
      </c>
      <c r="H655" s="25">
        <f t="shared" si="40"/>
        <v>3039.48</v>
      </c>
      <c r="I655" s="25">
        <f t="shared" si="41"/>
        <v>3413.92</v>
      </c>
      <c r="J655" s="25">
        <f t="shared" si="42"/>
        <v>4026.7599999999998</v>
      </c>
      <c r="K655" s="25">
        <f t="shared" si="43"/>
        <v>5387.41</v>
      </c>
      <c r="L655" s="25">
        <v>468.99</v>
      </c>
      <c r="M655" s="25">
        <v>0</v>
      </c>
      <c r="V655" s="17"/>
      <c r="W655" s="17"/>
    </row>
    <row r="656" spans="1:23" s="16" customFormat="1" ht="14.25" customHeight="1">
      <c r="A656" s="33">
        <v>43158</v>
      </c>
      <c r="B656" s="18">
        <v>23</v>
      </c>
      <c r="C656" s="19">
        <v>1606.92</v>
      </c>
      <c r="D656" s="19">
        <v>0</v>
      </c>
      <c r="E656" s="19">
        <v>220.47</v>
      </c>
      <c r="F656" s="19">
        <v>1655.62</v>
      </c>
      <c r="G656" s="24">
        <v>99.72</v>
      </c>
      <c r="H656" s="25">
        <f t="shared" si="40"/>
        <v>2934.01</v>
      </c>
      <c r="I656" s="25">
        <f t="shared" si="41"/>
        <v>3308.45</v>
      </c>
      <c r="J656" s="25">
        <f t="shared" si="42"/>
        <v>3921.29</v>
      </c>
      <c r="K656" s="25">
        <f t="shared" si="43"/>
        <v>5281.94</v>
      </c>
      <c r="L656" s="25">
        <v>0</v>
      </c>
      <c r="M656" s="25">
        <v>234.15</v>
      </c>
      <c r="V656" s="17"/>
      <c r="W656" s="17"/>
    </row>
    <row r="657" spans="1:23" s="16" customFormat="1" ht="14.25" customHeight="1">
      <c r="A657" s="33">
        <v>43159</v>
      </c>
      <c r="B657" s="18">
        <v>0</v>
      </c>
      <c r="C657" s="19">
        <v>1594.97</v>
      </c>
      <c r="D657" s="19">
        <v>0</v>
      </c>
      <c r="E657" s="19">
        <v>191.75</v>
      </c>
      <c r="F657" s="19">
        <v>1643.67</v>
      </c>
      <c r="G657" s="24">
        <v>98.98</v>
      </c>
      <c r="H657" s="25">
        <f t="shared" si="40"/>
        <v>2921.3199999999997</v>
      </c>
      <c r="I657" s="25">
        <f t="shared" si="41"/>
        <v>3295.7599999999998</v>
      </c>
      <c r="J657" s="25">
        <f t="shared" si="42"/>
        <v>3908.5999999999995</v>
      </c>
      <c r="K657" s="25">
        <f t="shared" si="43"/>
        <v>5269.25</v>
      </c>
      <c r="L657" s="25">
        <v>0</v>
      </c>
      <c r="M657" s="25">
        <v>203.65</v>
      </c>
      <c r="V657" s="17"/>
      <c r="W657" s="17"/>
    </row>
    <row r="658" spans="1:23" s="16" customFormat="1" ht="14.25" customHeight="1">
      <c r="A658" s="33">
        <v>43159</v>
      </c>
      <c r="B658" s="18">
        <v>1</v>
      </c>
      <c r="C658" s="19">
        <v>1044.71</v>
      </c>
      <c r="D658" s="19">
        <v>0</v>
      </c>
      <c r="E658" s="19">
        <v>43.68</v>
      </c>
      <c r="F658" s="19">
        <v>1093.41</v>
      </c>
      <c r="G658" s="24">
        <v>64.83</v>
      </c>
      <c r="H658" s="25">
        <f t="shared" si="40"/>
        <v>2336.91</v>
      </c>
      <c r="I658" s="25">
        <f t="shared" si="41"/>
        <v>2711.3499999999995</v>
      </c>
      <c r="J658" s="25">
        <f t="shared" si="42"/>
        <v>3324.1899999999996</v>
      </c>
      <c r="K658" s="25">
        <f t="shared" si="43"/>
        <v>4684.84</v>
      </c>
      <c r="L658" s="25">
        <v>0</v>
      </c>
      <c r="M658" s="25">
        <v>46.39</v>
      </c>
      <c r="V658" s="17"/>
      <c r="W658" s="17"/>
    </row>
    <row r="659" spans="1:23" s="16" customFormat="1" ht="14.25" customHeight="1">
      <c r="A659" s="33">
        <v>43159</v>
      </c>
      <c r="B659" s="18">
        <v>2</v>
      </c>
      <c r="C659" s="19">
        <v>1033.77</v>
      </c>
      <c r="D659" s="19">
        <v>0</v>
      </c>
      <c r="E659" s="19">
        <v>45</v>
      </c>
      <c r="F659" s="19">
        <v>1082.47</v>
      </c>
      <c r="G659" s="24">
        <v>64.16</v>
      </c>
      <c r="H659" s="25">
        <f t="shared" si="40"/>
        <v>2325.3</v>
      </c>
      <c r="I659" s="25">
        <f t="shared" si="41"/>
        <v>2699.74</v>
      </c>
      <c r="J659" s="25">
        <f t="shared" si="42"/>
        <v>3312.58</v>
      </c>
      <c r="K659" s="25">
        <f t="shared" si="43"/>
        <v>4673.23</v>
      </c>
      <c r="L659" s="25">
        <v>0</v>
      </c>
      <c r="M659" s="25">
        <v>47.79</v>
      </c>
      <c r="V659" s="17"/>
      <c r="W659" s="17"/>
    </row>
    <row r="660" spans="1:23" s="16" customFormat="1" ht="14.25" customHeight="1">
      <c r="A660" s="33">
        <v>43159</v>
      </c>
      <c r="B660" s="18">
        <v>3</v>
      </c>
      <c r="C660" s="19">
        <v>997.39</v>
      </c>
      <c r="D660" s="19">
        <v>14.01</v>
      </c>
      <c r="E660" s="19">
        <v>0</v>
      </c>
      <c r="F660" s="19">
        <v>1046.09</v>
      </c>
      <c r="G660" s="24">
        <v>61.9</v>
      </c>
      <c r="H660" s="25">
        <f t="shared" si="40"/>
        <v>2286.66</v>
      </c>
      <c r="I660" s="25">
        <f t="shared" si="41"/>
        <v>2661.0999999999995</v>
      </c>
      <c r="J660" s="25">
        <f t="shared" si="42"/>
        <v>3273.9399999999996</v>
      </c>
      <c r="K660" s="25">
        <f t="shared" si="43"/>
        <v>4634.59</v>
      </c>
      <c r="L660" s="25">
        <v>14.88</v>
      </c>
      <c r="M660" s="25">
        <v>0</v>
      </c>
      <c r="V660" s="17"/>
      <c r="W660" s="17"/>
    </row>
    <row r="661" spans="1:23" s="16" customFormat="1" ht="14.25" customHeight="1">
      <c r="A661" s="33">
        <v>43159</v>
      </c>
      <c r="B661" s="18">
        <v>4</v>
      </c>
      <c r="C661" s="19">
        <v>1036.3</v>
      </c>
      <c r="D661" s="19">
        <v>39.64</v>
      </c>
      <c r="E661" s="19">
        <v>0</v>
      </c>
      <c r="F661" s="19">
        <v>1085</v>
      </c>
      <c r="G661" s="24">
        <v>64.31</v>
      </c>
      <c r="H661" s="25">
        <f t="shared" si="40"/>
        <v>2327.9799999999996</v>
      </c>
      <c r="I661" s="25">
        <f t="shared" si="41"/>
        <v>2702.4199999999996</v>
      </c>
      <c r="J661" s="25">
        <f t="shared" si="42"/>
        <v>3315.2599999999993</v>
      </c>
      <c r="K661" s="25">
        <f t="shared" si="43"/>
        <v>4675.91</v>
      </c>
      <c r="L661" s="25">
        <v>42.1</v>
      </c>
      <c r="M661" s="25">
        <v>0</v>
      </c>
      <c r="V661" s="17"/>
      <c r="W661" s="17"/>
    </row>
    <row r="662" spans="1:23" s="16" customFormat="1" ht="14.25" customHeight="1">
      <c r="A662" s="33">
        <v>43159</v>
      </c>
      <c r="B662" s="18">
        <v>5</v>
      </c>
      <c r="C662" s="19">
        <v>1122.1</v>
      </c>
      <c r="D662" s="19">
        <v>54.72</v>
      </c>
      <c r="E662" s="19">
        <v>0</v>
      </c>
      <c r="F662" s="19">
        <v>1170.8</v>
      </c>
      <c r="G662" s="24">
        <v>69.64</v>
      </c>
      <c r="H662" s="25">
        <f t="shared" si="40"/>
        <v>2419.1099999999997</v>
      </c>
      <c r="I662" s="25">
        <f t="shared" si="41"/>
        <v>2793.5499999999997</v>
      </c>
      <c r="J662" s="25">
        <f t="shared" si="42"/>
        <v>3406.3899999999994</v>
      </c>
      <c r="K662" s="25">
        <f t="shared" si="43"/>
        <v>4767.04</v>
      </c>
      <c r="L662" s="25">
        <v>58.12</v>
      </c>
      <c r="M662" s="25">
        <v>0</v>
      </c>
      <c r="V662" s="17"/>
      <c r="W662" s="17"/>
    </row>
    <row r="663" spans="1:23" s="16" customFormat="1" ht="14.25" customHeight="1">
      <c r="A663" s="33">
        <v>43159</v>
      </c>
      <c r="B663" s="18">
        <v>6</v>
      </c>
      <c r="C663" s="19">
        <v>1602.15</v>
      </c>
      <c r="D663" s="19">
        <v>0</v>
      </c>
      <c r="E663" s="19">
        <v>42.66</v>
      </c>
      <c r="F663" s="19">
        <v>1650.85</v>
      </c>
      <c r="G663" s="24">
        <v>99.43</v>
      </c>
      <c r="H663" s="25">
        <f t="shared" si="40"/>
        <v>2928.95</v>
      </c>
      <c r="I663" s="25">
        <f t="shared" si="41"/>
        <v>3303.39</v>
      </c>
      <c r="J663" s="25">
        <f t="shared" si="42"/>
        <v>3916.2299999999996</v>
      </c>
      <c r="K663" s="25">
        <f t="shared" si="43"/>
        <v>5276.88</v>
      </c>
      <c r="L663" s="25">
        <v>0</v>
      </c>
      <c r="M663" s="25">
        <v>45.31</v>
      </c>
      <c r="V663" s="17"/>
      <c r="W663" s="17"/>
    </row>
    <row r="664" spans="1:23" s="16" customFormat="1" ht="14.25" customHeight="1">
      <c r="A664" s="33">
        <v>43159</v>
      </c>
      <c r="B664" s="18">
        <v>7</v>
      </c>
      <c r="C664" s="19">
        <v>1617.68</v>
      </c>
      <c r="D664" s="19">
        <v>5.59</v>
      </c>
      <c r="E664" s="19">
        <v>0</v>
      </c>
      <c r="F664" s="19">
        <v>1666.38</v>
      </c>
      <c r="G664" s="24">
        <v>100.39</v>
      </c>
      <c r="H664" s="25">
        <f t="shared" si="40"/>
        <v>2945.44</v>
      </c>
      <c r="I664" s="25">
        <f t="shared" si="41"/>
        <v>3319.88</v>
      </c>
      <c r="J664" s="25">
        <f t="shared" si="42"/>
        <v>3932.72</v>
      </c>
      <c r="K664" s="25">
        <f t="shared" si="43"/>
        <v>5293.37</v>
      </c>
      <c r="L664" s="25">
        <v>5.94</v>
      </c>
      <c r="M664" s="25">
        <v>0</v>
      </c>
      <c r="V664" s="17"/>
      <c r="W664" s="17"/>
    </row>
    <row r="665" spans="1:23" s="16" customFormat="1" ht="14.25" customHeight="1">
      <c r="A665" s="33">
        <v>43159</v>
      </c>
      <c r="B665" s="18">
        <v>8</v>
      </c>
      <c r="C665" s="19">
        <v>1704.48</v>
      </c>
      <c r="D665" s="19">
        <v>9.08</v>
      </c>
      <c r="E665" s="19">
        <v>0</v>
      </c>
      <c r="F665" s="19">
        <v>1753.18</v>
      </c>
      <c r="G665" s="24">
        <v>105.78</v>
      </c>
      <c r="H665" s="25">
        <f t="shared" si="40"/>
        <v>3037.63</v>
      </c>
      <c r="I665" s="25">
        <f t="shared" si="41"/>
        <v>3412.0699999999997</v>
      </c>
      <c r="J665" s="25">
        <f t="shared" si="42"/>
        <v>4024.91</v>
      </c>
      <c r="K665" s="25">
        <f t="shared" si="43"/>
        <v>5385.5599999999995</v>
      </c>
      <c r="L665" s="25">
        <v>9.64</v>
      </c>
      <c r="M665" s="25">
        <v>0</v>
      </c>
      <c r="V665" s="17"/>
      <c r="W665" s="17"/>
    </row>
    <row r="666" spans="1:23" s="16" customFormat="1" ht="14.25" customHeight="1">
      <c r="A666" s="33">
        <v>43159</v>
      </c>
      <c r="B666" s="18">
        <v>9</v>
      </c>
      <c r="C666" s="19">
        <v>1713</v>
      </c>
      <c r="D666" s="19">
        <v>0.12</v>
      </c>
      <c r="E666" s="19">
        <v>0</v>
      </c>
      <c r="F666" s="19">
        <v>1761.7</v>
      </c>
      <c r="G666" s="24">
        <v>106.31</v>
      </c>
      <c r="H666" s="25">
        <f t="shared" si="40"/>
        <v>3046.68</v>
      </c>
      <c r="I666" s="25">
        <f t="shared" si="41"/>
        <v>3421.12</v>
      </c>
      <c r="J666" s="25">
        <f t="shared" si="42"/>
        <v>4033.9599999999996</v>
      </c>
      <c r="K666" s="25">
        <f t="shared" si="43"/>
        <v>5394.61</v>
      </c>
      <c r="L666" s="25">
        <v>0.13</v>
      </c>
      <c r="M666" s="25">
        <v>0</v>
      </c>
      <c r="V666" s="17"/>
      <c r="W666" s="17"/>
    </row>
    <row r="667" spans="1:23" s="16" customFormat="1" ht="14.25" customHeight="1">
      <c r="A667" s="33">
        <v>43159</v>
      </c>
      <c r="B667" s="18">
        <v>10</v>
      </c>
      <c r="C667" s="19">
        <v>1716.76</v>
      </c>
      <c r="D667" s="19">
        <v>0</v>
      </c>
      <c r="E667" s="19">
        <v>78.09</v>
      </c>
      <c r="F667" s="19">
        <v>1765.46</v>
      </c>
      <c r="G667" s="24">
        <v>106.54</v>
      </c>
      <c r="H667" s="25">
        <f t="shared" si="40"/>
        <v>3050.67</v>
      </c>
      <c r="I667" s="25">
        <f t="shared" si="41"/>
        <v>3425.1099999999997</v>
      </c>
      <c r="J667" s="25">
        <f t="shared" si="42"/>
        <v>4037.95</v>
      </c>
      <c r="K667" s="25">
        <f t="shared" si="43"/>
        <v>5398.599999999999</v>
      </c>
      <c r="L667" s="25">
        <v>0</v>
      </c>
      <c r="M667" s="25">
        <v>82.94</v>
      </c>
      <c r="V667" s="17"/>
      <c r="W667" s="17"/>
    </row>
    <row r="668" spans="1:23" s="16" customFormat="1" ht="14.25" customHeight="1">
      <c r="A668" s="33">
        <v>43159</v>
      </c>
      <c r="B668" s="18">
        <v>11</v>
      </c>
      <c r="C668" s="19">
        <v>1715.98</v>
      </c>
      <c r="D668" s="19">
        <v>0</v>
      </c>
      <c r="E668" s="19">
        <v>163.22</v>
      </c>
      <c r="F668" s="19">
        <v>1764.68</v>
      </c>
      <c r="G668" s="24">
        <v>106.49</v>
      </c>
      <c r="H668" s="25">
        <f t="shared" si="40"/>
        <v>3049.84</v>
      </c>
      <c r="I668" s="25">
        <f t="shared" si="41"/>
        <v>3424.2799999999997</v>
      </c>
      <c r="J668" s="25">
        <f t="shared" si="42"/>
        <v>4037.12</v>
      </c>
      <c r="K668" s="25">
        <f t="shared" si="43"/>
        <v>5397.7699999999995</v>
      </c>
      <c r="L668" s="25">
        <v>0</v>
      </c>
      <c r="M668" s="25">
        <v>173.35</v>
      </c>
      <c r="V668" s="17"/>
      <c r="W668" s="17"/>
    </row>
    <row r="669" spans="1:23" s="16" customFormat="1" ht="14.25" customHeight="1">
      <c r="A669" s="33">
        <v>43159</v>
      </c>
      <c r="B669" s="18">
        <v>12</v>
      </c>
      <c r="C669" s="19">
        <v>1716.12</v>
      </c>
      <c r="D669" s="19">
        <v>0</v>
      </c>
      <c r="E669" s="19">
        <v>164.18</v>
      </c>
      <c r="F669" s="19">
        <v>1764.82</v>
      </c>
      <c r="G669" s="24">
        <v>106.5</v>
      </c>
      <c r="H669" s="25">
        <f t="shared" si="40"/>
        <v>3049.99</v>
      </c>
      <c r="I669" s="25">
        <f t="shared" si="41"/>
        <v>3424.4299999999994</v>
      </c>
      <c r="J669" s="25">
        <f t="shared" si="42"/>
        <v>4037.2699999999995</v>
      </c>
      <c r="K669" s="25">
        <f t="shared" si="43"/>
        <v>5397.92</v>
      </c>
      <c r="L669" s="25">
        <v>0</v>
      </c>
      <c r="M669" s="25">
        <v>174.37</v>
      </c>
      <c r="V669" s="17"/>
      <c r="W669" s="17"/>
    </row>
    <row r="670" spans="1:23" s="16" customFormat="1" ht="14.25" customHeight="1">
      <c r="A670" s="33">
        <v>43159</v>
      </c>
      <c r="B670" s="18">
        <v>13</v>
      </c>
      <c r="C670" s="19">
        <v>1716.74</v>
      </c>
      <c r="D670" s="19">
        <v>0</v>
      </c>
      <c r="E670" s="19">
        <v>165.76</v>
      </c>
      <c r="F670" s="19">
        <v>1765.44</v>
      </c>
      <c r="G670" s="24">
        <v>106.54</v>
      </c>
      <c r="H670" s="25">
        <f t="shared" si="40"/>
        <v>3050.6499999999996</v>
      </c>
      <c r="I670" s="25">
        <f t="shared" si="41"/>
        <v>3425.0899999999997</v>
      </c>
      <c r="J670" s="25">
        <f t="shared" si="42"/>
        <v>4037.9299999999994</v>
      </c>
      <c r="K670" s="25">
        <f t="shared" si="43"/>
        <v>5398.58</v>
      </c>
      <c r="L670" s="25">
        <v>0</v>
      </c>
      <c r="M670" s="25">
        <v>176.05</v>
      </c>
      <c r="V670" s="17"/>
      <c r="W670" s="17"/>
    </row>
    <row r="671" spans="1:23" s="16" customFormat="1" ht="14.25" customHeight="1">
      <c r="A671" s="33">
        <v>43159</v>
      </c>
      <c r="B671" s="18">
        <v>14</v>
      </c>
      <c r="C671" s="19">
        <v>1640.22</v>
      </c>
      <c r="D671" s="19">
        <v>0</v>
      </c>
      <c r="E671" s="19">
        <v>85.45</v>
      </c>
      <c r="F671" s="19">
        <v>1688.92</v>
      </c>
      <c r="G671" s="24">
        <v>101.79</v>
      </c>
      <c r="H671" s="25">
        <f t="shared" si="40"/>
        <v>2969.38</v>
      </c>
      <c r="I671" s="25">
        <f t="shared" si="41"/>
        <v>3343.8199999999997</v>
      </c>
      <c r="J671" s="25">
        <f t="shared" si="42"/>
        <v>3956.66</v>
      </c>
      <c r="K671" s="25">
        <f t="shared" si="43"/>
        <v>5317.3099999999995</v>
      </c>
      <c r="L671" s="25">
        <v>0</v>
      </c>
      <c r="M671" s="25">
        <v>90.75</v>
      </c>
      <c r="V671" s="17"/>
      <c r="W671" s="17"/>
    </row>
    <row r="672" spans="1:23" s="16" customFormat="1" ht="14.25" customHeight="1">
      <c r="A672" s="33">
        <v>43159</v>
      </c>
      <c r="B672" s="18">
        <v>15</v>
      </c>
      <c r="C672" s="19">
        <v>1638.85</v>
      </c>
      <c r="D672" s="19">
        <v>0</v>
      </c>
      <c r="E672" s="19">
        <v>84.11</v>
      </c>
      <c r="F672" s="19">
        <v>1687.55</v>
      </c>
      <c r="G672" s="24">
        <v>101.71</v>
      </c>
      <c r="H672" s="25">
        <f t="shared" si="40"/>
        <v>2967.93</v>
      </c>
      <c r="I672" s="25">
        <f t="shared" si="41"/>
        <v>3342.37</v>
      </c>
      <c r="J672" s="25">
        <f t="shared" si="42"/>
        <v>3955.2099999999996</v>
      </c>
      <c r="K672" s="25">
        <f t="shared" si="43"/>
        <v>5315.86</v>
      </c>
      <c r="L672" s="25">
        <v>0</v>
      </c>
      <c r="M672" s="25">
        <v>89.33</v>
      </c>
      <c r="V672" s="17"/>
      <c r="W672" s="17"/>
    </row>
    <row r="673" spans="1:23" s="16" customFormat="1" ht="14.25" customHeight="1">
      <c r="A673" s="33">
        <v>43159</v>
      </c>
      <c r="B673" s="18">
        <v>16</v>
      </c>
      <c r="C673" s="19">
        <v>1635.29</v>
      </c>
      <c r="D673" s="19">
        <v>0</v>
      </c>
      <c r="E673" s="19">
        <v>75.92</v>
      </c>
      <c r="F673" s="19">
        <v>1683.99</v>
      </c>
      <c r="G673" s="24">
        <v>101.49</v>
      </c>
      <c r="H673" s="25">
        <f t="shared" si="40"/>
        <v>2964.1499999999996</v>
      </c>
      <c r="I673" s="25">
        <f t="shared" si="41"/>
        <v>3338.5899999999997</v>
      </c>
      <c r="J673" s="25">
        <f t="shared" si="42"/>
        <v>3951.4299999999994</v>
      </c>
      <c r="K673" s="25">
        <f t="shared" si="43"/>
        <v>5312.08</v>
      </c>
      <c r="L673" s="25">
        <v>0</v>
      </c>
      <c r="M673" s="25">
        <v>80.63</v>
      </c>
      <c r="V673" s="17"/>
      <c r="W673" s="17"/>
    </row>
    <row r="674" spans="1:23" s="16" customFormat="1" ht="14.25" customHeight="1">
      <c r="A674" s="33">
        <v>43159</v>
      </c>
      <c r="B674" s="18">
        <v>17</v>
      </c>
      <c r="C674" s="19">
        <v>1640.82</v>
      </c>
      <c r="D674" s="19">
        <v>0</v>
      </c>
      <c r="E674" s="19">
        <v>124.7</v>
      </c>
      <c r="F674" s="19">
        <v>1689.52</v>
      </c>
      <c r="G674" s="24">
        <v>101.83</v>
      </c>
      <c r="H674" s="25">
        <f t="shared" si="40"/>
        <v>2970.0199999999995</v>
      </c>
      <c r="I674" s="25">
        <f t="shared" si="41"/>
        <v>3344.4599999999996</v>
      </c>
      <c r="J674" s="25">
        <f t="shared" si="42"/>
        <v>3957.2999999999993</v>
      </c>
      <c r="K674" s="25">
        <f t="shared" si="43"/>
        <v>5317.95</v>
      </c>
      <c r="L674" s="25">
        <v>0</v>
      </c>
      <c r="M674" s="25">
        <v>132.44</v>
      </c>
      <c r="V674" s="17"/>
      <c r="W674" s="17"/>
    </row>
    <row r="675" spans="1:23" s="16" customFormat="1" ht="14.25" customHeight="1">
      <c r="A675" s="33">
        <v>43159</v>
      </c>
      <c r="B675" s="18">
        <v>18</v>
      </c>
      <c r="C675" s="19">
        <v>1636.21</v>
      </c>
      <c r="D675" s="19">
        <v>0</v>
      </c>
      <c r="E675" s="19">
        <v>3.48</v>
      </c>
      <c r="F675" s="19">
        <v>1684.91</v>
      </c>
      <c r="G675" s="24">
        <v>101.54</v>
      </c>
      <c r="H675" s="25">
        <f t="shared" si="40"/>
        <v>2965.12</v>
      </c>
      <c r="I675" s="25">
        <f t="shared" si="41"/>
        <v>3339.5599999999995</v>
      </c>
      <c r="J675" s="25">
        <f t="shared" si="42"/>
        <v>3952.3999999999996</v>
      </c>
      <c r="K675" s="25">
        <f t="shared" si="43"/>
        <v>5313.049999999999</v>
      </c>
      <c r="L675" s="25">
        <v>0</v>
      </c>
      <c r="M675" s="25">
        <v>3.7</v>
      </c>
      <c r="V675" s="17"/>
      <c r="W675" s="17"/>
    </row>
    <row r="676" spans="1:23" s="16" customFormat="1" ht="14.25" customHeight="1">
      <c r="A676" s="33">
        <v>43159</v>
      </c>
      <c r="B676" s="18">
        <v>19</v>
      </c>
      <c r="C676" s="19">
        <v>1715.36</v>
      </c>
      <c r="D676" s="19">
        <v>0</v>
      </c>
      <c r="E676" s="19">
        <v>223.46</v>
      </c>
      <c r="F676" s="19">
        <v>1764.06</v>
      </c>
      <c r="G676" s="24">
        <v>106.45</v>
      </c>
      <c r="H676" s="25">
        <f t="shared" si="40"/>
        <v>3049.18</v>
      </c>
      <c r="I676" s="25">
        <f t="shared" si="41"/>
        <v>3423.62</v>
      </c>
      <c r="J676" s="25">
        <f t="shared" si="42"/>
        <v>4036.4599999999996</v>
      </c>
      <c r="K676" s="25">
        <f t="shared" si="43"/>
        <v>5397.11</v>
      </c>
      <c r="L676" s="25">
        <v>0</v>
      </c>
      <c r="M676" s="25">
        <v>237.33</v>
      </c>
      <c r="V676" s="17"/>
      <c r="W676" s="17"/>
    </row>
    <row r="677" spans="1:23" s="16" customFormat="1" ht="14.25" customHeight="1">
      <c r="A677" s="33">
        <v>43159</v>
      </c>
      <c r="B677" s="18">
        <v>20</v>
      </c>
      <c r="C677" s="19">
        <v>1728.95</v>
      </c>
      <c r="D677" s="19">
        <v>0</v>
      </c>
      <c r="E677" s="19">
        <v>178.83</v>
      </c>
      <c r="F677" s="19">
        <v>1777.65</v>
      </c>
      <c r="G677" s="24">
        <v>107.3</v>
      </c>
      <c r="H677" s="25">
        <f t="shared" si="40"/>
        <v>3063.62</v>
      </c>
      <c r="I677" s="25">
        <f t="shared" si="41"/>
        <v>3438.0599999999995</v>
      </c>
      <c r="J677" s="25">
        <f t="shared" si="42"/>
        <v>4050.8999999999996</v>
      </c>
      <c r="K677" s="25">
        <f t="shared" si="43"/>
        <v>5411.549999999999</v>
      </c>
      <c r="L677" s="25">
        <v>0</v>
      </c>
      <c r="M677" s="25">
        <v>189.93</v>
      </c>
      <c r="V677" s="17"/>
      <c r="W677" s="17"/>
    </row>
    <row r="678" spans="1:23" s="16" customFormat="1" ht="14.25" customHeight="1">
      <c r="A678" s="33">
        <v>43159</v>
      </c>
      <c r="B678" s="18">
        <v>21</v>
      </c>
      <c r="C678" s="19">
        <v>1735.19</v>
      </c>
      <c r="D678" s="19">
        <v>0</v>
      </c>
      <c r="E678" s="19">
        <v>217.82</v>
      </c>
      <c r="F678" s="19">
        <v>1783.89</v>
      </c>
      <c r="G678" s="24">
        <v>107.69</v>
      </c>
      <c r="H678" s="25">
        <f t="shared" si="40"/>
        <v>3070.25</v>
      </c>
      <c r="I678" s="25">
        <f t="shared" si="41"/>
        <v>3444.6899999999996</v>
      </c>
      <c r="J678" s="25">
        <f t="shared" si="42"/>
        <v>4057.5299999999997</v>
      </c>
      <c r="K678" s="25">
        <f t="shared" si="43"/>
        <v>5418.18</v>
      </c>
      <c r="L678" s="25">
        <v>0</v>
      </c>
      <c r="M678" s="25">
        <v>231.34</v>
      </c>
      <c r="V678" s="17"/>
      <c r="W678" s="17"/>
    </row>
    <row r="679" spans="1:23" s="16" customFormat="1" ht="14.25" customHeight="1">
      <c r="A679" s="33">
        <v>43159</v>
      </c>
      <c r="B679" s="18">
        <v>22</v>
      </c>
      <c r="C679" s="19">
        <v>1720.63</v>
      </c>
      <c r="D679" s="19">
        <v>0</v>
      </c>
      <c r="E679" s="19">
        <v>347.07</v>
      </c>
      <c r="F679" s="19">
        <v>1769.33</v>
      </c>
      <c r="G679" s="24">
        <v>106.78</v>
      </c>
      <c r="H679" s="25">
        <f t="shared" si="40"/>
        <v>3054.7799999999997</v>
      </c>
      <c r="I679" s="25">
        <f t="shared" si="41"/>
        <v>3429.22</v>
      </c>
      <c r="J679" s="25">
        <f t="shared" si="42"/>
        <v>4042.0599999999995</v>
      </c>
      <c r="K679" s="25">
        <f t="shared" si="43"/>
        <v>5402.71</v>
      </c>
      <c r="L679" s="25">
        <v>0</v>
      </c>
      <c r="M679" s="25">
        <v>368.61</v>
      </c>
      <c r="V679" s="17"/>
      <c r="W679" s="17"/>
    </row>
    <row r="680" spans="1:23" s="16" customFormat="1" ht="14.25" customHeight="1">
      <c r="A680" s="33">
        <v>43159</v>
      </c>
      <c r="B680" s="18">
        <v>23</v>
      </c>
      <c r="C680" s="19">
        <v>1621.03</v>
      </c>
      <c r="D680" s="19">
        <v>0</v>
      </c>
      <c r="E680" s="19">
        <v>217.57</v>
      </c>
      <c r="F680" s="19">
        <v>1669.73</v>
      </c>
      <c r="G680" s="24">
        <v>100.6</v>
      </c>
      <c r="H680" s="25">
        <f t="shared" si="40"/>
        <v>2949</v>
      </c>
      <c r="I680" s="25">
        <f t="shared" si="41"/>
        <v>3323.4399999999996</v>
      </c>
      <c r="J680" s="25">
        <f t="shared" si="42"/>
        <v>3936.2799999999997</v>
      </c>
      <c r="K680" s="25">
        <f t="shared" si="43"/>
        <v>5296.929999999999</v>
      </c>
      <c r="L680" s="25">
        <v>0</v>
      </c>
      <c r="M680" s="25">
        <v>231.07</v>
      </c>
      <c r="V680" s="17"/>
      <c r="W680" s="17"/>
    </row>
    <row r="681" spans="1:23" s="16" customFormat="1" ht="14.25" customHeight="1" hidden="1">
      <c r="A681" s="33"/>
      <c r="B681" s="18"/>
      <c r="C681" s="19"/>
      <c r="D681" s="19"/>
      <c r="E681" s="19"/>
      <c r="F681" s="19"/>
      <c r="G681" s="24"/>
      <c r="H681" s="25"/>
      <c r="I681" s="25"/>
      <c r="J681" s="25"/>
      <c r="K681" s="25"/>
      <c r="L681" s="25"/>
      <c r="M681" s="25"/>
      <c r="V681" s="17"/>
      <c r="W681" s="17"/>
    </row>
    <row r="682" spans="1:23" s="16" customFormat="1" ht="14.25" customHeight="1" hidden="1">
      <c r="A682" s="33"/>
      <c r="B682" s="18"/>
      <c r="C682" s="19"/>
      <c r="D682" s="19"/>
      <c r="E682" s="19"/>
      <c r="F682" s="19"/>
      <c r="G682" s="24"/>
      <c r="H682" s="25"/>
      <c r="I682" s="25"/>
      <c r="J682" s="25"/>
      <c r="K682" s="25"/>
      <c r="L682" s="25"/>
      <c r="M682" s="25"/>
      <c r="V682" s="17"/>
      <c r="W682" s="17"/>
    </row>
    <row r="683" spans="1:23" s="16" customFormat="1" ht="14.25" customHeight="1" hidden="1">
      <c r="A683" s="33"/>
      <c r="B683" s="18"/>
      <c r="C683" s="19"/>
      <c r="D683" s="19"/>
      <c r="E683" s="19"/>
      <c r="F683" s="19"/>
      <c r="G683" s="24"/>
      <c r="H683" s="25"/>
      <c r="I683" s="25"/>
      <c r="J683" s="25"/>
      <c r="K683" s="25"/>
      <c r="L683" s="25"/>
      <c r="M683" s="25"/>
      <c r="V683" s="17"/>
      <c r="W683" s="17"/>
    </row>
    <row r="684" spans="1:23" s="16" customFormat="1" ht="14.25" customHeight="1" hidden="1">
      <c r="A684" s="33"/>
      <c r="B684" s="18"/>
      <c r="C684" s="19"/>
      <c r="D684" s="19"/>
      <c r="E684" s="19"/>
      <c r="F684" s="19"/>
      <c r="G684" s="24"/>
      <c r="H684" s="25"/>
      <c r="I684" s="25"/>
      <c r="J684" s="25"/>
      <c r="K684" s="25"/>
      <c r="L684" s="25"/>
      <c r="M684" s="25"/>
      <c r="V684" s="17"/>
      <c r="W684" s="17"/>
    </row>
    <row r="685" spans="1:23" s="16" customFormat="1" ht="14.25" customHeight="1" hidden="1">
      <c r="A685" s="33"/>
      <c r="B685" s="18"/>
      <c r="C685" s="19"/>
      <c r="D685" s="19"/>
      <c r="E685" s="19"/>
      <c r="F685" s="19"/>
      <c r="G685" s="24"/>
      <c r="H685" s="25"/>
      <c r="I685" s="25"/>
      <c r="J685" s="25"/>
      <c r="K685" s="25"/>
      <c r="L685" s="25"/>
      <c r="M685" s="25"/>
      <c r="V685" s="17"/>
      <c r="W685" s="17"/>
    </row>
    <row r="686" spans="1:23" s="16" customFormat="1" ht="14.25" customHeight="1" hidden="1">
      <c r="A686" s="33"/>
      <c r="B686" s="18"/>
      <c r="C686" s="19"/>
      <c r="D686" s="19"/>
      <c r="E686" s="19"/>
      <c r="F686" s="19"/>
      <c r="G686" s="24"/>
      <c r="H686" s="25"/>
      <c r="I686" s="25"/>
      <c r="J686" s="25"/>
      <c r="K686" s="25"/>
      <c r="L686" s="25"/>
      <c r="M686" s="25"/>
      <c r="V686" s="17"/>
      <c r="W686" s="17"/>
    </row>
    <row r="687" spans="1:23" s="16" customFormat="1" ht="14.25" customHeight="1" hidden="1">
      <c r="A687" s="33"/>
      <c r="B687" s="18"/>
      <c r="C687" s="19"/>
      <c r="D687" s="19"/>
      <c r="E687" s="19"/>
      <c r="F687" s="19"/>
      <c r="G687" s="24"/>
      <c r="H687" s="25"/>
      <c r="I687" s="25"/>
      <c r="J687" s="25"/>
      <c r="K687" s="25"/>
      <c r="L687" s="25"/>
      <c r="M687" s="25"/>
      <c r="V687" s="17"/>
      <c r="W687" s="17"/>
    </row>
    <row r="688" spans="1:23" s="16" customFormat="1" ht="14.25" customHeight="1" hidden="1">
      <c r="A688" s="33"/>
      <c r="B688" s="18"/>
      <c r="C688" s="19"/>
      <c r="D688" s="19"/>
      <c r="E688" s="19"/>
      <c r="F688" s="19"/>
      <c r="G688" s="24"/>
      <c r="H688" s="25"/>
      <c r="I688" s="25"/>
      <c r="J688" s="25"/>
      <c r="K688" s="25"/>
      <c r="L688" s="25"/>
      <c r="M688" s="25"/>
      <c r="V688" s="17"/>
      <c r="W688" s="17"/>
    </row>
    <row r="689" spans="1:23" s="16" customFormat="1" ht="14.25" customHeight="1" hidden="1">
      <c r="A689" s="33"/>
      <c r="B689" s="18"/>
      <c r="C689" s="19"/>
      <c r="D689" s="19"/>
      <c r="E689" s="19"/>
      <c r="F689" s="19"/>
      <c r="G689" s="24"/>
      <c r="H689" s="25"/>
      <c r="I689" s="25"/>
      <c r="J689" s="25"/>
      <c r="K689" s="25"/>
      <c r="L689" s="25"/>
      <c r="M689" s="25"/>
      <c r="V689" s="17"/>
      <c r="W689" s="17"/>
    </row>
    <row r="690" spans="1:23" s="16" customFormat="1" ht="14.25" customHeight="1" hidden="1">
      <c r="A690" s="33"/>
      <c r="B690" s="18"/>
      <c r="C690" s="19"/>
      <c r="D690" s="19"/>
      <c r="E690" s="19"/>
      <c r="F690" s="19"/>
      <c r="G690" s="24"/>
      <c r="H690" s="25"/>
      <c r="I690" s="25"/>
      <c r="J690" s="25"/>
      <c r="K690" s="25"/>
      <c r="L690" s="25"/>
      <c r="M690" s="25"/>
      <c r="V690" s="17"/>
      <c r="W690" s="17"/>
    </row>
    <row r="691" spans="1:23" s="16" customFormat="1" ht="14.25" customHeight="1" hidden="1">
      <c r="A691" s="33"/>
      <c r="B691" s="18"/>
      <c r="C691" s="19"/>
      <c r="D691" s="19"/>
      <c r="E691" s="19"/>
      <c r="F691" s="19"/>
      <c r="G691" s="24"/>
      <c r="H691" s="25"/>
      <c r="I691" s="25"/>
      <c r="J691" s="25"/>
      <c r="K691" s="25"/>
      <c r="L691" s="25"/>
      <c r="M691" s="25"/>
      <c r="V691" s="17"/>
      <c r="W691" s="17"/>
    </row>
    <row r="692" spans="1:23" s="16" customFormat="1" ht="14.25" customHeight="1" hidden="1">
      <c r="A692" s="33"/>
      <c r="B692" s="18"/>
      <c r="C692" s="19"/>
      <c r="D692" s="19"/>
      <c r="E692" s="19"/>
      <c r="F692" s="19"/>
      <c r="G692" s="24"/>
      <c r="H692" s="25"/>
      <c r="I692" s="25"/>
      <c r="J692" s="25"/>
      <c r="K692" s="25"/>
      <c r="L692" s="25"/>
      <c r="M692" s="25"/>
      <c r="V692" s="17"/>
      <c r="W692" s="17"/>
    </row>
    <row r="693" spans="1:23" s="16" customFormat="1" ht="14.25" customHeight="1" hidden="1">
      <c r="A693" s="33"/>
      <c r="B693" s="18"/>
      <c r="C693" s="19"/>
      <c r="D693" s="19"/>
      <c r="E693" s="19"/>
      <c r="F693" s="19"/>
      <c r="G693" s="24"/>
      <c r="H693" s="25"/>
      <c r="I693" s="25"/>
      <c r="J693" s="25"/>
      <c r="K693" s="25"/>
      <c r="L693" s="25"/>
      <c r="M693" s="25"/>
      <c r="V693" s="17"/>
      <c r="W693" s="17"/>
    </row>
    <row r="694" spans="1:23" s="16" customFormat="1" ht="14.25" customHeight="1" hidden="1">
      <c r="A694" s="33"/>
      <c r="B694" s="18"/>
      <c r="C694" s="19"/>
      <c r="D694" s="19"/>
      <c r="E694" s="19"/>
      <c r="F694" s="19"/>
      <c r="G694" s="24"/>
      <c r="H694" s="25"/>
      <c r="I694" s="25"/>
      <c r="J694" s="25"/>
      <c r="K694" s="25"/>
      <c r="L694" s="25"/>
      <c r="M694" s="25"/>
      <c r="V694" s="17"/>
      <c r="W694" s="17"/>
    </row>
    <row r="695" spans="1:23" s="16" customFormat="1" ht="14.25" customHeight="1" hidden="1">
      <c r="A695" s="33"/>
      <c r="B695" s="18"/>
      <c r="C695" s="19"/>
      <c r="D695" s="19"/>
      <c r="E695" s="19"/>
      <c r="F695" s="19"/>
      <c r="G695" s="24"/>
      <c r="H695" s="25"/>
      <c r="I695" s="25"/>
      <c r="J695" s="25"/>
      <c r="K695" s="25"/>
      <c r="L695" s="25"/>
      <c r="M695" s="25"/>
      <c r="V695" s="17"/>
      <c r="W695" s="17"/>
    </row>
    <row r="696" spans="1:23" s="16" customFormat="1" ht="14.25" customHeight="1" hidden="1">
      <c r="A696" s="33"/>
      <c r="B696" s="18"/>
      <c r="C696" s="19"/>
      <c r="D696" s="19"/>
      <c r="E696" s="19"/>
      <c r="F696" s="19"/>
      <c r="G696" s="24"/>
      <c r="H696" s="25"/>
      <c r="I696" s="25"/>
      <c r="J696" s="25"/>
      <c r="K696" s="25"/>
      <c r="L696" s="25"/>
      <c r="M696" s="25"/>
      <c r="V696" s="17"/>
      <c r="W696" s="17"/>
    </row>
    <row r="697" spans="1:23" s="16" customFormat="1" ht="14.25" customHeight="1" hidden="1">
      <c r="A697" s="33"/>
      <c r="B697" s="18"/>
      <c r="C697" s="19"/>
      <c r="D697" s="19"/>
      <c r="E697" s="19"/>
      <c r="F697" s="19"/>
      <c r="G697" s="24"/>
      <c r="H697" s="25"/>
      <c r="I697" s="25"/>
      <c r="J697" s="25"/>
      <c r="K697" s="25"/>
      <c r="L697" s="25"/>
      <c r="M697" s="25"/>
      <c r="V697" s="17"/>
      <c r="W697" s="17"/>
    </row>
    <row r="698" spans="1:23" s="16" customFormat="1" ht="14.25" customHeight="1" hidden="1">
      <c r="A698" s="33"/>
      <c r="B698" s="18"/>
      <c r="C698" s="19"/>
      <c r="D698" s="19"/>
      <c r="E698" s="19"/>
      <c r="F698" s="19"/>
      <c r="G698" s="24"/>
      <c r="H698" s="25"/>
      <c r="I698" s="25"/>
      <c r="J698" s="25"/>
      <c r="K698" s="25"/>
      <c r="L698" s="25"/>
      <c r="M698" s="25"/>
      <c r="V698" s="17"/>
      <c r="W698" s="17"/>
    </row>
    <row r="699" spans="1:23" s="16" customFormat="1" ht="14.25" customHeight="1" hidden="1">
      <c r="A699" s="33"/>
      <c r="B699" s="18"/>
      <c r="C699" s="19"/>
      <c r="D699" s="19"/>
      <c r="E699" s="19"/>
      <c r="F699" s="19"/>
      <c r="G699" s="24"/>
      <c r="H699" s="25"/>
      <c r="I699" s="25"/>
      <c r="J699" s="25"/>
      <c r="K699" s="25"/>
      <c r="L699" s="25"/>
      <c r="M699" s="25"/>
      <c r="V699" s="17"/>
      <c r="W699" s="17"/>
    </row>
    <row r="700" spans="1:23" s="16" customFormat="1" ht="14.25" customHeight="1" hidden="1">
      <c r="A700" s="33"/>
      <c r="B700" s="18"/>
      <c r="C700" s="19"/>
      <c r="D700" s="19"/>
      <c r="E700" s="19"/>
      <c r="F700" s="19"/>
      <c r="G700" s="24"/>
      <c r="H700" s="25"/>
      <c r="I700" s="25"/>
      <c r="J700" s="25"/>
      <c r="K700" s="25"/>
      <c r="L700" s="25"/>
      <c r="M700" s="25"/>
      <c r="V700" s="17"/>
      <c r="W700" s="17"/>
    </row>
    <row r="701" spans="1:23" s="16" customFormat="1" ht="14.25" customHeight="1" hidden="1">
      <c r="A701" s="33"/>
      <c r="B701" s="18"/>
      <c r="C701" s="19"/>
      <c r="D701" s="19"/>
      <c r="E701" s="19"/>
      <c r="F701" s="19"/>
      <c r="G701" s="24"/>
      <c r="H701" s="25"/>
      <c r="I701" s="25"/>
      <c r="J701" s="25"/>
      <c r="K701" s="25"/>
      <c r="L701" s="25"/>
      <c r="M701" s="25"/>
      <c r="V701" s="17"/>
      <c r="W701" s="17"/>
    </row>
    <row r="702" spans="1:23" s="16" customFormat="1" ht="14.25" customHeight="1" hidden="1">
      <c r="A702" s="33"/>
      <c r="B702" s="18"/>
      <c r="C702" s="19"/>
      <c r="D702" s="19"/>
      <c r="E702" s="19"/>
      <c r="F702" s="19"/>
      <c r="G702" s="24"/>
      <c r="H702" s="25"/>
      <c r="I702" s="25"/>
      <c r="J702" s="25"/>
      <c r="K702" s="25"/>
      <c r="L702" s="25"/>
      <c r="M702" s="25"/>
      <c r="V702" s="17"/>
      <c r="W702" s="17"/>
    </row>
    <row r="703" spans="1:23" s="16" customFormat="1" ht="14.25" customHeight="1" hidden="1">
      <c r="A703" s="33"/>
      <c r="B703" s="18"/>
      <c r="C703" s="19"/>
      <c r="D703" s="19"/>
      <c r="E703" s="19"/>
      <c r="F703" s="19"/>
      <c r="G703" s="24"/>
      <c r="H703" s="25"/>
      <c r="I703" s="25"/>
      <c r="J703" s="25"/>
      <c r="K703" s="25"/>
      <c r="L703" s="25"/>
      <c r="M703" s="25"/>
      <c r="V703" s="17"/>
      <c r="W703" s="17"/>
    </row>
    <row r="704" spans="1:23" s="16" customFormat="1" ht="14.25" customHeight="1" hidden="1">
      <c r="A704" s="33"/>
      <c r="B704" s="18"/>
      <c r="C704" s="19"/>
      <c r="D704" s="19"/>
      <c r="E704" s="19"/>
      <c r="F704" s="19"/>
      <c r="G704" s="24"/>
      <c r="H704" s="25"/>
      <c r="I704" s="25"/>
      <c r="J704" s="25"/>
      <c r="K704" s="25"/>
      <c r="L704" s="25"/>
      <c r="M704" s="25"/>
      <c r="V704" s="17"/>
      <c r="W704" s="17"/>
    </row>
    <row r="705" spans="1:23" s="16" customFormat="1" ht="14.25" customHeight="1" hidden="1">
      <c r="A705" s="33"/>
      <c r="B705" s="18"/>
      <c r="C705" s="19"/>
      <c r="D705" s="19"/>
      <c r="E705" s="19"/>
      <c r="F705" s="19"/>
      <c r="G705" s="24"/>
      <c r="H705" s="25"/>
      <c r="I705" s="25"/>
      <c r="J705" s="25"/>
      <c r="K705" s="25"/>
      <c r="L705" s="25"/>
      <c r="M705" s="25"/>
      <c r="V705" s="17"/>
      <c r="W705" s="17"/>
    </row>
    <row r="706" spans="1:23" s="16" customFormat="1" ht="14.25" customHeight="1" hidden="1">
      <c r="A706" s="33"/>
      <c r="B706" s="18"/>
      <c r="C706" s="19"/>
      <c r="D706" s="19"/>
      <c r="E706" s="19"/>
      <c r="F706" s="19"/>
      <c r="G706" s="24"/>
      <c r="H706" s="25"/>
      <c r="I706" s="25"/>
      <c r="J706" s="25"/>
      <c r="K706" s="25"/>
      <c r="L706" s="25"/>
      <c r="M706" s="25"/>
      <c r="V706" s="17"/>
      <c r="W706" s="17"/>
    </row>
    <row r="707" spans="1:23" s="16" customFormat="1" ht="14.25" customHeight="1" hidden="1">
      <c r="A707" s="33"/>
      <c r="B707" s="18"/>
      <c r="C707" s="19"/>
      <c r="D707" s="19"/>
      <c r="E707" s="19"/>
      <c r="F707" s="19"/>
      <c r="G707" s="24"/>
      <c r="H707" s="25"/>
      <c r="I707" s="25"/>
      <c r="J707" s="25"/>
      <c r="K707" s="25"/>
      <c r="L707" s="25"/>
      <c r="M707" s="25"/>
      <c r="V707" s="17"/>
      <c r="W707" s="17"/>
    </row>
    <row r="708" spans="1:23" s="16" customFormat="1" ht="14.25" customHeight="1" hidden="1">
      <c r="A708" s="33"/>
      <c r="B708" s="18"/>
      <c r="C708" s="19"/>
      <c r="D708" s="19"/>
      <c r="E708" s="19"/>
      <c r="F708" s="19"/>
      <c r="G708" s="24"/>
      <c r="H708" s="25"/>
      <c r="I708" s="25"/>
      <c r="J708" s="25"/>
      <c r="K708" s="25"/>
      <c r="L708" s="25"/>
      <c r="M708" s="25"/>
      <c r="V708" s="17"/>
      <c r="W708" s="17"/>
    </row>
    <row r="709" spans="1:23" s="16" customFormat="1" ht="14.25" customHeight="1" hidden="1">
      <c r="A709" s="33"/>
      <c r="B709" s="18"/>
      <c r="C709" s="19"/>
      <c r="D709" s="19"/>
      <c r="E709" s="19"/>
      <c r="F709" s="19"/>
      <c r="G709" s="24"/>
      <c r="H709" s="25"/>
      <c r="I709" s="25"/>
      <c r="J709" s="25"/>
      <c r="K709" s="25"/>
      <c r="L709" s="25"/>
      <c r="M709" s="25"/>
      <c r="V709" s="17"/>
      <c r="W709" s="17"/>
    </row>
    <row r="710" spans="1:23" s="16" customFormat="1" ht="14.25" customHeight="1" hidden="1">
      <c r="A710" s="33"/>
      <c r="B710" s="18"/>
      <c r="C710" s="19"/>
      <c r="D710" s="19"/>
      <c r="E710" s="19"/>
      <c r="F710" s="19"/>
      <c r="G710" s="24"/>
      <c r="H710" s="25"/>
      <c r="I710" s="25"/>
      <c r="J710" s="25"/>
      <c r="K710" s="25"/>
      <c r="L710" s="25"/>
      <c r="M710" s="25"/>
      <c r="V710" s="17"/>
      <c r="W710" s="17"/>
    </row>
    <row r="711" spans="1:23" s="16" customFormat="1" ht="14.25" customHeight="1" hidden="1">
      <c r="A711" s="33"/>
      <c r="B711" s="18"/>
      <c r="C711" s="19"/>
      <c r="D711" s="19"/>
      <c r="E711" s="19"/>
      <c r="F711" s="19"/>
      <c r="G711" s="24"/>
      <c r="H711" s="25"/>
      <c r="I711" s="25"/>
      <c r="J711" s="25"/>
      <c r="K711" s="25"/>
      <c r="L711" s="25"/>
      <c r="M711" s="25"/>
      <c r="V711" s="17"/>
      <c r="W711" s="17"/>
    </row>
    <row r="712" spans="1:23" s="16" customFormat="1" ht="14.25" customHeight="1" hidden="1">
      <c r="A712" s="33"/>
      <c r="B712" s="18"/>
      <c r="C712" s="19"/>
      <c r="D712" s="19"/>
      <c r="E712" s="19"/>
      <c r="F712" s="19"/>
      <c r="G712" s="24"/>
      <c r="H712" s="25"/>
      <c r="I712" s="25"/>
      <c r="J712" s="25"/>
      <c r="K712" s="25"/>
      <c r="L712" s="25"/>
      <c r="M712" s="25"/>
      <c r="V712" s="17"/>
      <c r="W712" s="17"/>
    </row>
    <row r="713" spans="1:23" s="16" customFormat="1" ht="14.25" customHeight="1" hidden="1">
      <c r="A713" s="33"/>
      <c r="B713" s="18"/>
      <c r="C713" s="19"/>
      <c r="D713" s="19"/>
      <c r="E713" s="19"/>
      <c r="F713" s="19"/>
      <c r="G713" s="24"/>
      <c r="H713" s="25"/>
      <c r="I713" s="25"/>
      <c r="J713" s="25"/>
      <c r="K713" s="25"/>
      <c r="L713" s="25"/>
      <c r="M713" s="25"/>
      <c r="V713" s="17"/>
      <c r="W713" s="17"/>
    </row>
    <row r="714" spans="1:23" s="16" customFormat="1" ht="14.25" customHeight="1" hidden="1">
      <c r="A714" s="33"/>
      <c r="B714" s="18"/>
      <c r="C714" s="19"/>
      <c r="D714" s="19"/>
      <c r="E714" s="19"/>
      <c r="F714" s="19"/>
      <c r="G714" s="24"/>
      <c r="H714" s="25"/>
      <c r="I714" s="25"/>
      <c r="J714" s="25"/>
      <c r="K714" s="25"/>
      <c r="L714" s="25"/>
      <c r="M714" s="25"/>
      <c r="V714" s="17"/>
      <c r="W714" s="17"/>
    </row>
    <row r="715" spans="1:23" s="16" customFormat="1" ht="14.25" customHeight="1" hidden="1">
      <c r="A715" s="33"/>
      <c r="B715" s="18"/>
      <c r="C715" s="19"/>
      <c r="D715" s="19"/>
      <c r="E715" s="19"/>
      <c r="F715" s="19"/>
      <c r="G715" s="24"/>
      <c r="H715" s="25"/>
      <c r="I715" s="25"/>
      <c r="J715" s="25"/>
      <c r="K715" s="25"/>
      <c r="L715" s="25"/>
      <c r="M715" s="25"/>
      <c r="V715" s="17"/>
      <c r="W715" s="17"/>
    </row>
    <row r="716" spans="1:23" s="16" customFormat="1" ht="14.25" customHeight="1" hidden="1">
      <c r="A716" s="33"/>
      <c r="B716" s="18"/>
      <c r="C716" s="19"/>
      <c r="D716" s="19"/>
      <c r="E716" s="19"/>
      <c r="F716" s="19"/>
      <c r="G716" s="24"/>
      <c r="H716" s="25"/>
      <c r="I716" s="25"/>
      <c r="J716" s="25"/>
      <c r="K716" s="25"/>
      <c r="L716" s="25"/>
      <c r="M716" s="25"/>
      <c r="V716" s="17"/>
      <c r="W716" s="17"/>
    </row>
    <row r="717" spans="1:23" s="16" customFormat="1" ht="14.25" customHeight="1" hidden="1">
      <c r="A717" s="33"/>
      <c r="B717" s="18"/>
      <c r="C717" s="19"/>
      <c r="D717" s="19"/>
      <c r="E717" s="19"/>
      <c r="F717" s="19"/>
      <c r="G717" s="24"/>
      <c r="H717" s="25"/>
      <c r="I717" s="25"/>
      <c r="J717" s="25"/>
      <c r="K717" s="25"/>
      <c r="L717" s="25"/>
      <c r="M717" s="25"/>
      <c r="V717" s="17"/>
      <c r="W717" s="17"/>
    </row>
    <row r="718" spans="1:23" s="16" customFormat="1" ht="14.25" customHeight="1" hidden="1">
      <c r="A718" s="33"/>
      <c r="B718" s="18"/>
      <c r="C718" s="19"/>
      <c r="D718" s="19"/>
      <c r="E718" s="19"/>
      <c r="F718" s="19"/>
      <c r="G718" s="24"/>
      <c r="H718" s="25"/>
      <c r="I718" s="25"/>
      <c r="J718" s="25"/>
      <c r="K718" s="25"/>
      <c r="L718" s="25"/>
      <c r="M718" s="25"/>
      <c r="V718" s="17"/>
      <c r="W718" s="17"/>
    </row>
    <row r="719" spans="1:23" s="16" customFormat="1" ht="14.25" customHeight="1" hidden="1">
      <c r="A719" s="33"/>
      <c r="B719" s="18"/>
      <c r="C719" s="19"/>
      <c r="D719" s="19"/>
      <c r="E719" s="19"/>
      <c r="F719" s="19"/>
      <c r="G719" s="24"/>
      <c r="H719" s="25"/>
      <c r="I719" s="25"/>
      <c r="J719" s="25"/>
      <c r="K719" s="25"/>
      <c r="L719" s="25"/>
      <c r="M719" s="25"/>
      <c r="V719" s="17"/>
      <c r="W719" s="17"/>
    </row>
    <row r="720" spans="1:23" s="16" customFormat="1" ht="14.25" customHeight="1" hidden="1">
      <c r="A720" s="33"/>
      <c r="B720" s="18"/>
      <c r="C720" s="19"/>
      <c r="D720" s="19"/>
      <c r="E720" s="19"/>
      <c r="F720" s="19"/>
      <c r="G720" s="24"/>
      <c r="H720" s="25"/>
      <c r="I720" s="25"/>
      <c r="J720" s="25"/>
      <c r="K720" s="25"/>
      <c r="L720" s="25"/>
      <c r="M720" s="25"/>
      <c r="V720" s="17"/>
      <c r="W720" s="17"/>
    </row>
    <row r="721" spans="1:23" s="16" customFormat="1" ht="14.25" customHeight="1" hidden="1">
      <c r="A721" s="33"/>
      <c r="B721" s="18"/>
      <c r="C721" s="19"/>
      <c r="D721" s="19"/>
      <c r="E721" s="19"/>
      <c r="F721" s="19"/>
      <c r="G721" s="24"/>
      <c r="H721" s="25"/>
      <c r="I721" s="25"/>
      <c r="J721" s="25"/>
      <c r="K721" s="25"/>
      <c r="L721" s="25"/>
      <c r="M721" s="25"/>
      <c r="V721" s="17"/>
      <c r="W721" s="17"/>
    </row>
    <row r="722" spans="1:23" s="16" customFormat="1" ht="14.25" customHeight="1" hidden="1">
      <c r="A722" s="33"/>
      <c r="B722" s="18"/>
      <c r="C722" s="19"/>
      <c r="D722" s="19"/>
      <c r="E722" s="19"/>
      <c r="F722" s="19"/>
      <c r="G722" s="24"/>
      <c r="H722" s="25"/>
      <c r="I722" s="25"/>
      <c r="J722" s="25"/>
      <c r="K722" s="25"/>
      <c r="L722" s="25"/>
      <c r="M722" s="25"/>
      <c r="V722" s="17"/>
      <c r="W722" s="17"/>
    </row>
    <row r="723" spans="1:23" s="16" customFormat="1" ht="14.25" customHeight="1" hidden="1">
      <c r="A723" s="33"/>
      <c r="B723" s="18"/>
      <c r="C723" s="19"/>
      <c r="D723" s="19"/>
      <c r="E723" s="19"/>
      <c r="F723" s="19"/>
      <c r="G723" s="24"/>
      <c r="H723" s="25"/>
      <c r="I723" s="25"/>
      <c r="J723" s="25"/>
      <c r="K723" s="25"/>
      <c r="L723" s="25"/>
      <c r="M723" s="25"/>
      <c r="V723" s="17"/>
      <c r="W723" s="17"/>
    </row>
    <row r="724" spans="1:23" s="16" customFormat="1" ht="14.25" customHeight="1" hidden="1">
      <c r="A724" s="33"/>
      <c r="B724" s="18"/>
      <c r="C724" s="19"/>
      <c r="D724" s="19"/>
      <c r="E724" s="19"/>
      <c r="F724" s="19"/>
      <c r="G724" s="24"/>
      <c r="H724" s="25"/>
      <c r="I724" s="25"/>
      <c r="J724" s="25"/>
      <c r="K724" s="25"/>
      <c r="L724" s="25"/>
      <c r="M724" s="25"/>
      <c r="V724" s="17"/>
      <c r="W724" s="17"/>
    </row>
    <row r="725" spans="1:23" s="16" customFormat="1" ht="14.25" customHeight="1" hidden="1">
      <c r="A725" s="33"/>
      <c r="B725" s="18"/>
      <c r="C725" s="19"/>
      <c r="D725" s="19"/>
      <c r="E725" s="19"/>
      <c r="F725" s="19"/>
      <c r="G725" s="24"/>
      <c r="H725" s="25"/>
      <c r="I725" s="25"/>
      <c r="J725" s="25"/>
      <c r="K725" s="25"/>
      <c r="L725" s="25"/>
      <c r="M725" s="25"/>
      <c r="V725" s="17"/>
      <c r="W725" s="17"/>
    </row>
    <row r="726" spans="1:23" s="16" customFormat="1" ht="14.25" customHeight="1" hidden="1">
      <c r="A726" s="33"/>
      <c r="B726" s="18"/>
      <c r="C726" s="19"/>
      <c r="D726" s="19"/>
      <c r="E726" s="19"/>
      <c r="F726" s="19"/>
      <c r="G726" s="24"/>
      <c r="H726" s="25"/>
      <c r="I726" s="25"/>
      <c r="J726" s="25"/>
      <c r="K726" s="25"/>
      <c r="L726" s="25"/>
      <c r="M726" s="25"/>
      <c r="V726" s="17"/>
      <c r="W726" s="17"/>
    </row>
    <row r="727" spans="1:23" s="16" customFormat="1" ht="14.25" customHeight="1" hidden="1">
      <c r="A727" s="33"/>
      <c r="B727" s="18"/>
      <c r="C727" s="19"/>
      <c r="D727" s="19"/>
      <c r="E727" s="19"/>
      <c r="F727" s="19"/>
      <c r="G727" s="24"/>
      <c r="H727" s="25"/>
      <c r="I727" s="25"/>
      <c r="J727" s="25"/>
      <c r="K727" s="25"/>
      <c r="L727" s="25"/>
      <c r="M727" s="25"/>
      <c r="V727" s="17"/>
      <c r="W727" s="17"/>
    </row>
    <row r="728" spans="1:23" s="16" customFormat="1" ht="14.25" customHeight="1" hidden="1">
      <c r="A728" s="44"/>
      <c r="B728" s="45"/>
      <c r="C728" s="46"/>
      <c r="D728" s="46"/>
      <c r="E728" s="46"/>
      <c r="F728" s="46"/>
      <c r="G728" s="47"/>
      <c r="H728" s="48"/>
      <c r="I728" s="48"/>
      <c r="J728" s="48"/>
      <c r="K728" s="48"/>
      <c r="L728" s="20"/>
      <c r="M728" s="20"/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9"/>
      <c r="B729" s="18"/>
      <c r="C729" s="19"/>
      <c r="D729" s="19"/>
      <c r="E729" s="19"/>
      <c r="F729" s="19"/>
      <c r="G729" s="19"/>
      <c r="H729" s="20"/>
      <c r="I729" s="20"/>
      <c r="J729" s="20"/>
      <c r="K729" s="20"/>
      <c r="L729" s="20"/>
      <c r="M729" s="20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9"/>
      <c r="B730" s="18"/>
      <c r="C730" s="19"/>
      <c r="D730" s="19"/>
      <c r="E730" s="19"/>
      <c r="F730" s="19"/>
      <c r="G730" s="19"/>
      <c r="H730" s="20"/>
      <c r="I730" s="20"/>
      <c r="J730" s="20"/>
      <c r="K730" s="20"/>
      <c r="L730" s="20"/>
      <c r="M730" s="20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9"/>
      <c r="B731" s="18"/>
      <c r="C731" s="19"/>
      <c r="D731" s="19"/>
      <c r="E731" s="19"/>
      <c r="F731" s="19"/>
      <c r="G731" s="19"/>
      <c r="H731" s="20"/>
      <c r="I731" s="20"/>
      <c r="J731" s="20"/>
      <c r="K731" s="20"/>
      <c r="L731" s="20"/>
      <c r="M731" s="20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9"/>
      <c r="B732" s="18"/>
      <c r="C732" s="19"/>
      <c r="D732" s="19"/>
      <c r="E732" s="19"/>
      <c r="F732" s="19"/>
      <c r="G732" s="19"/>
      <c r="H732" s="20"/>
      <c r="I732" s="20"/>
      <c r="J732" s="20"/>
      <c r="K732" s="20"/>
      <c r="L732" s="20"/>
      <c r="M732" s="20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9"/>
      <c r="B733" s="18"/>
      <c r="C733" s="19"/>
      <c r="D733" s="19"/>
      <c r="E733" s="19"/>
      <c r="F733" s="19"/>
      <c r="G733" s="19"/>
      <c r="H733" s="20"/>
      <c r="I733" s="20"/>
      <c r="J733" s="20"/>
      <c r="K733" s="20"/>
      <c r="L733" s="20"/>
      <c r="M733" s="20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9"/>
      <c r="B734" s="18"/>
      <c r="C734" s="19"/>
      <c r="D734" s="19"/>
      <c r="E734" s="19"/>
      <c r="F734" s="19"/>
      <c r="G734" s="19"/>
      <c r="H734" s="20"/>
      <c r="I734" s="20"/>
      <c r="J734" s="20"/>
      <c r="K734" s="20"/>
      <c r="L734" s="20"/>
      <c r="M734" s="20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9"/>
      <c r="B735" s="18"/>
      <c r="C735" s="19"/>
      <c r="D735" s="19"/>
      <c r="E735" s="19"/>
      <c r="F735" s="19"/>
      <c r="G735" s="19"/>
      <c r="H735" s="20"/>
      <c r="I735" s="20"/>
      <c r="J735" s="20"/>
      <c r="K735" s="20"/>
      <c r="L735" s="20"/>
      <c r="M735" s="20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9"/>
      <c r="B736" s="18"/>
      <c r="C736" s="19"/>
      <c r="D736" s="19"/>
      <c r="E736" s="19"/>
      <c r="F736" s="19"/>
      <c r="G736" s="19"/>
      <c r="H736" s="20"/>
      <c r="I736" s="20"/>
      <c r="J736" s="20"/>
      <c r="K736" s="20"/>
      <c r="L736" s="20"/>
      <c r="M736" s="20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9"/>
      <c r="B737" s="18"/>
      <c r="C737" s="19"/>
      <c r="D737" s="19"/>
      <c r="E737" s="19"/>
      <c r="F737" s="19"/>
      <c r="G737" s="19"/>
      <c r="H737" s="20"/>
      <c r="I737" s="20"/>
      <c r="J737" s="20"/>
      <c r="K737" s="20"/>
      <c r="L737" s="20"/>
      <c r="M737" s="20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9"/>
      <c r="B738" s="18"/>
      <c r="C738" s="19"/>
      <c r="D738" s="19"/>
      <c r="E738" s="19"/>
      <c r="F738" s="19"/>
      <c r="G738" s="19"/>
      <c r="H738" s="20"/>
      <c r="I738" s="20"/>
      <c r="J738" s="20"/>
      <c r="K738" s="20"/>
      <c r="L738" s="20"/>
      <c r="M738" s="20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9"/>
      <c r="B739" s="18"/>
      <c r="C739" s="19"/>
      <c r="D739" s="19"/>
      <c r="E739" s="19"/>
      <c r="F739" s="19"/>
      <c r="G739" s="19"/>
      <c r="H739" s="20"/>
      <c r="I739" s="20"/>
      <c r="J739" s="20"/>
      <c r="K739" s="20"/>
      <c r="L739" s="20"/>
      <c r="M739" s="20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9"/>
      <c r="B740" s="18"/>
      <c r="C740" s="19"/>
      <c r="D740" s="19"/>
      <c r="E740" s="19"/>
      <c r="F740" s="19"/>
      <c r="G740" s="19"/>
      <c r="H740" s="20"/>
      <c r="I740" s="20"/>
      <c r="J740" s="20"/>
      <c r="K740" s="20"/>
      <c r="L740" s="20"/>
      <c r="M740" s="20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9"/>
      <c r="B741" s="18"/>
      <c r="C741" s="19"/>
      <c r="D741" s="19"/>
      <c r="E741" s="19"/>
      <c r="F741" s="19"/>
      <c r="G741" s="19"/>
      <c r="H741" s="20"/>
      <c r="I741" s="20"/>
      <c r="J741" s="20"/>
      <c r="K741" s="20"/>
      <c r="L741" s="20"/>
      <c r="M741" s="20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9"/>
      <c r="B742" s="18"/>
      <c r="C742" s="19"/>
      <c r="D742" s="19"/>
      <c r="E742" s="19"/>
      <c r="F742" s="19"/>
      <c r="G742" s="19"/>
      <c r="H742" s="20"/>
      <c r="I742" s="20"/>
      <c r="J742" s="20"/>
      <c r="K742" s="20"/>
      <c r="L742" s="20"/>
      <c r="M742" s="20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9"/>
      <c r="B743" s="18"/>
      <c r="C743" s="19"/>
      <c r="D743" s="19"/>
      <c r="E743" s="19"/>
      <c r="F743" s="19"/>
      <c r="G743" s="19"/>
      <c r="H743" s="20"/>
      <c r="I743" s="20"/>
      <c r="J743" s="20"/>
      <c r="K743" s="20"/>
      <c r="L743" s="20"/>
      <c r="M743" s="20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9"/>
      <c r="B744" s="18"/>
      <c r="C744" s="19"/>
      <c r="D744" s="19"/>
      <c r="E744" s="19"/>
      <c r="F744" s="19"/>
      <c r="G744" s="19"/>
      <c r="H744" s="20"/>
      <c r="I744" s="20"/>
      <c r="J744" s="20"/>
      <c r="K744" s="20"/>
      <c r="L744" s="20"/>
      <c r="M744" s="20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9"/>
      <c r="B745" s="18"/>
      <c r="C745" s="19"/>
      <c r="D745" s="19"/>
      <c r="E745" s="19"/>
      <c r="F745" s="19"/>
      <c r="G745" s="19"/>
      <c r="H745" s="20"/>
      <c r="I745" s="20"/>
      <c r="J745" s="20"/>
      <c r="K745" s="20"/>
      <c r="L745" s="20"/>
      <c r="M745" s="20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9"/>
      <c r="B746" s="18"/>
      <c r="C746" s="19"/>
      <c r="D746" s="19"/>
      <c r="E746" s="19"/>
      <c r="F746" s="19"/>
      <c r="G746" s="19"/>
      <c r="H746" s="20"/>
      <c r="I746" s="20"/>
      <c r="J746" s="20"/>
      <c r="K746" s="20"/>
      <c r="L746" s="20"/>
      <c r="M746" s="20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9"/>
      <c r="B747" s="18"/>
      <c r="C747" s="19"/>
      <c r="D747" s="19"/>
      <c r="E747" s="19"/>
      <c r="F747" s="19"/>
      <c r="G747" s="19"/>
      <c r="H747" s="20"/>
      <c r="I747" s="20"/>
      <c r="J747" s="20"/>
      <c r="K747" s="20"/>
      <c r="L747" s="20"/>
      <c r="M747" s="20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9"/>
      <c r="B748" s="18"/>
      <c r="C748" s="19"/>
      <c r="D748" s="19"/>
      <c r="E748" s="19"/>
      <c r="F748" s="19"/>
      <c r="G748" s="19"/>
      <c r="H748" s="20"/>
      <c r="I748" s="20"/>
      <c r="J748" s="20"/>
      <c r="K748" s="20"/>
      <c r="L748" s="20"/>
      <c r="M748" s="20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9"/>
      <c r="B749" s="18"/>
      <c r="C749" s="19"/>
      <c r="D749" s="19"/>
      <c r="E749" s="19"/>
      <c r="F749" s="19"/>
      <c r="G749" s="19"/>
      <c r="H749" s="20"/>
      <c r="I749" s="20"/>
      <c r="J749" s="20"/>
      <c r="K749" s="20"/>
      <c r="L749" s="20"/>
      <c r="M749" s="20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9"/>
      <c r="B750" s="18"/>
      <c r="C750" s="19"/>
      <c r="D750" s="19"/>
      <c r="E750" s="19"/>
      <c r="F750" s="19"/>
      <c r="G750" s="19"/>
      <c r="H750" s="20"/>
      <c r="I750" s="20"/>
      <c r="J750" s="20"/>
      <c r="K750" s="20"/>
      <c r="L750" s="20"/>
      <c r="M750" s="20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9"/>
      <c r="B751" s="18"/>
      <c r="C751" s="19"/>
      <c r="D751" s="19"/>
      <c r="E751" s="19"/>
      <c r="F751" s="19"/>
      <c r="G751" s="19"/>
      <c r="H751" s="20"/>
      <c r="I751" s="20"/>
      <c r="J751" s="20"/>
      <c r="K751" s="20"/>
      <c r="L751" s="20"/>
      <c r="M751" s="20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9"/>
      <c r="B752" s="18"/>
      <c r="C752" s="19"/>
      <c r="D752" s="19"/>
      <c r="E752" s="19"/>
      <c r="F752" s="19"/>
      <c r="G752" s="19"/>
      <c r="H752" s="20"/>
      <c r="I752" s="20"/>
      <c r="J752" s="20"/>
      <c r="K752" s="20"/>
      <c r="L752" s="20"/>
      <c r="M752" s="20"/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1">
        <v>766922.97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4" t="s">
        <v>18</v>
      </c>
      <c r="B759" s="55"/>
      <c r="C759" s="56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7" t="s">
        <v>21</v>
      </c>
      <c r="B760" s="58"/>
      <c r="C760" s="59"/>
      <c r="D760" s="22"/>
      <c r="E760" s="22"/>
      <c r="F760" s="22"/>
      <c r="G760" s="37"/>
      <c r="H760" s="40">
        <v>11.1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50" t="s">
        <v>22</v>
      </c>
      <c r="B761" s="51"/>
      <c r="C761" s="52"/>
      <c r="D761" s="35"/>
      <c r="E761" s="35"/>
      <c r="F761" s="35"/>
      <c r="G761" s="38"/>
      <c r="H761" s="40">
        <v>701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67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757" sqref="N757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3" t="str">
        <f>'до 150 кВт'!A1:C1</f>
        <v>ФЕВРАЛЬ 2018 г</v>
      </c>
      <c r="B1" s="53"/>
      <c r="C1" s="53"/>
      <c r="Q1" s="10"/>
      <c r="R1" s="60"/>
      <c r="S1" s="60"/>
      <c r="T1" s="60"/>
      <c r="U1" s="60"/>
    </row>
    <row r="2" spans="1:23" ht="30.75" customHeight="1">
      <c r="A2" s="61" t="s">
        <v>0</v>
      </c>
      <c r="B2" s="61"/>
      <c r="C2" s="11"/>
      <c r="D2" s="11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 t="s">
        <v>24</v>
      </c>
      <c r="M3" s="66"/>
      <c r="N3" s="3"/>
      <c r="O3" s="3"/>
      <c r="P3" s="3"/>
      <c r="Q3" s="63" t="s">
        <v>27</v>
      </c>
      <c r="R3" s="63"/>
      <c r="S3" s="63"/>
      <c r="T3" s="63"/>
      <c r="U3" s="63"/>
      <c r="V3" s="11"/>
      <c r="W3" s="11"/>
    </row>
    <row r="4" spans="1:23" ht="37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3.16</v>
      </c>
      <c r="S6" s="14">
        <f>'до 150 кВт'!S6</f>
        <v>3.16</v>
      </c>
      <c r="T6" s="14">
        <f>'до 150 кВт'!T6</f>
        <v>3.16</v>
      </c>
      <c r="U6" s="14">
        <f>'до 150 кВт'!U6</f>
        <v>3.16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43132</v>
      </c>
      <c r="B9" s="23">
        <v>0</v>
      </c>
      <c r="C9" s="24">
        <v>1614.6</v>
      </c>
      <c r="D9" s="24">
        <v>0</v>
      </c>
      <c r="E9" s="24">
        <v>285.62</v>
      </c>
      <c r="F9" s="24">
        <v>1663.3</v>
      </c>
      <c r="G9" s="24">
        <v>92.04</v>
      </c>
      <c r="H9" s="25">
        <f>SUM($C9,$G9,$R$5,$R$6)</f>
        <v>2934.0099999999998</v>
      </c>
      <c r="I9" s="25">
        <f>SUM($C9,$G9,$S$5,$S$6)</f>
        <v>3308.45</v>
      </c>
      <c r="J9" s="25">
        <f>SUM($C9,$G9,$T$5,$T$6)</f>
        <v>3921.2899999999995</v>
      </c>
      <c r="K9" s="25">
        <f>SUM($C9,$G9,$U$5,$U$6)</f>
        <v>5281.94</v>
      </c>
      <c r="L9" s="25">
        <v>0</v>
      </c>
      <c r="M9" s="32">
        <v>301.9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43132</v>
      </c>
      <c r="B10" s="18">
        <v>1</v>
      </c>
      <c r="C10" s="19">
        <v>1499.31</v>
      </c>
      <c r="D10" s="19">
        <v>0</v>
      </c>
      <c r="E10" s="19">
        <v>38.75</v>
      </c>
      <c r="F10" s="24">
        <v>1548.01</v>
      </c>
      <c r="G10" s="24">
        <v>85.46</v>
      </c>
      <c r="H10" s="20">
        <f aca="true" t="shared" si="0" ref="H10:H73">SUM($C10,$G10,$R$5,$R$6)</f>
        <v>2812.14</v>
      </c>
      <c r="I10" s="20">
        <f aca="true" t="shared" si="1" ref="I10:I73">SUM($C10,$G10,$S$5,$S$6)</f>
        <v>3186.58</v>
      </c>
      <c r="J10" s="20">
        <f aca="true" t="shared" si="2" ref="J10:J73">SUM($C10,$G10,$T$5,$T$6)</f>
        <v>3799.4199999999996</v>
      </c>
      <c r="K10" s="20">
        <f aca="true" t="shared" si="3" ref="K10:K73">SUM($C10,$G10,$U$5,$U$6)</f>
        <v>5160.07</v>
      </c>
      <c r="L10" s="25">
        <v>0</v>
      </c>
      <c r="M10" s="32">
        <v>40.96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43132</v>
      </c>
      <c r="B11" s="18">
        <v>2</v>
      </c>
      <c r="C11" s="19">
        <v>1311.83</v>
      </c>
      <c r="D11" s="19">
        <v>0</v>
      </c>
      <c r="E11" s="19">
        <v>67.01</v>
      </c>
      <c r="F11" s="24">
        <v>1360.53</v>
      </c>
      <c r="G11" s="24">
        <v>74.78</v>
      </c>
      <c r="H11" s="20">
        <f t="shared" si="0"/>
        <v>2613.9799999999996</v>
      </c>
      <c r="I11" s="20">
        <f t="shared" si="1"/>
        <v>2988.4199999999996</v>
      </c>
      <c r="J11" s="20">
        <f t="shared" si="2"/>
        <v>3601.2599999999993</v>
      </c>
      <c r="K11" s="20">
        <f t="shared" si="3"/>
        <v>4961.91</v>
      </c>
      <c r="L11" s="25">
        <v>0</v>
      </c>
      <c r="M11" s="32">
        <v>70.83</v>
      </c>
      <c r="V11" s="17"/>
      <c r="W11" s="17"/>
    </row>
    <row r="12" spans="1:23" s="16" customFormat="1" ht="14.25" customHeight="1">
      <c r="A12" s="31">
        <f>'до 150 кВт'!A12</f>
        <v>43132</v>
      </c>
      <c r="B12" s="18">
        <v>3</v>
      </c>
      <c r="C12" s="19">
        <v>1287.25</v>
      </c>
      <c r="D12" s="19">
        <v>195.17</v>
      </c>
      <c r="E12" s="19">
        <v>0</v>
      </c>
      <c r="F12" s="24">
        <v>1335.95</v>
      </c>
      <c r="G12" s="24">
        <v>73.38</v>
      </c>
      <c r="H12" s="20">
        <f t="shared" si="0"/>
        <v>2588</v>
      </c>
      <c r="I12" s="20">
        <f t="shared" si="1"/>
        <v>2962.4399999999996</v>
      </c>
      <c r="J12" s="20">
        <f t="shared" si="2"/>
        <v>3575.2799999999997</v>
      </c>
      <c r="K12" s="20">
        <f t="shared" si="3"/>
        <v>4935.93</v>
      </c>
      <c r="L12" s="25">
        <v>206.3</v>
      </c>
      <c r="M12" s="32">
        <v>0</v>
      </c>
      <c r="V12" s="17"/>
      <c r="W12" s="17"/>
    </row>
    <row r="13" spans="1:23" s="16" customFormat="1" ht="14.25" customHeight="1">
      <c r="A13" s="31">
        <f>'до 150 кВт'!A13</f>
        <v>43132</v>
      </c>
      <c r="B13" s="18">
        <v>4</v>
      </c>
      <c r="C13" s="19">
        <v>1316.32</v>
      </c>
      <c r="D13" s="19">
        <v>191.96</v>
      </c>
      <c r="E13" s="19">
        <v>0</v>
      </c>
      <c r="F13" s="24">
        <v>1365.02</v>
      </c>
      <c r="G13" s="24">
        <v>75.03</v>
      </c>
      <c r="H13" s="20">
        <f t="shared" si="0"/>
        <v>2618.72</v>
      </c>
      <c r="I13" s="20">
        <f t="shared" si="1"/>
        <v>2993.16</v>
      </c>
      <c r="J13" s="20">
        <f t="shared" si="2"/>
        <v>3605.9999999999995</v>
      </c>
      <c r="K13" s="20">
        <f t="shared" si="3"/>
        <v>4966.65</v>
      </c>
      <c r="L13" s="25">
        <v>202.9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43132</v>
      </c>
      <c r="B14" s="18">
        <v>5</v>
      </c>
      <c r="C14" s="19">
        <v>1473.43</v>
      </c>
      <c r="D14" s="19">
        <v>0</v>
      </c>
      <c r="E14" s="19">
        <v>14.59</v>
      </c>
      <c r="F14" s="24">
        <v>1522.13</v>
      </c>
      <c r="G14" s="24">
        <v>83.99</v>
      </c>
      <c r="H14" s="20">
        <f t="shared" si="0"/>
        <v>2784.79</v>
      </c>
      <c r="I14" s="20">
        <f t="shared" si="1"/>
        <v>3159.2299999999996</v>
      </c>
      <c r="J14" s="20">
        <f t="shared" si="2"/>
        <v>3772.0699999999997</v>
      </c>
      <c r="K14" s="20">
        <f t="shared" si="3"/>
        <v>5132.719999999999</v>
      </c>
      <c r="L14" s="25">
        <v>0</v>
      </c>
      <c r="M14" s="32">
        <v>15.42</v>
      </c>
      <c r="V14" s="17"/>
      <c r="W14" s="17"/>
    </row>
    <row r="15" spans="1:23" s="16" customFormat="1" ht="14.25" customHeight="1">
      <c r="A15" s="31">
        <f>'до 150 кВт'!A15</f>
        <v>43132</v>
      </c>
      <c r="B15" s="18">
        <v>6</v>
      </c>
      <c r="C15" s="19">
        <v>1632.74</v>
      </c>
      <c r="D15" s="19">
        <v>94.22</v>
      </c>
      <c r="E15" s="19">
        <v>0</v>
      </c>
      <c r="F15" s="24">
        <v>1681.44</v>
      </c>
      <c r="G15" s="24">
        <v>93.07</v>
      </c>
      <c r="H15" s="20">
        <f t="shared" si="0"/>
        <v>2953.18</v>
      </c>
      <c r="I15" s="20">
        <f t="shared" si="1"/>
        <v>3327.62</v>
      </c>
      <c r="J15" s="20">
        <f t="shared" si="2"/>
        <v>3940.4599999999996</v>
      </c>
      <c r="K15" s="20">
        <f t="shared" si="3"/>
        <v>5301.11</v>
      </c>
      <c r="L15" s="25">
        <v>99.59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43132</v>
      </c>
      <c r="B16" s="18">
        <v>7</v>
      </c>
      <c r="C16" s="19">
        <v>1714.48</v>
      </c>
      <c r="D16" s="19">
        <v>39.04</v>
      </c>
      <c r="E16" s="19">
        <v>0</v>
      </c>
      <c r="F16" s="24">
        <v>1763.18</v>
      </c>
      <c r="G16" s="24">
        <v>97.73</v>
      </c>
      <c r="H16" s="20">
        <f t="shared" si="0"/>
        <v>3039.58</v>
      </c>
      <c r="I16" s="20">
        <f t="shared" si="1"/>
        <v>3414.0199999999995</v>
      </c>
      <c r="J16" s="20">
        <f t="shared" si="2"/>
        <v>4026.8599999999997</v>
      </c>
      <c r="K16" s="20">
        <f t="shared" si="3"/>
        <v>5387.51</v>
      </c>
      <c r="L16" s="25">
        <v>41.27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43132</v>
      </c>
      <c r="B17" s="18">
        <v>8</v>
      </c>
      <c r="C17" s="19">
        <v>1794.54</v>
      </c>
      <c r="D17" s="19">
        <v>301.84</v>
      </c>
      <c r="E17" s="19">
        <v>0</v>
      </c>
      <c r="F17" s="24">
        <v>1843.24</v>
      </c>
      <c r="G17" s="24">
        <v>102.29</v>
      </c>
      <c r="H17" s="20">
        <f t="shared" si="0"/>
        <v>3124.2</v>
      </c>
      <c r="I17" s="20">
        <f t="shared" si="1"/>
        <v>3498.6399999999994</v>
      </c>
      <c r="J17" s="20">
        <f t="shared" si="2"/>
        <v>4111.48</v>
      </c>
      <c r="K17" s="20">
        <f t="shared" si="3"/>
        <v>5472.129999999999</v>
      </c>
      <c r="L17" s="25">
        <v>319.05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43132</v>
      </c>
      <c r="B18" s="18">
        <v>9</v>
      </c>
      <c r="C18" s="19">
        <v>1823.11</v>
      </c>
      <c r="D18" s="19">
        <v>2234.88</v>
      </c>
      <c r="E18" s="19">
        <v>0</v>
      </c>
      <c r="F18" s="24">
        <v>1871.81</v>
      </c>
      <c r="G18" s="24">
        <v>103.92</v>
      </c>
      <c r="H18" s="20">
        <f t="shared" si="0"/>
        <v>3154.3999999999996</v>
      </c>
      <c r="I18" s="20">
        <f t="shared" si="1"/>
        <v>3528.8399999999997</v>
      </c>
      <c r="J18" s="20">
        <f t="shared" si="2"/>
        <v>4141.679999999999</v>
      </c>
      <c r="K18" s="20">
        <f t="shared" si="3"/>
        <v>5502.33</v>
      </c>
      <c r="L18" s="25">
        <v>2362.27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43132</v>
      </c>
      <c r="B19" s="18">
        <v>10</v>
      </c>
      <c r="C19" s="19">
        <v>3988.25</v>
      </c>
      <c r="D19" s="19">
        <v>149.06</v>
      </c>
      <c r="E19" s="19">
        <v>0</v>
      </c>
      <c r="F19" s="24">
        <v>4036.95</v>
      </c>
      <c r="G19" s="24">
        <v>227.34</v>
      </c>
      <c r="H19" s="20">
        <f t="shared" si="0"/>
        <v>5442.96</v>
      </c>
      <c r="I19" s="20">
        <f t="shared" si="1"/>
        <v>5817.4</v>
      </c>
      <c r="J19" s="20">
        <f t="shared" si="2"/>
        <v>6430.24</v>
      </c>
      <c r="K19" s="20">
        <f t="shared" si="3"/>
        <v>7790.889999999999</v>
      </c>
      <c r="L19" s="25">
        <v>157.56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43132</v>
      </c>
      <c r="B20" s="18">
        <v>11</v>
      </c>
      <c r="C20" s="19">
        <v>1786.91</v>
      </c>
      <c r="D20" s="19">
        <v>0</v>
      </c>
      <c r="E20" s="19">
        <v>128.27</v>
      </c>
      <c r="F20" s="24">
        <v>1835.61</v>
      </c>
      <c r="G20" s="24">
        <v>101.86</v>
      </c>
      <c r="H20" s="20">
        <f t="shared" si="0"/>
        <v>3116.14</v>
      </c>
      <c r="I20" s="20">
        <f t="shared" si="1"/>
        <v>3490.58</v>
      </c>
      <c r="J20" s="20">
        <f t="shared" si="2"/>
        <v>4103.42</v>
      </c>
      <c r="K20" s="20">
        <f t="shared" si="3"/>
        <v>5464.07</v>
      </c>
      <c r="L20" s="25">
        <v>0</v>
      </c>
      <c r="M20" s="32">
        <v>135.58</v>
      </c>
      <c r="V20" s="17"/>
      <c r="W20" s="17"/>
    </row>
    <row r="21" spans="1:23" s="16" customFormat="1" ht="14.25" customHeight="1">
      <c r="A21" s="31">
        <f>'до 150 кВт'!A21</f>
        <v>43132</v>
      </c>
      <c r="B21" s="18">
        <v>12</v>
      </c>
      <c r="C21" s="19">
        <v>2104.16</v>
      </c>
      <c r="D21" s="19">
        <v>0</v>
      </c>
      <c r="E21" s="19">
        <v>165.76</v>
      </c>
      <c r="F21" s="24">
        <v>2152.86</v>
      </c>
      <c r="G21" s="24">
        <v>119.94</v>
      </c>
      <c r="H21" s="20">
        <f t="shared" si="0"/>
        <v>3451.47</v>
      </c>
      <c r="I21" s="20">
        <f t="shared" si="1"/>
        <v>3825.91</v>
      </c>
      <c r="J21" s="20">
        <f t="shared" si="2"/>
        <v>4438.75</v>
      </c>
      <c r="K21" s="20">
        <f t="shared" si="3"/>
        <v>5799.4</v>
      </c>
      <c r="L21" s="25">
        <v>0</v>
      </c>
      <c r="M21" s="32">
        <v>175.21</v>
      </c>
      <c r="V21" s="17"/>
      <c r="W21" s="17"/>
    </row>
    <row r="22" spans="1:23" s="16" customFormat="1" ht="14.25" customHeight="1">
      <c r="A22" s="31">
        <f>'до 150 кВт'!A22</f>
        <v>43132</v>
      </c>
      <c r="B22" s="18">
        <v>13</v>
      </c>
      <c r="C22" s="19">
        <v>1784.47</v>
      </c>
      <c r="D22" s="19">
        <v>0</v>
      </c>
      <c r="E22" s="19">
        <v>356.43</v>
      </c>
      <c r="F22" s="24">
        <v>1833.17</v>
      </c>
      <c r="G22" s="24">
        <v>101.72</v>
      </c>
      <c r="H22" s="20">
        <f t="shared" si="0"/>
        <v>3113.56</v>
      </c>
      <c r="I22" s="20">
        <f t="shared" si="1"/>
        <v>3488</v>
      </c>
      <c r="J22" s="20">
        <f t="shared" si="2"/>
        <v>4100.84</v>
      </c>
      <c r="K22" s="20">
        <f t="shared" si="3"/>
        <v>5461.49</v>
      </c>
      <c r="L22" s="25">
        <v>0</v>
      </c>
      <c r="M22" s="32">
        <v>376.75</v>
      </c>
      <c r="V22" s="17"/>
      <c r="W22" s="17"/>
    </row>
    <row r="23" spans="1:23" s="16" customFormat="1" ht="14.25" customHeight="1">
      <c r="A23" s="31">
        <f>'до 150 кВт'!A23</f>
        <v>43132</v>
      </c>
      <c r="B23" s="18">
        <v>14</v>
      </c>
      <c r="C23" s="19">
        <v>1786.52</v>
      </c>
      <c r="D23" s="19">
        <v>0</v>
      </c>
      <c r="E23" s="19">
        <v>244.7</v>
      </c>
      <c r="F23" s="24">
        <v>1835.22</v>
      </c>
      <c r="G23" s="24">
        <v>101.84</v>
      </c>
      <c r="H23" s="20">
        <f t="shared" si="0"/>
        <v>3115.7299999999996</v>
      </c>
      <c r="I23" s="20">
        <f t="shared" si="1"/>
        <v>3490.1699999999996</v>
      </c>
      <c r="J23" s="20">
        <f t="shared" si="2"/>
        <v>4103.009999999999</v>
      </c>
      <c r="K23" s="20">
        <f t="shared" si="3"/>
        <v>5463.66</v>
      </c>
      <c r="L23" s="25">
        <v>0</v>
      </c>
      <c r="M23" s="32">
        <v>258.65</v>
      </c>
      <c r="V23" s="17"/>
      <c r="W23" s="17"/>
    </row>
    <row r="24" spans="1:23" s="16" customFormat="1" ht="14.25" customHeight="1">
      <c r="A24" s="31">
        <f>'до 150 кВт'!A24</f>
        <v>43132</v>
      </c>
      <c r="B24" s="18">
        <v>15</v>
      </c>
      <c r="C24" s="19">
        <v>1797</v>
      </c>
      <c r="D24" s="19">
        <v>0</v>
      </c>
      <c r="E24" s="19">
        <v>139.85</v>
      </c>
      <c r="F24" s="24">
        <v>1845.7</v>
      </c>
      <c r="G24" s="24">
        <v>102.43</v>
      </c>
      <c r="H24" s="20">
        <f t="shared" si="0"/>
        <v>3126.8</v>
      </c>
      <c r="I24" s="20">
        <f t="shared" si="1"/>
        <v>3501.24</v>
      </c>
      <c r="J24" s="20">
        <f t="shared" si="2"/>
        <v>4114.08</v>
      </c>
      <c r="K24" s="20">
        <f t="shared" si="3"/>
        <v>5474.73</v>
      </c>
      <c r="L24" s="25">
        <v>0</v>
      </c>
      <c r="M24" s="32">
        <v>147.82</v>
      </c>
      <c r="V24" s="17"/>
      <c r="W24" s="17"/>
    </row>
    <row r="25" spans="1:23" s="16" customFormat="1" ht="14.25" customHeight="1">
      <c r="A25" s="31">
        <f>'до 150 кВт'!A25</f>
        <v>43132</v>
      </c>
      <c r="B25" s="18">
        <v>16</v>
      </c>
      <c r="C25" s="19">
        <v>1742.4</v>
      </c>
      <c r="D25" s="19">
        <v>0</v>
      </c>
      <c r="E25" s="19">
        <v>563.44</v>
      </c>
      <c r="F25" s="24">
        <v>1791.1</v>
      </c>
      <c r="G25" s="24">
        <v>99.32</v>
      </c>
      <c r="H25" s="20">
        <f t="shared" si="0"/>
        <v>3069.09</v>
      </c>
      <c r="I25" s="20">
        <f t="shared" si="1"/>
        <v>3443.5299999999997</v>
      </c>
      <c r="J25" s="20">
        <f t="shared" si="2"/>
        <v>4056.37</v>
      </c>
      <c r="K25" s="20">
        <f t="shared" si="3"/>
        <v>5417.0199999999995</v>
      </c>
      <c r="L25" s="25">
        <v>0</v>
      </c>
      <c r="M25" s="32">
        <v>595.56</v>
      </c>
      <c r="V25" s="17"/>
      <c r="W25" s="17"/>
    </row>
    <row r="26" spans="1:23" s="16" customFormat="1" ht="14.25" customHeight="1">
      <c r="A26" s="31">
        <f>'до 150 кВт'!A26</f>
        <v>43132</v>
      </c>
      <c r="B26" s="18">
        <v>17</v>
      </c>
      <c r="C26" s="19">
        <v>1789.52</v>
      </c>
      <c r="D26" s="19">
        <v>24.8</v>
      </c>
      <c r="E26" s="19">
        <v>0</v>
      </c>
      <c r="F26" s="24">
        <v>1838.22</v>
      </c>
      <c r="G26" s="24">
        <v>102.01</v>
      </c>
      <c r="H26" s="20">
        <f t="shared" si="0"/>
        <v>3118.8999999999996</v>
      </c>
      <c r="I26" s="20">
        <f t="shared" si="1"/>
        <v>3493.3399999999997</v>
      </c>
      <c r="J26" s="20">
        <f t="shared" si="2"/>
        <v>4106.179999999999</v>
      </c>
      <c r="K26" s="20">
        <f t="shared" si="3"/>
        <v>5466.83</v>
      </c>
      <c r="L26" s="25">
        <v>26.21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43132</v>
      </c>
      <c r="B27" s="18">
        <v>18</v>
      </c>
      <c r="C27" s="19">
        <v>2039.15</v>
      </c>
      <c r="D27" s="19">
        <v>0.07</v>
      </c>
      <c r="E27" s="19">
        <v>14.63</v>
      </c>
      <c r="F27" s="24">
        <v>2087.85</v>
      </c>
      <c r="G27" s="24">
        <v>116.24</v>
      </c>
      <c r="H27" s="20">
        <f t="shared" si="0"/>
        <v>3382.7599999999998</v>
      </c>
      <c r="I27" s="20">
        <f t="shared" si="1"/>
        <v>3757.2</v>
      </c>
      <c r="J27" s="20">
        <f t="shared" si="2"/>
        <v>4370.039999999999</v>
      </c>
      <c r="K27" s="20">
        <f t="shared" si="3"/>
        <v>5730.69</v>
      </c>
      <c r="L27" s="25">
        <v>0.07</v>
      </c>
      <c r="M27" s="32">
        <v>15.46</v>
      </c>
      <c r="V27" s="17"/>
      <c r="W27" s="17"/>
    </row>
    <row r="28" spans="1:23" s="16" customFormat="1" ht="14.25" customHeight="1">
      <c r="A28" s="31">
        <f>'до 150 кВт'!A28</f>
        <v>43132</v>
      </c>
      <c r="B28" s="18">
        <v>19</v>
      </c>
      <c r="C28" s="19">
        <v>1865.84</v>
      </c>
      <c r="D28" s="19">
        <v>0</v>
      </c>
      <c r="E28" s="19">
        <v>310.9</v>
      </c>
      <c r="F28" s="24">
        <v>1914.54</v>
      </c>
      <c r="G28" s="24">
        <v>106.36</v>
      </c>
      <c r="H28" s="20">
        <f t="shared" si="0"/>
        <v>3199.5699999999997</v>
      </c>
      <c r="I28" s="20">
        <f t="shared" si="1"/>
        <v>3574.0099999999993</v>
      </c>
      <c r="J28" s="20">
        <f t="shared" si="2"/>
        <v>4186.849999999999</v>
      </c>
      <c r="K28" s="20">
        <f t="shared" si="3"/>
        <v>5547.5</v>
      </c>
      <c r="L28" s="25">
        <v>0</v>
      </c>
      <c r="M28" s="32">
        <v>328.62</v>
      </c>
      <c r="V28" s="17"/>
      <c r="W28" s="17"/>
    </row>
    <row r="29" spans="1:23" s="16" customFormat="1" ht="14.25" customHeight="1">
      <c r="A29" s="31">
        <f>'до 150 кВт'!A29</f>
        <v>43132</v>
      </c>
      <c r="B29" s="18">
        <v>20</v>
      </c>
      <c r="C29" s="19">
        <v>1749.2</v>
      </c>
      <c r="D29" s="19">
        <v>0</v>
      </c>
      <c r="E29" s="19">
        <v>208.64</v>
      </c>
      <c r="F29" s="24">
        <v>1797.9</v>
      </c>
      <c r="G29" s="24">
        <v>99.71</v>
      </c>
      <c r="H29" s="20">
        <f t="shared" si="0"/>
        <v>3076.2799999999997</v>
      </c>
      <c r="I29" s="20">
        <f t="shared" si="1"/>
        <v>3450.72</v>
      </c>
      <c r="J29" s="20">
        <f t="shared" si="2"/>
        <v>4063.5599999999995</v>
      </c>
      <c r="K29" s="20">
        <f t="shared" si="3"/>
        <v>5424.21</v>
      </c>
      <c r="L29" s="25">
        <v>0</v>
      </c>
      <c r="M29" s="32">
        <v>220.53</v>
      </c>
      <c r="V29" s="17"/>
      <c r="W29" s="17"/>
    </row>
    <row r="30" spans="1:23" s="16" customFormat="1" ht="14.25" customHeight="1">
      <c r="A30" s="31">
        <f>'до 150 кВт'!A30</f>
        <v>43132</v>
      </c>
      <c r="B30" s="18">
        <v>21</v>
      </c>
      <c r="C30" s="19">
        <v>1742.8</v>
      </c>
      <c r="D30" s="19">
        <v>0</v>
      </c>
      <c r="E30" s="19">
        <v>337.91</v>
      </c>
      <c r="F30" s="24">
        <v>1791.5</v>
      </c>
      <c r="G30" s="24">
        <v>99.34</v>
      </c>
      <c r="H30" s="20">
        <f t="shared" si="0"/>
        <v>3069.5099999999998</v>
      </c>
      <c r="I30" s="20">
        <f t="shared" si="1"/>
        <v>3443.95</v>
      </c>
      <c r="J30" s="20">
        <f t="shared" si="2"/>
        <v>4056.7899999999995</v>
      </c>
      <c r="K30" s="20">
        <f t="shared" si="3"/>
        <v>5417.44</v>
      </c>
      <c r="L30" s="25">
        <v>0</v>
      </c>
      <c r="M30" s="32">
        <v>357.17</v>
      </c>
      <c r="V30" s="17"/>
      <c r="W30" s="17"/>
    </row>
    <row r="31" spans="1:23" s="16" customFormat="1" ht="14.25" customHeight="1">
      <c r="A31" s="31">
        <f>'до 150 кВт'!A31</f>
        <v>43132</v>
      </c>
      <c r="B31" s="18">
        <v>22</v>
      </c>
      <c r="C31" s="19">
        <v>1733.52</v>
      </c>
      <c r="D31" s="19">
        <v>0</v>
      </c>
      <c r="E31" s="19">
        <v>301.16</v>
      </c>
      <c r="F31" s="24">
        <v>1782.22</v>
      </c>
      <c r="G31" s="24">
        <v>98.82</v>
      </c>
      <c r="H31" s="20">
        <f t="shared" si="0"/>
        <v>3059.71</v>
      </c>
      <c r="I31" s="20">
        <f t="shared" si="1"/>
        <v>3434.1499999999996</v>
      </c>
      <c r="J31" s="20">
        <f t="shared" si="2"/>
        <v>4046.99</v>
      </c>
      <c r="K31" s="20">
        <f t="shared" si="3"/>
        <v>5407.639999999999</v>
      </c>
      <c r="L31" s="25">
        <v>0</v>
      </c>
      <c r="M31" s="32">
        <v>318.33</v>
      </c>
      <c r="V31" s="17"/>
      <c r="W31" s="17"/>
    </row>
    <row r="32" spans="1:23" s="16" customFormat="1" ht="14.25" customHeight="1">
      <c r="A32" s="31">
        <f>'до 150 кВт'!A32</f>
        <v>43132</v>
      </c>
      <c r="B32" s="18">
        <v>23</v>
      </c>
      <c r="C32" s="19">
        <v>1616.05</v>
      </c>
      <c r="D32" s="19">
        <v>0</v>
      </c>
      <c r="E32" s="19">
        <v>422.7</v>
      </c>
      <c r="F32" s="24">
        <v>1664.75</v>
      </c>
      <c r="G32" s="24">
        <v>92.12</v>
      </c>
      <c r="H32" s="20">
        <f t="shared" si="0"/>
        <v>2935.54</v>
      </c>
      <c r="I32" s="20">
        <f t="shared" si="1"/>
        <v>3309.9799999999996</v>
      </c>
      <c r="J32" s="20">
        <f t="shared" si="2"/>
        <v>3922.8199999999997</v>
      </c>
      <c r="K32" s="20">
        <f t="shared" si="3"/>
        <v>5283.469999999999</v>
      </c>
      <c r="L32" s="25">
        <v>0</v>
      </c>
      <c r="M32" s="32">
        <v>446.8</v>
      </c>
      <c r="V32" s="17"/>
      <c r="W32" s="17"/>
    </row>
    <row r="33" spans="1:23" s="16" customFormat="1" ht="14.25" customHeight="1">
      <c r="A33" s="31">
        <f>'до 150 кВт'!A33</f>
        <v>43133</v>
      </c>
      <c r="B33" s="18">
        <v>0</v>
      </c>
      <c r="C33" s="19">
        <v>1609.27</v>
      </c>
      <c r="D33" s="19">
        <v>0</v>
      </c>
      <c r="E33" s="19">
        <v>144.49</v>
      </c>
      <c r="F33" s="24">
        <v>1657.97</v>
      </c>
      <c r="G33" s="24">
        <v>91.73</v>
      </c>
      <c r="H33" s="20">
        <f t="shared" si="0"/>
        <v>2928.37</v>
      </c>
      <c r="I33" s="20">
        <f t="shared" si="1"/>
        <v>3302.8099999999995</v>
      </c>
      <c r="J33" s="20">
        <f t="shared" si="2"/>
        <v>3915.6499999999996</v>
      </c>
      <c r="K33" s="20">
        <f t="shared" si="3"/>
        <v>5276.299999999999</v>
      </c>
      <c r="L33" s="25">
        <v>0</v>
      </c>
      <c r="M33" s="32">
        <v>152.73</v>
      </c>
      <c r="V33" s="17"/>
      <c r="W33" s="17"/>
    </row>
    <row r="34" spans="1:23" s="16" customFormat="1" ht="14.25" customHeight="1">
      <c r="A34" s="31">
        <f>'до 150 кВт'!A34</f>
        <v>43133</v>
      </c>
      <c r="B34" s="18">
        <v>1</v>
      </c>
      <c r="C34" s="19">
        <v>1035.49</v>
      </c>
      <c r="D34" s="19">
        <v>0</v>
      </c>
      <c r="E34" s="19">
        <v>71.24</v>
      </c>
      <c r="F34" s="24">
        <v>1084.19</v>
      </c>
      <c r="G34" s="24">
        <v>59.03</v>
      </c>
      <c r="H34" s="20">
        <f t="shared" si="0"/>
        <v>2321.89</v>
      </c>
      <c r="I34" s="20">
        <f t="shared" si="1"/>
        <v>2696.33</v>
      </c>
      <c r="J34" s="20">
        <f t="shared" si="2"/>
        <v>3309.1699999999996</v>
      </c>
      <c r="K34" s="20">
        <f t="shared" si="3"/>
        <v>4669.82</v>
      </c>
      <c r="L34" s="25">
        <v>0</v>
      </c>
      <c r="M34" s="32">
        <v>75.3</v>
      </c>
      <c r="V34" s="17"/>
      <c r="W34" s="17"/>
    </row>
    <row r="35" spans="1:23" s="16" customFormat="1" ht="14.25" customHeight="1">
      <c r="A35" s="31">
        <f>'до 150 кВт'!A35</f>
        <v>43133</v>
      </c>
      <c r="B35" s="18">
        <v>2</v>
      </c>
      <c r="C35" s="19">
        <v>1005.42</v>
      </c>
      <c r="D35" s="19">
        <v>0</v>
      </c>
      <c r="E35" s="19">
        <v>55.66</v>
      </c>
      <c r="F35" s="24">
        <v>1054.12</v>
      </c>
      <c r="G35" s="24">
        <v>57.31</v>
      </c>
      <c r="H35" s="20">
        <f t="shared" si="0"/>
        <v>2290.1</v>
      </c>
      <c r="I35" s="20">
        <f t="shared" si="1"/>
        <v>2664.54</v>
      </c>
      <c r="J35" s="20">
        <f t="shared" si="2"/>
        <v>3277.3799999999997</v>
      </c>
      <c r="K35" s="20">
        <f t="shared" si="3"/>
        <v>4638.03</v>
      </c>
      <c r="L35" s="25">
        <v>0</v>
      </c>
      <c r="M35" s="32">
        <v>58.83</v>
      </c>
      <c r="V35" s="17"/>
      <c r="W35" s="17"/>
    </row>
    <row r="36" spans="1:23" s="16" customFormat="1" ht="14.25" customHeight="1">
      <c r="A36" s="31">
        <f>'до 150 кВт'!A36</f>
        <v>43133</v>
      </c>
      <c r="B36" s="18">
        <v>3</v>
      </c>
      <c r="C36" s="19">
        <v>995.54</v>
      </c>
      <c r="D36" s="19">
        <v>0</v>
      </c>
      <c r="E36" s="19">
        <v>12.22</v>
      </c>
      <c r="F36" s="24">
        <v>1044.24</v>
      </c>
      <c r="G36" s="24">
        <v>56.75</v>
      </c>
      <c r="H36" s="20">
        <f t="shared" si="0"/>
        <v>2279.66</v>
      </c>
      <c r="I36" s="20">
        <f t="shared" si="1"/>
        <v>2654.0999999999995</v>
      </c>
      <c r="J36" s="20">
        <f t="shared" si="2"/>
        <v>3266.9399999999996</v>
      </c>
      <c r="K36" s="20">
        <f t="shared" si="3"/>
        <v>4627.59</v>
      </c>
      <c r="L36" s="25">
        <v>0</v>
      </c>
      <c r="M36" s="32">
        <v>12.92</v>
      </c>
      <c r="V36" s="17"/>
      <c r="W36" s="17"/>
    </row>
    <row r="37" spans="1:23" s="16" customFormat="1" ht="14.25" customHeight="1">
      <c r="A37" s="31">
        <f>'до 150 кВт'!A37</f>
        <v>43133</v>
      </c>
      <c r="B37" s="18">
        <v>4</v>
      </c>
      <c r="C37" s="19">
        <v>1019.11</v>
      </c>
      <c r="D37" s="19">
        <v>0</v>
      </c>
      <c r="E37" s="19">
        <v>14.46</v>
      </c>
      <c r="F37" s="24">
        <v>1067.81</v>
      </c>
      <c r="G37" s="24">
        <v>58.09</v>
      </c>
      <c r="H37" s="20">
        <f t="shared" si="0"/>
        <v>2304.5699999999997</v>
      </c>
      <c r="I37" s="20">
        <f t="shared" si="1"/>
        <v>2679.0099999999998</v>
      </c>
      <c r="J37" s="20">
        <f t="shared" si="2"/>
        <v>3291.8499999999995</v>
      </c>
      <c r="K37" s="20">
        <f t="shared" si="3"/>
        <v>4652.5</v>
      </c>
      <c r="L37" s="25">
        <v>0</v>
      </c>
      <c r="M37" s="32">
        <v>15.28</v>
      </c>
      <c r="V37" s="17"/>
      <c r="W37" s="17"/>
    </row>
    <row r="38" spans="1:23" s="16" customFormat="1" ht="14.25" customHeight="1">
      <c r="A38" s="31">
        <f>'до 150 кВт'!A38</f>
        <v>43133</v>
      </c>
      <c r="B38" s="18">
        <v>5</v>
      </c>
      <c r="C38" s="19">
        <v>1035.44</v>
      </c>
      <c r="D38" s="19">
        <v>473.7</v>
      </c>
      <c r="E38" s="19">
        <v>0</v>
      </c>
      <c r="F38" s="24">
        <v>1084.14</v>
      </c>
      <c r="G38" s="24">
        <v>59.02</v>
      </c>
      <c r="H38" s="20">
        <f t="shared" si="0"/>
        <v>2321.83</v>
      </c>
      <c r="I38" s="20">
        <f t="shared" si="1"/>
        <v>2696.2699999999995</v>
      </c>
      <c r="J38" s="20">
        <f t="shared" si="2"/>
        <v>3309.1099999999997</v>
      </c>
      <c r="K38" s="20">
        <f t="shared" si="3"/>
        <v>4669.76</v>
      </c>
      <c r="L38" s="25">
        <v>500.7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43133</v>
      </c>
      <c r="B39" s="18">
        <v>6</v>
      </c>
      <c r="C39" s="19">
        <v>1611.3</v>
      </c>
      <c r="D39" s="19">
        <v>26.58</v>
      </c>
      <c r="E39" s="19">
        <v>0</v>
      </c>
      <c r="F39" s="24">
        <v>1660</v>
      </c>
      <c r="G39" s="24">
        <v>91.85</v>
      </c>
      <c r="H39" s="20">
        <f t="shared" si="0"/>
        <v>2930.5199999999995</v>
      </c>
      <c r="I39" s="20">
        <f t="shared" si="1"/>
        <v>3304.9599999999996</v>
      </c>
      <c r="J39" s="20">
        <f t="shared" si="2"/>
        <v>3917.7999999999993</v>
      </c>
      <c r="K39" s="20">
        <f t="shared" si="3"/>
        <v>5278.45</v>
      </c>
      <c r="L39" s="25">
        <v>28.1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43133</v>
      </c>
      <c r="B40" s="18">
        <v>7</v>
      </c>
      <c r="C40" s="19">
        <v>1613.76</v>
      </c>
      <c r="D40" s="19">
        <v>44.82</v>
      </c>
      <c r="E40" s="19">
        <v>0</v>
      </c>
      <c r="F40" s="24">
        <v>1662.46</v>
      </c>
      <c r="G40" s="24">
        <v>91.99</v>
      </c>
      <c r="H40" s="20">
        <f t="shared" si="0"/>
        <v>2933.12</v>
      </c>
      <c r="I40" s="20">
        <f t="shared" si="1"/>
        <v>3307.5599999999995</v>
      </c>
      <c r="J40" s="20">
        <f t="shared" si="2"/>
        <v>3920.3999999999996</v>
      </c>
      <c r="K40" s="20">
        <f t="shared" si="3"/>
        <v>5281.049999999999</v>
      </c>
      <c r="L40" s="25">
        <v>47.37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43133</v>
      </c>
      <c r="B41" s="18">
        <v>8</v>
      </c>
      <c r="C41" s="19">
        <v>1727.41</v>
      </c>
      <c r="D41" s="19">
        <v>23.34</v>
      </c>
      <c r="E41" s="19">
        <v>0</v>
      </c>
      <c r="F41" s="24">
        <v>1776.11</v>
      </c>
      <c r="G41" s="24">
        <v>98.47</v>
      </c>
      <c r="H41" s="20">
        <f t="shared" si="0"/>
        <v>3053.25</v>
      </c>
      <c r="I41" s="20">
        <f t="shared" si="1"/>
        <v>3427.6899999999996</v>
      </c>
      <c r="J41" s="20">
        <f t="shared" si="2"/>
        <v>4040.5299999999997</v>
      </c>
      <c r="K41" s="20">
        <f t="shared" si="3"/>
        <v>5401.18</v>
      </c>
      <c r="L41" s="25">
        <v>24.67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43133</v>
      </c>
      <c r="B42" s="18">
        <v>9</v>
      </c>
      <c r="C42" s="19">
        <v>3841.26</v>
      </c>
      <c r="D42" s="19">
        <v>0</v>
      </c>
      <c r="E42" s="19">
        <v>2163.91</v>
      </c>
      <c r="F42" s="24">
        <v>3889.96</v>
      </c>
      <c r="G42" s="24">
        <v>218.96</v>
      </c>
      <c r="H42" s="20">
        <f t="shared" si="0"/>
        <v>5287.59</v>
      </c>
      <c r="I42" s="20">
        <f t="shared" si="1"/>
        <v>5662.03</v>
      </c>
      <c r="J42" s="20">
        <f t="shared" si="2"/>
        <v>6274.87</v>
      </c>
      <c r="K42" s="20">
        <f t="shared" si="3"/>
        <v>7635.52</v>
      </c>
      <c r="L42" s="25">
        <v>0</v>
      </c>
      <c r="M42" s="32">
        <v>2287.26</v>
      </c>
      <c r="V42" s="17"/>
      <c r="W42" s="17"/>
    </row>
    <row r="43" spans="1:23" s="16" customFormat="1" ht="14.25" customHeight="1">
      <c r="A43" s="31">
        <f>'до 150 кВт'!A43</f>
        <v>43133</v>
      </c>
      <c r="B43" s="18">
        <v>10</v>
      </c>
      <c r="C43" s="19">
        <v>3832.62</v>
      </c>
      <c r="D43" s="19">
        <v>0</v>
      </c>
      <c r="E43" s="19">
        <v>2163.17</v>
      </c>
      <c r="F43" s="24">
        <v>3881.32</v>
      </c>
      <c r="G43" s="24">
        <v>218.47</v>
      </c>
      <c r="H43" s="20">
        <f t="shared" si="0"/>
        <v>5278.459999999999</v>
      </c>
      <c r="I43" s="20">
        <f t="shared" si="1"/>
        <v>5652.9</v>
      </c>
      <c r="J43" s="20">
        <f t="shared" si="2"/>
        <v>6265.74</v>
      </c>
      <c r="K43" s="20">
        <f t="shared" si="3"/>
        <v>7626.389999999999</v>
      </c>
      <c r="L43" s="25">
        <v>0</v>
      </c>
      <c r="M43" s="32">
        <v>2286.48</v>
      </c>
      <c r="V43" s="17"/>
      <c r="W43" s="17"/>
    </row>
    <row r="44" spans="1:23" s="16" customFormat="1" ht="14.25" customHeight="1">
      <c r="A44" s="31">
        <f>'до 150 кВт'!A44</f>
        <v>43133</v>
      </c>
      <c r="B44" s="18">
        <v>11</v>
      </c>
      <c r="C44" s="19">
        <v>3831.23</v>
      </c>
      <c r="D44" s="19">
        <v>0</v>
      </c>
      <c r="E44" s="19">
        <v>2237.5</v>
      </c>
      <c r="F44" s="24">
        <v>3879.93</v>
      </c>
      <c r="G44" s="24">
        <v>218.39</v>
      </c>
      <c r="H44" s="20">
        <f t="shared" si="0"/>
        <v>5276.99</v>
      </c>
      <c r="I44" s="20">
        <f t="shared" si="1"/>
        <v>5651.429999999999</v>
      </c>
      <c r="J44" s="20">
        <f t="shared" si="2"/>
        <v>6264.2699999999995</v>
      </c>
      <c r="K44" s="20">
        <f t="shared" si="3"/>
        <v>7624.92</v>
      </c>
      <c r="L44" s="25">
        <v>0</v>
      </c>
      <c r="M44" s="32">
        <v>2365.04</v>
      </c>
      <c r="V44" s="17"/>
      <c r="W44" s="17"/>
    </row>
    <row r="45" spans="1:23" s="16" customFormat="1" ht="14.25" customHeight="1">
      <c r="A45" s="31">
        <f>'до 150 кВт'!A45</f>
        <v>43133</v>
      </c>
      <c r="B45" s="18">
        <v>12</v>
      </c>
      <c r="C45" s="19">
        <v>2185.19</v>
      </c>
      <c r="D45" s="19">
        <v>0</v>
      </c>
      <c r="E45" s="19">
        <v>627.68</v>
      </c>
      <c r="F45" s="24">
        <v>2233.89</v>
      </c>
      <c r="G45" s="24">
        <v>124.56</v>
      </c>
      <c r="H45" s="20">
        <f t="shared" si="0"/>
        <v>3537.12</v>
      </c>
      <c r="I45" s="20">
        <f t="shared" si="1"/>
        <v>3911.5599999999995</v>
      </c>
      <c r="J45" s="20">
        <f t="shared" si="2"/>
        <v>4524.4</v>
      </c>
      <c r="K45" s="20">
        <f t="shared" si="3"/>
        <v>5885.049999999999</v>
      </c>
      <c r="L45" s="25">
        <v>0</v>
      </c>
      <c r="M45" s="32">
        <v>663.46</v>
      </c>
      <c r="V45" s="17"/>
      <c r="W45" s="17"/>
    </row>
    <row r="46" spans="1:23" s="16" customFormat="1" ht="14.25" customHeight="1">
      <c r="A46" s="31">
        <f>'до 150 кВт'!A46</f>
        <v>43133</v>
      </c>
      <c r="B46" s="18">
        <v>13</v>
      </c>
      <c r="C46" s="19">
        <v>2180.22</v>
      </c>
      <c r="D46" s="19">
        <v>0</v>
      </c>
      <c r="E46" s="19">
        <v>563.74</v>
      </c>
      <c r="F46" s="24">
        <v>2228.92</v>
      </c>
      <c r="G46" s="24">
        <v>124.28</v>
      </c>
      <c r="H46" s="20">
        <f t="shared" si="0"/>
        <v>3531.87</v>
      </c>
      <c r="I46" s="20">
        <f t="shared" si="1"/>
        <v>3906.3099999999995</v>
      </c>
      <c r="J46" s="20">
        <f t="shared" si="2"/>
        <v>4519.15</v>
      </c>
      <c r="K46" s="20">
        <f t="shared" si="3"/>
        <v>5879.799999999999</v>
      </c>
      <c r="L46" s="25">
        <v>0</v>
      </c>
      <c r="M46" s="32">
        <v>595.87</v>
      </c>
      <c r="V46" s="17"/>
      <c r="W46" s="17"/>
    </row>
    <row r="47" spans="1:23" s="16" customFormat="1" ht="14.25" customHeight="1">
      <c r="A47" s="31">
        <f>'до 150 кВт'!A47</f>
        <v>43133</v>
      </c>
      <c r="B47" s="18">
        <v>14</v>
      </c>
      <c r="C47" s="19">
        <v>2180.08</v>
      </c>
      <c r="D47" s="19">
        <v>0</v>
      </c>
      <c r="E47" s="19">
        <v>325.17</v>
      </c>
      <c r="F47" s="24">
        <v>2228.78</v>
      </c>
      <c r="G47" s="24">
        <v>124.27</v>
      </c>
      <c r="H47" s="20">
        <f t="shared" si="0"/>
        <v>3531.72</v>
      </c>
      <c r="I47" s="20">
        <f t="shared" si="1"/>
        <v>3906.16</v>
      </c>
      <c r="J47" s="20">
        <f t="shared" si="2"/>
        <v>4519</v>
      </c>
      <c r="K47" s="20">
        <f t="shared" si="3"/>
        <v>5879.65</v>
      </c>
      <c r="L47" s="25">
        <v>0</v>
      </c>
      <c r="M47" s="32">
        <v>343.71</v>
      </c>
      <c r="V47" s="17"/>
      <c r="W47" s="17"/>
    </row>
    <row r="48" spans="1:23" s="16" customFormat="1" ht="14.25" customHeight="1">
      <c r="A48" s="31">
        <f>'до 150 кВт'!A48</f>
        <v>43133</v>
      </c>
      <c r="B48" s="18">
        <v>15</v>
      </c>
      <c r="C48" s="19">
        <v>2223.81</v>
      </c>
      <c r="D48" s="19">
        <v>0</v>
      </c>
      <c r="E48" s="19">
        <v>759.81</v>
      </c>
      <c r="F48" s="24">
        <v>2272.51</v>
      </c>
      <c r="G48" s="24">
        <v>126.76</v>
      </c>
      <c r="H48" s="20">
        <f t="shared" si="0"/>
        <v>3577.94</v>
      </c>
      <c r="I48" s="20">
        <f t="shared" si="1"/>
        <v>3952.38</v>
      </c>
      <c r="J48" s="20">
        <f t="shared" si="2"/>
        <v>4565.219999999999</v>
      </c>
      <c r="K48" s="20">
        <f t="shared" si="3"/>
        <v>5925.87</v>
      </c>
      <c r="L48" s="25">
        <v>0</v>
      </c>
      <c r="M48" s="32">
        <v>803.12</v>
      </c>
      <c r="V48" s="17"/>
      <c r="W48" s="17"/>
    </row>
    <row r="49" spans="1:23" s="16" customFormat="1" ht="14.25" customHeight="1">
      <c r="A49" s="31">
        <f>'до 150 кВт'!A49</f>
        <v>43133</v>
      </c>
      <c r="B49" s="18">
        <v>16</v>
      </c>
      <c r="C49" s="19">
        <v>2090.71</v>
      </c>
      <c r="D49" s="19">
        <v>0</v>
      </c>
      <c r="E49" s="19">
        <v>647.4</v>
      </c>
      <c r="F49" s="24">
        <v>2139.41</v>
      </c>
      <c r="G49" s="24">
        <v>119.18</v>
      </c>
      <c r="H49" s="20">
        <f t="shared" si="0"/>
        <v>3437.2599999999998</v>
      </c>
      <c r="I49" s="20">
        <f t="shared" si="1"/>
        <v>3811.7</v>
      </c>
      <c r="J49" s="20">
        <f t="shared" si="2"/>
        <v>4424.539999999999</v>
      </c>
      <c r="K49" s="20">
        <f t="shared" si="3"/>
        <v>5785.19</v>
      </c>
      <c r="L49" s="25">
        <v>0</v>
      </c>
      <c r="M49" s="32">
        <v>684.3</v>
      </c>
      <c r="V49" s="17"/>
      <c r="W49" s="17"/>
    </row>
    <row r="50" spans="1:23" s="16" customFormat="1" ht="14.25" customHeight="1">
      <c r="A50" s="31">
        <f>'до 150 кВт'!A50</f>
        <v>43133</v>
      </c>
      <c r="B50" s="18">
        <v>17</v>
      </c>
      <c r="C50" s="19">
        <v>1833.63</v>
      </c>
      <c r="D50" s="19">
        <v>0</v>
      </c>
      <c r="E50" s="19">
        <v>434.2</v>
      </c>
      <c r="F50" s="24">
        <v>1882.33</v>
      </c>
      <c r="G50" s="24">
        <v>104.52</v>
      </c>
      <c r="H50" s="20">
        <f t="shared" si="0"/>
        <v>3165.52</v>
      </c>
      <c r="I50" s="20">
        <f t="shared" si="1"/>
        <v>3539.96</v>
      </c>
      <c r="J50" s="20">
        <f t="shared" si="2"/>
        <v>4152.799999999999</v>
      </c>
      <c r="K50" s="20">
        <f t="shared" si="3"/>
        <v>5513.45</v>
      </c>
      <c r="L50" s="25">
        <v>0</v>
      </c>
      <c r="M50" s="32">
        <v>458.95</v>
      </c>
      <c r="V50" s="17"/>
      <c r="W50" s="17"/>
    </row>
    <row r="51" spans="1:23" s="16" customFormat="1" ht="14.25" customHeight="1">
      <c r="A51" s="31">
        <f>'до 150 кВт'!A51</f>
        <v>43133</v>
      </c>
      <c r="B51" s="18">
        <v>18</v>
      </c>
      <c r="C51" s="19">
        <v>1844.06</v>
      </c>
      <c r="D51" s="19">
        <v>0</v>
      </c>
      <c r="E51" s="19">
        <v>439.87</v>
      </c>
      <c r="F51" s="24">
        <v>1892.76</v>
      </c>
      <c r="G51" s="24">
        <v>105.12</v>
      </c>
      <c r="H51" s="20">
        <f t="shared" si="0"/>
        <v>3176.5499999999997</v>
      </c>
      <c r="I51" s="20">
        <f t="shared" si="1"/>
        <v>3550.99</v>
      </c>
      <c r="J51" s="20">
        <f t="shared" si="2"/>
        <v>4163.83</v>
      </c>
      <c r="K51" s="20">
        <f t="shared" si="3"/>
        <v>5524.48</v>
      </c>
      <c r="L51" s="25">
        <v>0</v>
      </c>
      <c r="M51" s="32">
        <v>464.94</v>
      </c>
      <c r="V51" s="17"/>
      <c r="W51" s="17"/>
    </row>
    <row r="52" spans="1:23" s="16" customFormat="1" ht="14.25" customHeight="1">
      <c r="A52" s="31">
        <f>'до 150 кВт'!A52</f>
        <v>43133</v>
      </c>
      <c r="B52" s="18">
        <v>19</v>
      </c>
      <c r="C52" s="19">
        <v>1872.15</v>
      </c>
      <c r="D52" s="19">
        <v>0</v>
      </c>
      <c r="E52" s="19">
        <v>218.91</v>
      </c>
      <c r="F52" s="24">
        <v>1920.85</v>
      </c>
      <c r="G52" s="24">
        <v>106.72</v>
      </c>
      <c r="H52" s="20">
        <f t="shared" si="0"/>
        <v>3206.24</v>
      </c>
      <c r="I52" s="20">
        <f t="shared" si="1"/>
        <v>3580.68</v>
      </c>
      <c r="J52" s="20">
        <f t="shared" si="2"/>
        <v>4193.5199999999995</v>
      </c>
      <c r="K52" s="20">
        <f t="shared" si="3"/>
        <v>5554.17</v>
      </c>
      <c r="L52" s="25">
        <v>0</v>
      </c>
      <c r="M52" s="32">
        <v>231.39</v>
      </c>
      <c r="V52" s="17"/>
      <c r="W52" s="17"/>
    </row>
    <row r="53" spans="1:23" s="16" customFormat="1" ht="14.25" customHeight="1">
      <c r="A53" s="31">
        <f>'до 150 кВт'!A53</f>
        <v>43133</v>
      </c>
      <c r="B53" s="18">
        <v>20</v>
      </c>
      <c r="C53" s="19">
        <v>1738.69</v>
      </c>
      <c r="D53" s="19">
        <v>0</v>
      </c>
      <c r="E53" s="19">
        <v>132.53</v>
      </c>
      <c r="F53" s="24">
        <v>1787.39</v>
      </c>
      <c r="G53" s="24">
        <v>99.11</v>
      </c>
      <c r="H53" s="20">
        <f t="shared" si="0"/>
        <v>3065.17</v>
      </c>
      <c r="I53" s="20">
        <f t="shared" si="1"/>
        <v>3439.6099999999997</v>
      </c>
      <c r="J53" s="20">
        <f t="shared" si="2"/>
        <v>4052.45</v>
      </c>
      <c r="K53" s="20">
        <f t="shared" si="3"/>
        <v>5413.099999999999</v>
      </c>
      <c r="L53" s="25">
        <v>0</v>
      </c>
      <c r="M53" s="32">
        <v>140.08</v>
      </c>
      <c r="V53" s="17"/>
      <c r="W53" s="17"/>
    </row>
    <row r="54" spans="1:23" s="16" customFormat="1" ht="14.25" customHeight="1">
      <c r="A54" s="31">
        <f>'до 150 кВт'!A54</f>
        <v>43133</v>
      </c>
      <c r="B54" s="18">
        <v>21</v>
      </c>
      <c r="C54" s="19">
        <v>1742.86</v>
      </c>
      <c r="D54" s="19">
        <v>0</v>
      </c>
      <c r="E54" s="19">
        <v>156.39</v>
      </c>
      <c r="F54" s="24">
        <v>1791.56</v>
      </c>
      <c r="G54" s="24">
        <v>99.35</v>
      </c>
      <c r="H54" s="20">
        <f t="shared" si="0"/>
        <v>3069.58</v>
      </c>
      <c r="I54" s="20">
        <f t="shared" si="1"/>
        <v>3444.0199999999995</v>
      </c>
      <c r="J54" s="20">
        <f t="shared" si="2"/>
        <v>4056.8599999999997</v>
      </c>
      <c r="K54" s="20">
        <f t="shared" si="3"/>
        <v>5417.509999999999</v>
      </c>
      <c r="L54" s="25">
        <v>0</v>
      </c>
      <c r="M54" s="32">
        <v>165.3</v>
      </c>
      <c r="V54" s="17"/>
      <c r="W54" s="17"/>
    </row>
    <row r="55" spans="1:23" s="16" customFormat="1" ht="14.25" customHeight="1">
      <c r="A55" s="31">
        <f>'до 150 кВт'!A55</f>
        <v>43133</v>
      </c>
      <c r="B55" s="18">
        <v>22</v>
      </c>
      <c r="C55" s="19">
        <v>1729.83</v>
      </c>
      <c r="D55" s="19">
        <v>0</v>
      </c>
      <c r="E55" s="19">
        <v>187.03</v>
      </c>
      <c r="F55" s="24">
        <v>1778.53</v>
      </c>
      <c r="G55" s="24">
        <v>98.61</v>
      </c>
      <c r="H55" s="20">
        <f t="shared" si="0"/>
        <v>3055.8099999999995</v>
      </c>
      <c r="I55" s="20">
        <f t="shared" si="1"/>
        <v>3430.2499999999995</v>
      </c>
      <c r="J55" s="20">
        <f t="shared" si="2"/>
        <v>4043.0899999999992</v>
      </c>
      <c r="K55" s="20">
        <f t="shared" si="3"/>
        <v>5403.74</v>
      </c>
      <c r="L55" s="25">
        <v>0</v>
      </c>
      <c r="M55" s="32">
        <v>197.69</v>
      </c>
      <c r="V55" s="17"/>
      <c r="W55" s="17"/>
    </row>
    <row r="56" spans="1:23" s="16" customFormat="1" ht="14.25" customHeight="1">
      <c r="A56" s="31">
        <f>'до 150 кВт'!A56</f>
        <v>43133</v>
      </c>
      <c r="B56" s="18">
        <v>23</v>
      </c>
      <c r="C56" s="19">
        <v>1607.13</v>
      </c>
      <c r="D56" s="19">
        <v>0</v>
      </c>
      <c r="E56" s="19">
        <v>742.36</v>
      </c>
      <c r="F56" s="24">
        <v>1655.83</v>
      </c>
      <c r="G56" s="24">
        <v>91.61</v>
      </c>
      <c r="H56" s="20">
        <f t="shared" si="0"/>
        <v>2926.1099999999997</v>
      </c>
      <c r="I56" s="20">
        <f t="shared" si="1"/>
        <v>3300.5499999999997</v>
      </c>
      <c r="J56" s="20">
        <f t="shared" si="2"/>
        <v>3913.3899999999994</v>
      </c>
      <c r="K56" s="20">
        <f t="shared" si="3"/>
        <v>5274.04</v>
      </c>
      <c r="L56" s="25">
        <v>0</v>
      </c>
      <c r="M56" s="32">
        <v>784.68</v>
      </c>
      <c r="V56" s="17"/>
      <c r="W56" s="17"/>
    </row>
    <row r="57" spans="1:23" s="16" customFormat="1" ht="14.25" customHeight="1">
      <c r="A57" s="31">
        <f>'до 150 кВт'!A57</f>
        <v>43134</v>
      </c>
      <c r="B57" s="18">
        <v>0</v>
      </c>
      <c r="C57" s="19">
        <v>1609.51</v>
      </c>
      <c r="D57" s="19">
        <v>0</v>
      </c>
      <c r="E57" s="19">
        <v>577.12</v>
      </c>
      <c r="F57" s="24">
        <v>1658.21</v>
      </c>
      <c r="G57" s="24">
        <v>91.75</v>
      </c>
      <c r="H57" s="20">
        <f t="shared" si="0"/>
        <v>2928.63</v>
      </c>
      <c r="I57" s="20">
        <f t="shared" si="1"/>
        <v>3303.0699999999997</v>
      </c>
      <c r="J57" s="20">
        <f t="shared" si="2"/>
        <v>3915.91</v>
      </c>
      <c r="K57" s="20">
        <f t="shared" si="3"/>
        <v>5276.5599999999995</v>
      </c>
      <c r="L57" s="25">
        <v>0</v>
      </c>
      <c r="M57" s="32">
        <v>610.02</v>
      </c>
      <c r="V57" s="17"/>
      <c r="W57" s="17"/>
    </row>
    <row r="58" spans="1:23" s="16" customFormat="1" ht="14.25" customHeight="1">
      <c r="A58" s="31">
        <f>'до 150 кВт'!A58</f>
        <v>43134</v>
      </c>
      <c r="B58" s="18">
        <v>1</v>
      </c>
      <c r="C58" s="19">
        <v>1493.87</v>
      </c>
      <c r="D58" s="19">
        <v>0</v>
      </c>
      <c r="E58" s="19">
        <v>406.19</v>
      </c>
      <c r="F58" s="24">
        <v>1542.57</v>
      </c>
      <c r="G58" s="24">
        <v>85.15</v>
      </c>
      <c r="H58" s="20">
        <f t="shared" si="0"/>
        <v>2806.39</v>
      </c>
      <c r="I58" s="20">
        <f t="shared" si="1"/>
        <v>3180.83</v>
      </c>
      <c r="J58" s="20">
        <f t="shared" si="2"/>
        <v>3793.6699999999996</v>
      </c>
      <c r="K58" s="20">
        <f t="shared" si="3"/>
        <v>5154.32</v>
      </c>
      <c r="L58" s="25">
        <v>0</v>
      </c>
      <c r="M58" s="32">
        <v>429.34</v>
      </c>
      <c r="V58" s="17"/>
      <c r="W58" s="17"/>
    </row>
    <row r="59" spans="1:23" s="16" customFormat="1" ht="14.25" customHeight="1">
      <c r="A59" s="31">
        <f>'до 150 кВт'!A59</f>
        <v>43134</v>
      </c>
      <c r="B59" s="18">
        <v>2</v>
      </c>
      <c r="C59" s="19">
        <v>1086.33</v>
      </c>
      <c r="D59" s="19">
        <v>0</v>
      </c>
      <c r="E59" s="19">
        <v>41.75</v>
      </c>
      <c r="F59" s="24">
        <v>1135.03</v>
      </c>
      <c r="G59" s="24">
        <v>61.92</v>
      </c>
      <c r="H59" s="20">
        <f t="shared" si="0"/>
        <v>2375.62</v>
      </c>
      <c r="I59" s="20">
        <f t="shared" si="1"/>
        <v>2750.0599999999995</v>
      </c>
      <c r="J59" s="20">
        <f t="shared" si="2"/>
        <v>3362.8999999999996</v>
      </c>
      <c r="K59" s="20">
        <f t="shared" si="3"/>
        <v>4723.549999999999</v>
      </c>
      <c r="L59" s="25">
        <v>0</v>
      </c>
      <c r="M59" s="32">
        <v>44.13</v>
      </c>
      <c r="V59" s="17"/>
      <c r="W59" s="17"/>
    </row>
    <row r="60" spans="1:23" s="16" customFormat="1" ht="14.25" customHeight="1">
      <c r="A60" s="31">
        <f>'до 150 кВт'!A60</f>
        <v>43134</v>
      </c>
      <c r="B60" s="18">
        <v>3</v>
      </c>
      <c r="C60" s="19">
        <v>1045.69</v>
      </c>
      <c r="D60" s="19">
        <v>0</v>
      </c>
      <c r="E60" s="19">
        <v>1.6</v>
      </c>
      <c r="F60" s="24">
        <v>1094.39</v>
      </c>
      <c r="G60" s="24">
        <v>59.61</v>
      </c>
      <c r="H60" s="20">
        <f t="shared" si="0"/>
        <v>2332.67</v>
      </c>
      <c r="I60" s="20">
        <f t="shared" si="1"/>
        <v>2707.1099999999997</v>
      </c>
      <c r="J60" s="20">
        <f t="shared" si="2"/>
        <v>3319.95</v>
      </c>
      <c r="K60" s="20">
        <f t="shared" si="3"/>
        <v>4680.599999999999</v>
      </c>
      <c r="L60" s="25">
        <v>0</v>
      </c>
      <c r="M60" s="32">
        <v>1.69</v>
      </c>
      <c r="V60" s="17"/>
      <c r="W60" s="17"/>
    </row>
    <row r="61" spans="1:23" s="16" customFormat="1" ht="14.25" customHeight="1">
      <c r="A61" s="31">
        <f>'до 150 кВт'!A61</f>
        <v>43134</v>
      </c>
      <c r="B61" s="18">
        <v>4</v>
      </c>
      <c r="C61" s="19">
        <v>1073.05</v>
      </c>
      <c r="D61" s="19">
        <v>53.6</v>
      </c>
      <c r="E61" s="19">
        <v>0</v>
      </c>
      <c r="F61" s="24">
        <v>1121.75</v>
      </c>
      <c r="G61" s="24">
        <v>61.17</v>
      </c>
      <c r="H61" s="20">
        <f t="shared" si="0"/>
        <v>2361.59</v>
      </c>
      <c r="I61" s="20">
        <f t="shared" si="1"/>
        <v>2736.0299999999997</v>
      </c>
      <c r="J61" s="20">
        <f t="shared" si="2"/>
        <v>3348.87</v>
      </c>
      <c r="K61" s="20">
        <f t="shared" si="3"/>
        <v>4709.5199999999995</v>
      </c>
      <c r="L61" s="25">
        <v>56.66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43134</v>
      </c>
      <c r="B62" s="18">
        <v>5</v>
      </c>
      <c r="C62" s="19">
        <v>1082.39</v>
      </c>
      <c r="D62" s="19">
        <v>389.07</v>
      </c>
      <c r="E62" s="19">
        <v>0</v>
      </c>
      <c r="F62" s="24">
        <v>1131.09</v>
      </c>
      <c r="G62" s="24">
        <v>61.7</v>
      </c>
      <c r="H62" s="20">
        <f t="shared" si="0"/>
        <v>2371.46</v>
      </c>
      <c r="I62" s="20">
        <f t="shared" si="1"/>
        <v>2745.8999999999996</v>
      </c>
      <c r="J62" s="20">
        <f t="shared" si="2"/>
        <v>3358.74</v>
      </c>
      <c r="K62" s="20">
        <f t="shared" si="3"/>
        <v>4719.389999999999</v>
      </c>
      <c r="L62" s="25">
        <v>411.25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43134</v>
      </c>
      <c r="B63" s="18">
        <v>6</v>
      </c>
      <c r="C63" s="19">
        <v>1463.71</v>
      </c>
      <c r="D63" s="19">
        <v>143.36</v>
      </c>
      <c r="E63" s="19">
        <v>0</v>
      </c>
      <c r="F63" s="24">
        <v>1512.41</v>
      </c>
      <c r="G63" s="24">
        <v>83.44</v>
      </c>
      <c r="H63" s="20">
        <f t="shared" si="0"/>
        <v>2774.52</v>
      </c>
      <c r="I63" s="20">
        <f t="shared" si="1"/>
        <v>3148.96</v>
      </c>
      <c r="J63" s="20">
        <f t="shared" si="2"/>
        <v>3761.7999999999997</v>
      </c>
      <c r="K63" s="20">
        <f t="shared" si="3"/>
        <v>5122.45</v>
      </c>
      <c r="L63" s="25">
        <v>151.53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43134</v>
      </c>
      <c r="B64" s="18">
        <v>7</v>
      </c>
      <c r="C64" s="19">
        <v>1605.63</v>
      </c>
      <c r="D64" s="19">
        <v>0</v>
      </c>
      <c r="E64" s="19">
        <v>8.97</v>
      </c>
      <c r="F64" s="24">
        <v>1654.33</v>
      </c>
      <c r="G64" s="24">
        <v>91.53</v>
      </c>
      <c r="H64" s="20">
        <f t="shared" si="0"/>
        <v>2924.5299999999997</v>
      </c>
      <c r="I64" s="20">
        <f t="shared" si="1"/>
        <v>3298.97</v>
      </c>
      <c r="J64" s="20">
        <f t="shared" si="2"/>
        <v>3911.8099999999995</v>
      </c>
      <c r="K64" s="20">
        <f t="shared" si="3"/>
        <v>5272.46</v>
      </c>
      <c r="L64" s="25">
        <v>0</v>
      </c>
      <c r="M64" s="32">
        <v>9.48</v>
      </c>
      <c r="V64" s="17"/>
      <c r="W64" s="17"/>
    </row>
    <row r="65" spans="1:23" s="16" customFormat="1" ht="14.25" customHeight="1">
      <c r="A65" s="31">
        <f>'до 150 кВт'!A65</f>
        <v>43134</v>
      </c>
      <c r="B65" s="18">
        <v>8</v>
      </c>
      <c r="C65" s="19">
        <v>1564.21</v>
      </c>
      <c r="D65" s="19">
        <v>117.02</v>
      </c>
      <c r="E65" s="19">
        <v>0</v>
      </c>
      <c r="F65" s="24">
        <v>1612.91</v>
      </c>
      <c r="G65" s="24">
        <v>89.16</v>
      </c>
      <c r="H65" s="20">
        <f t="shared" si="0"/>
        <v>2880.74</v>
      </c>
      <c r="I65" s="20">
        <f t="shared" si="1"/>
        <v>3255.18</v>
      </c>
      <c r="J65" s="20">
        <f t="shared" si="2"/>
        <v>3868.0199999999995</v>
      </c>
      <c r="K65" s="20">
        <f t="shared" si="3"/>
        <v>5228.67</v>
      </c>
      <c r="L65" s="25">
        <v>123.69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43134</v>
      </c>
      <c r="B66" s="18">
        <v>9</v>
      </c>
      <c r="C66" s="19">
        <v>2123.22</v>
      </c>
      <c r="D66" s="19">
        <v>0</v>
      </c>
      <c r="E66" s="19">
        <v>449.67</v>
      </c>
      <c r="F66" s="24">
        <v>2171.92</v>
      </c>
      <c r="G66" s="24">
        <v>121.03</v>
      </c>
      <c r="H66" s="20">
        <f t="shared" si="0"/>
        <v>3471.62</v>
      </c>
      <c r="I66" s="20">
        <f t="shared" si="1"/>
        <v>3846.0599999999995</v>
      </c>
      <c r="J66" s="20">
        <f t="shared" si="2"/>
        <v>4458.9</v>
      </c>
      <c r="K66" s="20">
        <f t="shared" si="3"/>
        <v>5819.549999999999</v>
      </c>
      <c r="L66" s="25">
        <v>0</v>
      </c>
      <c r="M66" s="32">
        <v>475.3</v>
      </c>
      <c r="V66" s="17"/>
      <c r="W66" s="17"/>
    </row>
    <row r="67" spans="1:23" s="16" customFormat="1" ht="14.25" customHeight="1">
      <c r="A67" s="31">
        <f>'до 150 кВт'!A67</f>
        <v>43134</v>
      </c>
      <c r="B67" s="18">
        <v>10</v>
      </c>
      <c r="C67" s="19">
        <v>2155.86</v>
      </c>
      <c r="D67" s="19">
        <v>31.93</v>
      </c>
      <c r="E67" s="19">
        <v>2.67</v>
      </c>
      <c r="F67" s="24">
        <v>2204.56</v>
      </c>
      <c r="G67" s="24">
        <v>122.89</v>
      </c>
      <c r="H67" s="20">
        <f t="shared" si="0"/>
        <v>3506.12</v>
      </c>
      <c r="I67" s="20">
        <f t="shared" si="1"/>
        <v>3880.5599999999995</v>
      </c>
      <c r="J67" s="20">
        <f t="shared" si="2"/>
        <v>4493.4</v>
      </c>
      <c r="K67" s="20">
        <f t="shared" si="3"/>
        <v>5854.049999999999</v>
      </c>
      <c r="L67" s="25">
        <v>33.75</v>
      </c>
      <c r="M67" s="32">
        <v>2.82</v>
      </c>
      <c r="V67" s="17"/>
      <c r="W67" s="17"/>
    </row>
    <row r="68" spans="1:23" s="16" customFormat="1" ht="14.25" customHeight="1">
      <c r="A68" s="31">
        <f>'до 150 кВт'!A68</f>
        <v>43134</v>
      </c>
      <c r="B68" s="18">
        <v>11</v>
      </c>
      <c r="C68" s="19">
        <v>2163.19</v>
      </c>
      <c r="D68" s="19">
        <v>38.26</v>
      </c>
      <c r="E68" s="19">
        <v>0</v>
      </c>
      <c r="F68" s="24">
        <v>2211.89</v>
      </c>
      <c r="G68" s="24">
        <v>123.31</v>
      </c>
      <c r="H68" s="20">
        <f t="shared" si="0"/>
        <v>3513.87</v>
      </c>
      <c r="I68" s="20">
        <f t="shared" si="1"/>
        <v>3888.3099999999995</v>
      </c>
      <c r="J68" s="20">
        <f t="shared" si="2"/>
        <v>4501.15</v>
      </c>
      <c r="K68" s="20">
        <f t="shared" si="3"/>
        <v>5861.799999999999</v>
      </c>
      <c r="L68" s="25">
        <v>40.44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43134</v>
      </c>
      <c r="B69" s="18">
        <v>12</v>
      </c>
      <c r="C69" s="19">
        <v>2130.51</v>
      </c>
      <c r="D69" s="19">
        <v>72.64</v>
      </c>
      <c r="E69" s="19">
        <v>0</v>
      </c>
      <c r="F69" s="24">
        <v>2179.21</v>
      </c>
      <c r="G69" s="24">
        <v>121.45</v>
      </c>
      <c r="H69" s="20">
        <f t="shared" si="0"/>
        <v>3479.33</v>
      </c>
      <c r="I69" s="20">
        <f t="shared" si="1"/>
        <v>3853.7699999999995</v>
      </c>
      <c r="J69" s="20">
        <f t="shared" si="2"/>
        <v>4466.61</v>
      </c>
      <c r="K69" s="20">
        <f t="shared" si="3"/>
        <v>5827.26</v>
      </c>
      <c r="L69" s="25">
        <v>76.78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43134</v>
      </c>
      <c r="B70" s="18">
        <v>13</v>
      </c>
      <c r="C70" s="19">
        <v>2200.71</v>
      </c>
      <c r="D70" s="19">
        <v>0</v>
      </c>
      <c r="E70" s="19">
        <v>9.91</v>
      </c>
      <c r="F70" s="24">
        <v>2249.41</v>
      </c>
      <c r="G70" s="24">
        <v>125.45</v>
      </c>
      <c r="H70" s="20">
        <f t="shared" si="0"/>
        <v>3553.5299999999997</v>
      </c>
      <c r="I70" s="20">
        <f t="shared" si="1"/>
        <v>3927.9699999999993</v>
      </c>
      <c r="J70" s="20">
        <f t="shared" si="2"/>
        <v>4540.8099999999995</v>
      </c>
      <c r="K70" s="20">
        <f t="shared" si="3"/>
        <v>5901.459999999999</v>
      </c>
      <c r="L70" s="25">
        <v>0</v>
      </c>
      <c r="M70" s="32">
        <v>10.47</v>
      </c>
      <c r="V70" s="17"/>
      <c r="W70" s="17"/>
    </row>
    <row r="71" spans="1:23" s="16" customFormat="1" ht="14.25" customHeight="1">
      <c r="A71" s="31">
        <f>'до 150 кВт'!A71</f>
        <v>43134</v>
      </c>
      <c r="B71" s="18">
        <v>14</v>
      </c>
      <c r="C71" s="19">
        <v>2106.5</v>
      </c>
      <c r="D71" s="19">
        <v>89.07</v>
      </c>
      <c r="E71" s="19">
        <v>0.9</v>
      </c>
      <c r="F71" s="24">
        <v>2155.2</v>
      </c>
      <c r="G71" s="24">
        <v>120.08</v>
      </c>
      <c r="H71" s="20">
        <f t="shared" si="0"/>
        <v>3453.95</v>
      </c>
      <c r="I71" s="20">
        <f t="shared" si="1"/>
        <v>3828.3899999999994</v>
      </c>
      <c r="J71" s="20">
        <f t="shared" si="2"/>
        <v>4441.23</v>
      </c>
      <c r="K71" s="20">
        <f t="shared" si="3"/>
        <v>5801.879999999999</v>
      </c>
      <c r="L71" s="25">
        <v>94.15</v>
      </c>
      <c r="M71" s="32">
        <v>0.95</v>
      </c>
      <c r="V71" s="17"/>
      <c r="W71" s="17"/>
    </row>
    <row r="72" spans="1:23" s="16" customFormat="1" ht="14.25" customHeight="1">
      <c r="A72" s="31">
        <f>'до 150 кВт'!A72</f>
        <v>43134</v>
      </c>
      <c r="B72" s="18">
        <v>15</v>
      </c>
      <c r="C72" s="19">
        <v>2104.13</v>
      </c>
      <c r="D72" s="19">
        <v>91.58</v>
      </c>
      <c r="E72" s="19">
        <v>0</v>
      </c>
      <c r="F72" s="24">
        <v>2152.83</v>
      </c>
      <c r="G72" s="24">
        <v>119.94</v>
      </c>
      <c r="H72" s="20">
        <f t="shared" si="0"/>
        <v>3451.44</v>
      </c>
      <c r="I72" s="20">
        <f t="shared" si="1"/>
        <v>3825.88</v>
      </c>
      <c r="J72" s="20">
        <f t="shared" si="2"/>
        <v>4438.719999999999</v>
      </c>
      <c r="K72" s="20">
        <f t="shared" si="3"/>
        <v>5799.37</v>
      </c>
      <c r="L72" s="25">
        <v>96.8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43134</v>
      </c>
      <c r="B73" s="18">
        <v>16</v>
      </c>
      <c r="C73" s="19">
        <v>2102.77</v>
      </c>
      <c r="D73" s="19">
        <v>0</v>
      </c>
      <c r="E73" s="19">
        <v>309.2</v>
      </c>
      <c r="F73" s="24">
        <v>2151.47</v>
      </c>
      <c r="G73" s="24">
        <v>119.86</v>
      </c>
      <c r="H73" s="20">
        <f t="shared" si="0"/>
        <v>3450</v>
      </c>
      <c r="I73" s="20">
        <f t="shared" si="1"/>
        <v>3824.4399999999996</v>
      </c>
      <c r="J73" s="20">
        <f t="shared" si="2"/>
        <v>4437.28</v>
      </c>
      <c r="K73" s="20">
        <f t="shared" si="3"/>
        <v>5797.93</v>
      </c>
      <c r="L73" s="25">
        <v>0</v>
      </c>
      <c r="M73" s="32">
        <v>326.83</v>
      </c>
      <c r="V73" s="17"/>
      <c r="W73" s="17"/>
    </row>
    <row r="74" spans="1:23" s="16" customFormat="1" ht="14.25" customHeight="1">
      <c r="A74" s="31">
        <f>'до 150 кВт'!A74</f>
        <v>43134</v>
      </c>
      <c r="B74" s="18">
        <v>17</v>
      </c>
      <c r="C74" s="19">
        <v>2095.22</v>
      </c>
      <c r="D74" s="19">
        <v>75.07</v>
      </c>
      <c r="E74" s="19">
        <v>0</v>
      </c>
      <c r="F74" s="24">
        <v>2143.92</v>
      </c>
      <c r="G74" s="24">
        <v>119.43</v>
      </c>
      <c r="H74" s="20">
        <f aca="true" t="shared" si="4" ref="H74:H137">SUM($C74,$G74,$R$5,$R$6)</f>
        <v>3442.0199999999995</v>
      </c>
      <c r="I74" s="20">
        <f aca="true" t="shared" si="5" ref="I74:I137">SUM($C74,$G74,$S$5,$S$6)</f>
        <v>3816.459999999999</v>
      </c>
      <c r="J74" s="20">
        <f aca="true" t="shared" si="6" ref="J74:J137">SUM($C74,$G74,$T$5,$T$6)</f>
        <v>4429.299999999999</v>
      </c>
      <c r="K74" s="20">
        <f aca="true" t="shared" si="7" ref="K74:K137">SUM($C74,$G74,$U$5,$U$6)</f>
        <v>5789.949999999999</v>
      </c>
      <c r="L74" s="25">
        <v>79.35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43134</v>
      </c>
      <c r="B75" s="18">
        <v>18</v>
      </c>
      <c r="C75" s="19">
        <v>2154.22</v>
      </c>
      <c r="D75" s="19">
        <v>26.75</v>
      </c>
      <c r="E75" s="19">
        <v>0</v>
      </c>
      <c r="F75" s="24">
        <v>2202.92</v>
      </c>
      <c r="G75" s="24">
        <v>122.8</v>
      </c>
      <c r="H75" s="20">
        <f t="shared" si="4"/>
        <v>3504.39</v>
      </c>
      <c r="I75" s="20">
        <f t="shared" si="5"/>
        <v>3878.83</v>
      </c>
      <c r="J75" s="20">
        <f t="shared" si="6"/>
        <v>4491.67</v>
      </c>
      <c r="K75" s="20">
        <f t="shared" si="7"/>
        <v>5852.32</v>
      </c>
      <c r="L75" s="25">
        <v>28.27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43134</v>
      </c>
      <c r="B76" s="18">
        <v>19</v>
      </c>
      <c r="C76" s="19">
        <v>2136.31</v>
      </c>
      <c r="D76" s="19">
        <v>0</v>
      </c>
      <c r="E76" s="19">
        <v>467.48</v>
      </c>
      <c r="F76" s="24">
        <v>2185.01</v>
      </c>
      <c r="G76" s="24">
        <v>121.78</v>
      </c>
      <c r="H76" s="20">
        <f t="shared" si="4"/>
        <v>3485.46</v>
      </c>
      <c r="I76" s="20">
        <f t="shared" si="5"/>
        <v>3859.8999999999996</v>
      </c>
      <c r="J76" s="20">
        <f t="shared" si="6"/>
        <v>4472.74</v>
      </c>
      <c r="K76" s="20">
        <f t="shared" si="7"/>
        <v>5833.389999999999</v>
      </c>
      <c r="L76" s="25">
        <v>0</v>
      </c>
      <c r="M76" s="32">
        <v>494.13</v>
      </c>
      <c r="V76" s="17"/>
      <c r="W76" s="17"/>
    </row>
    <row r="77" spans="1:23" s="16" customFormat="1" ht="14.25" customHeight="1">
      <c r="A77" s="31">
        <f>'до 150 кВт'!A77</f>
        <v>43134</v>
      </c>
      <c r="B77" s="18">
        <v>20</v>
      </c>
      <c r="C77" s="19">
        <v>2198.74</v>
      </c>
      <c r="D77" s="19">
        <v>0</v>
      </c>
      <c r="E77" s="19">
        <v>539.79</v>
      </c>
      <c r="F77" s="24">
        <v>2247.44</v>
      </c>
      <c r="G77" s="24">
        <v>125.33</v>
      </c>
      <c r="H77" s="20">
        <f t="shared" si="4"/>
        <v>3551.4399999999996</v>
      </c>
      <c r="I77" s="20">
        <f t="shared" si="5"/>
        <v>3925.879999999999</v>
      </c>
      <c r="J77" s="20">
        <f t="shared" si="6"/>
        <v>4538.719999999999</v>
      </c>
      <c r="K77" s="20">
        <f t="shared" si="7"/>
        <v>5899.369999999999</v>
      </c>
      <c r="L77" s="25">
        <v>0</v>
      </c>
      <c r="M77" s="32">
        <v>570.56</v>
      </c>
      <c r="V77" s="17"/>
      <c r="W77" s="17"/>
    </row>
    <row r="78" spans="1:23" s="16" customFormat="1" ht="14.25" customHeight="1">
      <c r="A78" s="31">
        <f>'до 150 кВт'!A78</f>
        <v>43134</v>
      </c>
      <c r="B78" s="18">
        <v>21</v>
      </c>
      <c r="C78" s="19">
        <v>2200.32</v>
      </c>
      <c r="D78" s="19">
        <v>0</v>
      </c>
      <c r="E78" s="19">
        <v>636.35</v>
      </c>
      <c r="F78" s="24">
        <v>2249.02</v>
      </c>
      <c r="G78" s="24">
        <v>125.42</v>
      </c>
      <c r="H78" s="20">
        <f t="shared" si="4"/>
        <v>3553.11</v>
      </c>
      <c r="I78" s="20">
        <f t="shared" si="5"/>
        <v>3927.55</v>
      </c>
      <c r="J78" s="20">
        <f t="shared" si="6"/>
        <v>4540.389999999999</v>
      </c>
      <c r="K78" s="20">
        <f t="shared" si="7"/>
        <v>5901.04</v>
      </c>
      <c r="L78" s="25">
        <v>0</v>
      </c>
      <c r="M78" s="32">
        <v>672.62</v>
      </c>
      <c r="V78" s="17"/>
      <c r="W78" s="17"/>
    </row>
    <row r="79" spans="1:23" s="16" customFormat="1" ht="14.25" customHeight="1">
      <c r="A79" s="31">
        <f>'до 150 кВт'!A79</f>
        <v>43134</v>
      </c>
      <c r="B79" s="18">
        <v>22</v>
      </c>
      <c r="C79" s="19">
        <v>1695.18</v>
      </c>
      <c r="D79" s="19">
        <v>0</v>
      </c>
      <c r="E79" s="19">
        <v>701.19</v>
      </c>
      <c r="F79" s="24">
        <v>1743.88</v>
      </c>
      <c r="G79" s="24">
        <v>96.63</v>
      </c>
      <c r="H79" s="20">
        <f t="shared" si="4"/>
        <v>3019.18</v>
      </c>
      <c r="I79" s="20">
        <f t="shared" si="5"/>
        <v>3393.62</v>
      </c>
      <c r="J79" s="20">
        <f t="shared" si="6"/>
        <v>4006.4599999999996</v>
      </c>
      <c r="K79" s="20">
        <f t="shared" si="7"/>
        <v>5367.11</v>
      </c>
      <c r="L79" s="25">
        <v>0</v>
      </c>
      <c r="M79" s="32">
        <v>741.16</v>
      </c>
      <c r="V79" s="17"/>
      <c r="W79" s="17"/>
    </row>
    <row r="80" spans="1:23" s="16" customFormat="1" ht="14.25" customHeight="1">
      <c r="A80" s="31">
        <f>'до 150 кВт'!A80</f>
        <v>43134</v>
      </c>
      <c r="B80" s="18">
        <v>23</v>
      </c>
      <c r="C80" s="19">
        <v>1608.15</v>
      </c>
      <c r="D80" s="19">
        <v>0</v>
      </c>
      <c r="E80" s="19">
        <v>736.5</v>
      </c>
      <c r="F80" s="24">
        <v>1656.85</v>
      </c>
      <c r="G80" s="24">
        <v>91.67</v>
      </c>
      <c r="H80" s="20">
        <f t="shared" si="4"/>
        <v>2927.19</v>
      </c>
      <c r="I80" s="20">
        <f t="shared" si="5"/>
        <v>3301.63</v>
      </c>
      <c r="J80" s="20">
        <f t="shared" si="6"/>
        <v>3914.47</v>
      </c>
      <c r="K80" s="20">
        <f t="shared" si="7"/>
        <v>5275.12</v>
      </c>
      <c r="L80" s="25">
        <v>0</v>
      </c>
      <c r="M80" s="32">
        <v>778.48</v>
      </c>
      <c r="V80" s="17"/>
      <c r="W80" s="17"/>
    </row>
    <row r="81" spans="1:23" s="16" customFormat="1" ht="14.25" customHeight="1">
      <c r="A81" s="31">
        <f>'до 150 кВт'!A81</f>
        <v>43135</v>
      </c>
      <c r="B81" s="18">
        <v>0</v>
      </c>
      <c r="C81" s="19">
        <v>2055.09</v>
      </c>
      <c r="D81" s="19">
        <v>0</v>
      </c>
      <c r="E81" s="19">
        <v>931.18</v>
      </c>
      <c r="F81" s="24">
        <v>2103.79</v>
      </c>
      <c r="G81" s="24">
        <v>117.15</v>
      </c>
      <c r="H81" s="20">
        <f t="shared" si="4"/>
        <v>3399.61</v>
      </c>
      <c r="I81" s="20">
        <f t="shared" si="5"/>
        <v>3774.05</v>
      </c>
      <c r="J81" s="20">
        <f t="shared" si="6"/>
        <v>4386.889999999999</v>
      </c>
      <c r="K81" s="20">
        <f t="shared" si="7"/>
        <v>5747.54</v>
      </c>
      <c r="L81" s="25">
        <v>0</v>
      </c>
      <c r="M81" s="32">
        <v>984.26</v>
      </c>
      <c r="V81" s="17"/>
      <c r="W81" s="17"/>
    </row>
    <row r="82" spans="1:23" s="16" customFormat="1" ht="14.25" customHeight="1">
      <c r="A82" s="31">
        <f>'до 150 кВт'!A82</f>
        <v>43135</v>
      </c>
      <c r="B82" s="18">
        <v>1</v>
      </c>
      <c r="C82" s="19">
        <v>1134.77</v>
      </c>
      <c r="D82" s="19">
        <v>0</v>
      </c>
      <c r="E82" s="19">
        <v>64.05</v>
      </c>
      <c r="F82" s="24">
        <v>1183.47</v>
      </c>
      <c r="G82" s="24">
        <v>64.69</v>
      </c>
      <c r="H82" s="20">
        <f t="shared" si="4"/>
        <v>2426.83</v>
      </c>
      <c r="I82" s="20">
        <f t="shared" si="5"/>
        <v>2801.2699999999995</v>
      </c>
      <c r="J82" s="20">
        <f t="shared" si="6"/>
        <v>3414.1099999999997</v>
      </c>
      <c r="K82" s="20">
        <f t="shared" si="7"/>
        <v>4774.76</v>
      </c>
      <c r="L82" s="25">
        <v>0</v>
      </c>
      <c r="M82" s="32">
        <v>67.7</v>
      </c>
      <c r="V82" s="17"/>
      <c r="W82" s="17"/>
    </row>
    <row r="83" spans="1:23" s="16" customFormat="1" ht="14.25" customHeight="1">
      <c r="A83" s="31">
        <f>'до 150 кВт'!A83</f>
        <v>43135</v>
      </c>
      <c r="B83" s="18">
        <v>2</v>
      </c>
      <c r="C83" s="19">
        <v>1031.92</v>
      </c>
      <c r="D83" s="19">
        <v>0</v>
      </c>
      <c r="E83" s="19">
        <v>44.86</v>
      </c>
      <c r="F83" s="24">
        <v>1080.62</v>
      </c>
      <c r="G83" s="24">
        <v>58.82</v>
      </c>
      <c r="H83" s="20">
        <f t="shared" si="4"/>
        <v>2318.1099999999997</v>
      </c>
      <c r="I83" s="20">
        <f t="shared" si="5"/>
        <v>2692.5499999999997</v>
      </c>
      <c r="J83" s="20">
        <f t="shared" si="6"/>
        <v>3305.3899999999994</v>
      </c>
      <c r="K83" s="20">
        <f t="shared" si="7"/>
        <v>4666.04</v>
      </c>
      <c r="L83" s="25">
        <v>0</v>
      </c>
      <c r="M83" s="32">
        <v>47.42</v>
      </c>
      <c r="V83" s="17"/>
      <c r="W83" s="17"/>
    </row>
    <row r="84" spans="1:23" s="16" customFormat="1" ht="14.25" customHeight="1">
      <c r="A84" s="31">
        <f>'до 150 кВт'!A84</f>
        <v>43135</v>
      </c>
      <c r="B84" s="18">
        <v>3</v>
      </c>
      <c r="C84" s="19">
        <v>1028.39</v>
      </c>
      <c r="D84" s="19">
        <v>0</v>
      </c>
      <c r="E84" s="19">
        <v>110.07</v>
      </c>
      <c r="F84" s="24">
        <v>1077.09</v>
      </c>
      <c r="G84" s="24">
        <v>58.62</v>
      </c>
      <c r="H84" s="20">
        <f t="shared" si="4"/>
        <v>2314.38</v>
      </c>
      <c r="I84" s="20">
        <f t="shared" si="5"/>
        <v>2688.8199999999997</v>
      </c>
      <c r="J84" s="20">
        <f t="shared" si="6"/>
        <v>3301.66</v>
      </c>
      <c r="K84" s="20">
        <f t="shared" si="7"/>
        <v>4662.3099999999995</v>
      </c>
      <c r="L84" s="25">
        <v>0</v>
      </c>
      <c r="M84" s="32">
        <v>116.34</v>
      </c>
      <c r="V84" s="17"/>
      <c r="W84" s="17"/>
    </row>
    <row r="85" spans="1:23" s="16" customFormat="1" ht="14.25" customHeight="1">
      <c r="A85" s="31">
        <f>'до 150 кВт'!A85</f>
        <v>43135</v>
      </c>
      <c r="B85" s="18">
        <v>4</v>
      </c>
      <c r="C85" s="19">
        <v>1029.43</v>
      </c>
      <c r="D85" s="19">
        <v>0</v>
      </c>
      <c r="E85" s="19">
        <v>45.03</v>
      </c>
      <c r="F85" s="24">
        <v>1078.13</v>
      </c>
      <c r="G85" s="24">
        <v>58.68</v>
      </c>
      <c r="H85" s="20">
        <f t="shared" si="4"/>
        <v>2315.48</v>
      </c>
      <c r="I85" s="20">
        <f t="shared" si="5"/>
        <v>2689.92</v>
      </c>
      <c r="J85" s="20">
        <f t="shared" si="6"/>
        <v>3302.7599999999998</v>
      </c>
      <c r="K85" s="20">
        <f t="shared" si="7"/>
        <v>4663.41</v>
      </c>
      <c r="L85" s="25">
        <v>0</v>
      </c>
      <c r="M85" s="32">
        <v>47.6</v>
      </c>
      <c r="V85" s="17"/>
      <c r="W85" s="17"/>
    </row>
    <row r="86" spans="1:23" s="16" customFormat="1" ht="14.25" customHeight="1">
      <c r="A86" s="31">
        <f>'до 150 кВт'!A86</f>
        <v>43135</v>
      </c>
      <c r="B86" s="18">
        <v>5</v>
      </c>
      <c r="C86" s="19">
        <v>2144.94</v>
      </c>
      <c r="D86" s="19">
        <v>0</v>
      </c>
      <c r="E86" s="19">
        <v>1068.13</v>
      </c>
      <c r="F86" s="24">
        <v>2193.64</v>
      </c>
      <c r="G86" s="24">
        <v>122.27</v>
      </c>
      <c r="H86" s="20">
        <f t="shared" si="4"/>
        <v>3494.58</v>
      </c>
      <c r="I86" s="20">
        <f t="shared" si="5"/>
        <v>3869.0199999999995</v>
      </c>
      <c r="J86" s="20">
        <f t="shared" si="6"/>
        <v>4481.86</v>
      </c>
      <c r="K86" s="20">
        <f t="shared" si="7"/>
        <v>5842.51</v>
      </c>
      <c r="L86" s="25">
        <v>0</v>
      </c>
      <c r="M86" s="32">
        <v>1129.02</v>
      </c>
      <c r="V86" s="17"/>
      <c r="W86" s="17"/>
    </row>
    <row r="87" spans="1:23" s="16" customFormat="1" ht="14.25" customHeight="1">
      <c r="A87" s="31">
        <f>'до 150 кВт'!A87</f>
        <v>43135</v>
      </c>
      <c r="B87" s="18">
        <v>6</v>
      </c>
      <c r="C87" s="19">
        <v>2148.38</v>
      </c>
      <c r="D87" s="19">
        <v>0</v>
      </c>
      <c r="E87" s="19">
        <v>1022.23</v>
      </c>
      <c r="F87" s="24">
        <v>2197.08</v>
      </c>
      <c r="G87" s="24">
        <v>122.46</v>
      </c>
      <c r="H87" s="20">
        <f t="shared" si="4"/>
        <v>3498.21</v>
      </c>
      <c r="I87" s="20">
        <f t="shared" si="5"/>
        <v>3872.6499999999996</v>
      </c>
      <c r="J87" s="20">
        <f t="shared" si="6"/>
        <v>4485.49</v>
      </c>
      <c r="K87" s="20">
        <f t="shared" si="7"/>
        <v>5846.139999999999</v>
      </c>
      <c r="L87" s="25">
        <v>0</v>
      </c>
      <c r="M87" s="32">
        <v>1080.5</v>
      </c>
      <c r="V87" s="17"/>
      <c r="W87" s="17"/>
    </row>
    <row r="88" spans="1:23" s="16" customFormat="1" ht="14.25" customHeight="1">
      <c r="A88" s="31">
        <f>'до 150 кВт'!A88</f>
        <v>43135</v>
      </c>
      <c r="B88" s="18">
        <v>7</v>
      </c>
      <c r="C88" s="19">
        <v>2100.34</v>
      </c>
      <c r="D88" s="19">
        <v>0</v>
      </c>
      <c r="E88" s="19">
        <v>960.28</v>
      </c>
      <c r="F88" s="24">
        <v>2149.04</v>
      </c>
      <c r="G88" s="24">
        <v>119.73</v>
      </c>
      <c r="H88" s="20">
        <f t="shared" si="4"/>
        <v>3447.44</v>
      </c>
      <c r="I88" s="20">
        <f t="shared" si="5"/>
        <v>3821.88</v>
      </c>
      <c r="J88" s="20">
        <f t="shared" si="6"/>
        <v>4434.719999999999</v>
      </c>
      <c r="K88" s="20">
        <f t="shared" si="7"/>
        <v>5795.37</v>
      </c>
      <c r="L88" s="25">
        <v>0</v>
      </c>
      <c r="M88" s="32">
        <v>1015.02</v>
      </c>
      <c r="V88" s="17"/>
      <c r="W88" s="17"/>
    </row>
    <row r="89" spans="1:23" s="16" customFormat="1" ht="14.25" customHeight="1">
      <c r="A89" s="31">
        <f>'до 150 кВт'!A89</f>
        <v>43135</v>
      </c>
      <c r="B89" s="18">
        <v>8</v>
      </c>
      <c r="C89" s="19">
        <v>2104.44</v>
      </c>
      <c r="D89" s="19">
        <v>0</v>
      </c>
      <c r="E89" s="19">
        <v>493.25</v>
      </c>
      <c r="F89" s="24">
        <v>2153.14</v>
      </c>
      <c r="G89" s="24">
        <v>119.96</v>
      </c>
      <c r="H89" s="20">
        <f t="shared" si="4"/>
        <v>3451.77</v>
      </c>
      <c r="I89" s="20">
        <f t="shared" si="5"/>
        <v>3826.21</v>
      </c>
      <c r="J89" s="20">
        <f t="shared" si="6"/>
        <v>4439.049999999999</v>
      </c>
      <c r="K89" s="20">
        <f t="shared" si="7"/>
        <v>5799.7</v>
      </c>
      <c r="L89" s="25">
        <v>0</v>
      </c>
      <c r="M89" s="32">
        <v>521.37</v>
      </c>
      <c r="V89" s="17"/>
      <c r="W89" s="17"/>
    </row>
    <row r="90" spans="1:23" s="16" customFormat="1" ht="14.25" customHeight="1">
      <c r="A90" s="31">
        <f>'до 150 кВт'!A90</f>
        <v>43135</v>
      </c>
      <c r="B90" s="18">
        <v>9</v>
      </c>
      <c r="C90" s="19">
        <v>2151.56</v>
      </c>
      <c r="D90" s="19">
        <v>0</v>
      </c>
      <c r="E90" s="19">
        <v>829.85</v>
      </c>
      <c r="F90" s="24">
        <v>2200.26</v>
      </c>
      <c r="G90" s="24">
        <v>122.64</v>
      </c>
      <c r="H90" s="20">
        <f t="shared" si="4"/>
        <v>3501.5699999999997</v>
      </c>
      <c r="I90" s="20">
        <f t="shared" si="5"/>
        <v>3876.0099999999993</v>
      </c>
      <c r="J90" s="20">
        <f t="shared" si="6"/>
        <v>4488.849999999999</v>
      </c>
      <c r="K90" s="20">
        <f t="shared" si="7"/>
        <v>5849.5</v>
      </c>
      <c r="L90" s="25">
        <v>0</v>
      </c>
      <c r="M90" s="32">
        <v>877.15</v>
      </c>
      <c r="V90" s="17"/>
      <c r="W90" s="17"/>
    </row>
    <row r="91" spans="1:23" s="16" customFormat="1" ht="14.25" customHeight="1">
      <c r="A91" s="31">
        <f>'до 150 кВт'!A91</f>
        <v>43135</v>
      </c>
      <c r="B91" s="18">
        <v>10</v>
      </c>
      <c r="C91" s="19">
        <v>2160.15</v>
      </c>
      <c r="D91" s="19">
        <v>0</v>
      </c>
      <c r="E91" s="19">
        <v>549.47</v>
      </c>
      <c r="F91" s="24">
        <v>2208.85</v>
      </c>
      <c r="G91" s="24">
        <v>123.13</v>
      </c>
      <c r="H91" s="20">
        <f t="shared" si="4"/>
        <v>3510.65</v>
      </c>
      <c r="I91" s="20">
        <f t="shared" si="5"/>
        <v>3885.09</v>
      </c>
      <c r="J91" s="20">
        <f t="shared" si="6"/>
        <v>4497.93</v>
      </c>
      <c r="K91" s="20">
        <f t="shared" si="7"/>
        <v>5858.58</v>
      </c>
      <c r="L91" s="25">
        <v>0</v>
      </c>
      <c r="M91" s="32">
        <v>580.79</v>
      </c>
      <c r="V91" s="17"/>
      <c r="W91" s="17"/>
    </row>
    <row r="92" spans="1:23" s="16" customFormat="1" ht="14.25" customHeight="1">
      <c r="A92" s="31">
        <f>'до 150 кВт'!A92</f>
        <v>43135</v>
      </c>
      <c r="B92" s="18">
        <v>11</v>
      </c>
      <c r="C92" s="19">
        <v>2158.87</v>
      </c>
      <c r="D92" s="19">
        <v>0</v>
      </c>
      <c r="E92" s="19">
        <v>549.55</v>
      </c>
      <c r="F92" s="24">
        <v>2207.57</v>
      </c>
      <c r="G92" s="24">
        <v>123.06</v>
      </c>
      <c r="H92" s="20">
        <f t="shared" si="4"/>
        <v>3509.2999999999997</v>
      </c>
      <c r="I92" s="20">
        <f t="shared" si="5"/>
        <v>3883.74</v>
      </c>
      <c r="J92" s="20">
        <f t="shared" si="6"/>
        <v>4496.58</v>
      </c>
      <c r="K92" s="20">
        <f t="shared" si="7"/>
        <v>5857.23</v>
      </c>
      <c r="L92" s="25">
        <v>0</v>
      </c>
      <c r="M92" s="32">
        <v>580.88</v>
      </c>
      <c r="V92" s="17"/>
      <c r="W92" s="17"/>
    </row>
    <row r="93" spans="1:23" s="16" customFormat="1" ht="14.25" customHeight="1">
      <c r="A93" s="31">
        <f>'до 150 кВт'!A93</f>
        <v>43135</v>
      </c>
      <c r="B93" s="18">
        <v>12</v>
      </c>
      <c r="C93" s="19">
        <v>2159.67</v>
      </c>
      <c r="D93" s="19">
        <v>0</v>
      </c>
      <c r="E93" s="19">
        <v>550.51</v>
      </c>
      <c r="F93" s="24">
        <v>2208.37</v>
      </c>
      <c r="G93" s="24">
        <v>123.11</v>
      </c>
      <c r="H93" s="20">
        <f t="shared" si="4"/>
        <v>3510.15</v>
      </c>
      <c r="I93" s="20">
        <f t="shared" si="5"/>
        <v>3884.59</v>
      </c>
      <c r="J93" s="20">
        <f t="shared" si="6"/>
        <v>4497.43</v>
      </c>
      <c r="K93" s="20">
        <f t="shared" si="7"/>
        <v>5858.08</v>
      </c>
      <c r="L93" s="25">
        <v>0</v>
      </c>
      <c r="M93" s="32">
        <v>581.89</v>
      </c>
      <c r="V93" s="17"/>
      <c r="W93" s="17"/>
    </row>
    <row r="94" spans="1:23" s="16" customFormat="1" ht="14.25" customHeight="1">
      <c r="A94" s="31">
        <f>'до 150 кВт'!A94</f>
        <v>43135</v>
      </c>
      <c r="B94" s="18">
        <v>13</v>
      </c>
      <c r="C94" s="19">
        <v>2160.87</v>
      </c>
      <c r="D94" s="19">
        <v>0</v>
      </c>
      <c r="E94" s="19">
        <v>552.55</v>
      </c>
      <c r="F94" s="24">
        <v>2209.57</v>
      </c>
      <c r="G94" s="24">
        <v>123.18</v>
      </c>
      <c r="H94" s="20">
        <f t="shared" si="4"/>
        <v>3511.4199999999996</v>
      </c>
      <c r="I94" s="20">
        <f t="shared" si="5"/>
        <v>3885.8599999999997</v>
      </c>
      <c r="J94" s="20">
        <f t="shared" si="6"/>
        <v>4498.699999999999</v>
      </c>
      <c r="K94" s="20">
        <f t="shared" si="7"/>
        <v>5859.349999999999</v>
      </c>
      <c r="L94" s="25">
        <v>0</v>
      </c>
      <c r="M94" s="32">
        <v>584.05</v>
      </c>
      <c r="V94" s="17"/>
      <c r="W94" s="17"/>
    </row>
    <row r="95" spans="1:23" s="16" customFormat="1" ht="14.25" customHeight="1">
      <c r="A95" s="31">
        <f>'до 150 кВт'!A95</f>
        <v>43135</v>
      </c>
      <c r="B95" s="18">
        <v>14</v>
      </c>
      <c r="C95" s="19">
        <v>2159.99</v>
      </c>
      <c r="D95" s="19">
        <v>0</v>
      </c>
      <c r="E95" s="19">
        <v>907.73</v>
      </c>
      <c r="F95" s="24">
        <v>2208.69</v>
      </c>
      <c r="G95" s="24">
        <v>123.13</v>
      </c>
      <c r="H95" s="20">
        <f t="shared" si="4"/>
        <v>3510.49</v>
      </c>
      <c r="I95" s="20">
        <f t="shared" si="5"/>
        <v>3884.9299999999994</v>
      </c>
      <c r="J95" s="20">
        <f t="shared" si="6"/>
        <v>4497.7699999999995</v>
      </c>
      <c r="K95" s="20">
        <f t="shared" si="7"/>
        <v>5858.42</v>
      </c>
      <c r="L95" s="25">
        <v>0</v>
      </c>
      <c r="M95" s="32">
        <v>959.47</v>
      </c>
      <c r="V95" s="17"/>
      <c r="W95" s="17"/>
    </row>
    <row r="96" spans="1:23" s="16" customFormat="1" ht="14.25" customHeight="1">
      <c r="A96" s="31">
        <f>'до 150 кВт'!A96</f>
        <v>43135</v>
      </c>
      <c r="B96" s="18">
        <v>15</v>
      </c>
      <c r="C96" s="19">
        <v>2166.07</v>
      </c>
      <c r="D96" s="19">
        <v>0</v>
      </c>
      <c r="E96" s="19">
        <v>557.92</v>
      </c>
      <c r="F96" s="24">
        <v>2214.77</v>
      </c>
      <c r="G96" s="24">
        <v>123.47</v>
      </c>
      <c r="H96" s="20">
        <f t="shared" si="4"/>
        <v>3516.91</v>
      </c>
      <c r="I96" s="20">
        <f t="shared" si="5"/>
        <v>3891.3499999999995</v>
      </c>
      <c r="J96" s="20">
        <f t="shared" si="6"/>
        <v>4504.19</v>
      </c>
      <c r="K96" s="20">
        <f t="shared" si="7"/>
        <v>5864.84</v>
      </c>
      <c r="L96" s="25">
        <v>0</v>
      </c>
      <c r="M96" s="32">
        <v>589.72</v>
      </c>
      <c r="V96" s="17"/>
      <c r="W96" s="17"/>
    </row>
    <row r="97" spans="1:23" s="16" customFormat="1" ht="14.25" customHeight="1">
      <c r="A97" s="31">
        <f>'до 150 кВт'!A97</f>
        <v>43135</v>
      </c>
      <c r="B97" s="18">
        <v>16</v>
      </c>
      <c r="C97" s="19">
        <v>2166.4</v>
      </c>
      <c r="D97" s="19">
        <v>0</v>
      </c>
      <c r="E97" s="19">
        <v>654.74</v>
      </c>
      <c r="F97" s="24">
        <v>2215.1</v>
      </c>
      <c r="G97" s="24">
        <v>123.49</v>
      </c>
      <c r="H97" s="20">
        <f t="shared" si="4"/>
        <v>3517.2599999999998</v>
      </c>
      <c r="I97" s="20">
        <f t="shared" si="5"/>
        <v>3891.7</v>
      </c>
      <c r="J97" s="20">
        <f t="shared" si="6"/>
        <v>4504.539999999999</v>
      </c>
      <c r="K97" s="20">
        <f t="shared" si="7"/>
        <v>5865.19</v>
      </c>
      <c r="L97" s="25">
        <v>0</v>
      </c>
      <c r="M97" s="32">
        <v>692.06</v>
      </c>
      <c r="V97" s="17"/>
      <c r="W97" s="17"/>
    </row>
    <row r="98" spans="1:23" s="16" customFormat="1" ht="14.25" customHeight="1">
      <c r="A98" s="31">
        <f>'до 150 кВт'!A98</f>
        <v>43135</v>
      </c>
      <c r="B98" s="18">
        <v>17</v>
      </c>
      <c r="C98" s="19">
        <v>2088.26</v>
      </c>
      <c r="D98" s="19">
        <v>0</v>
      </c>
      <c r="E98" s="19">
        <v>386.83</v>
      </c>
      <c r="F98" s="24">
        <v>2136.96</v>
      </c>
      <c r="G98" s="24">
        <v>119.04</v>
      </c>
      <c r="H98" s="20">
        <f t="shared" si="4"/>
        <v>3434.67</v>
      </c>
      <c r="I98" s="20">
        <f t="shared" si="5"/>
        <v>3809.1099999999997</v>
      </c>
      <c r="J98" s="20">
        <f t="shared" si="6"/>
        <v>4421.95</v>
      </c>
      <c r="K98" s="20">
        <f t="shared" si="7"/>
        <v>5782.6</v>
      </c>
      <c r="L98" s="25">
        <v>0</v>
      </c>
      <c r="M98" s="32">
        <v>408.88</v>
      </c>
      <c r="V98" s="17"/>
      <c r="W98" s="17"/>
    </row>
    <row r="99" spans="1:23" s="16" customFormat="1" ht="14.25" customHeight="1">
      <c r="A99" s="31">
        <f>'до 150 кВт'!A99</f>
        <v>43135</v>
      </c>
      <c r="B99" s="18">
        <v>18</v>
      </c>
      <c r="C99" s="19">
        <v>2107.26</v>
      </c>
      <c r="D99" s="19">
        <v>0</v>
      </c>
      <c r="E99" s="19">
        <v>274.98</v>
      </c>
      <c r="F99" s="24">
        <v>2155.96</v>
      </c>
      <c r="G99" s="24">
        <v>120.12</v>
      </c>
      <c r="H99" s="20">
        <f t="shared" si="4"/>
        <v>3454.75</v>
      </c>
      <c r="I99" s="20">
        <f t="shared" si="5"/>
        <v>3829.1899999999996</v>
      </c>
      <c r="J99" s="20">
        <f t="shared" si="6"/>
        <v>4442.03</v>
      </c>
      <c r="K99" s="20">
        <f t="shared" si="7"/>
        <v>5802.68</v>
      </c>
      <c r="L99" s="25">
        <v>0</v>
      </c>
      <c r="M99" s="32">
        <v>290.65</v>
      </c>
      <c r="V99" s="17"/>
      <c r="W99" s="17"/>
    </row>
    <row r="100" spans="1:23" s="16" customFormat="1" ht="14.25" customHeight="1">
      <c r="A100" s="31">
        <f>'до 150 кВт'!A100</f>
        <v>43135</v>
      </c>
      <c r="B100" s="18">
        <v>19</v>
      </c>
      <c r="C100" s="19">
        <v>2123.33</v>
      </c>
      <c r="D100" s="19">
        <v>0</v>
      </c>
      <c r="E100" s="19">
        <v>689.68</v>
      </c>
      <c r="F100" s="24">
        <v>2172.03</v>
      </c>
      <c r="G100" s="24">
        <v>121.04</v>
      </c>
      <c r="H100" s="20">
        <f t="shared" si="4"/>
        <v>3471.74</v>
      </c>
      <c r="I100" s="20">
        <f t="shared" si="5"/>
        <v>3846.1799999999994</v>
      </c>
      <c r="J100" s="20">
        <f t="shared" si="6"/>
        <v>4459.0199999999995</v>
      </c>
      <c r="K100" s="20">
        <f t="shared" si="7"/>
        <v>5819.67</v>
      </c>
      <c r="L100" s="25">
        <v>0</v>
      </c>
      <c r="M100" s="32">
        <v>728.99</v>
      </c>
      <c r="V100" s="17"/>
      <c r="W100" s="17"/>
    </row>
    <row r="101" spans="1:23" s="16" customFormat="1" ht="14.25" customHeight="1">
      <c r="A101" s="31">
        <f>'до 150 кВт'!A101</f>
        <v>43135</v>
      </c>
      <c r="B101" s="18">
        <v>20</v>
      </c>
      <c r="C101" s="19">
        <v>2128.33</v>
      </c>
      <c r="D101" s="19">
        <v>0</v>
      </c>
      <c r="E101" s="19">
        <v>599.24</v>
      </c>
      <c r="F101" s="24">
        <v>2177.03</v>
      </c>
      <c r="G101" s="24">
        <v>121.32</v>
      </c>
      <c r="H101" s="20">
        <f t="shared" si="4"/>
        <v>3477.02</v>
      </c>
      <c r="I101" s="20">
        <f t="shared" si="5"/>
        <v>3851.46</v>
      </c>
      <c r="J101" s="20">
        <f t="shared" si="6"/>
        <v>4464.299999999999</v>
      </c>
      <c r="K101" s="20">
        <f t="shared" si="7"/>
        <v>5824.95</v>
      </c>
      <c r="L101" s="25">
        <v>0</v>
      </c>
      <c r="M101" s="32">
        <v>633.4</v>
      </c>
      <c r="V101" s="17"/>
      <c r="W101" s="17"/>
    </row>
    <row r="102" spans="1:23" s="16" customFormat="1" ht="14.25" customHeight="1">
      <c r="A102" s="31">
        <f>'до 150 кВт'!A102</f>
        <v>43135</v>
      </c>
      <c r="B102" s="18">
        <v>21</v>
      </c>
      <c r="C102" s="19">
        <v>2133.12</v>
      </c>
      <c r="D102" s="19">
        <v>0</v>
      </c>
      <c r="E102" s="19">
        <v>554.19</v>
      </c>
      <c r="F102" s="24">
        <v>2181.82</v>
      </c>
      <c r="G102" s="24">
        <v>121.59</v>
      </c>
      <c r="H102" s="20">
        <f t="shared" si="4"/>
        <v>3482.08</v>
      </c>
      <c r="I102" s="20">
        <f t="shared" si="5"/>
        <v>3856.5199999999995</v>
      </c>
      <c r="J102" s="20">
        <f t="shared" si="6"/>
        <v>4469.36</v>
      </c>
      <c r="K102" s="20">
        <f t="shared" si="7"/>
        <v>5830.01</v>
      </c>
      <c r="L102" s="25">
        <v>0</v>
      </c>
      <c r="M102" s="32">
        <v>585.78</v>
      </c>
      <c r="V102" s="17"/>
      <c r="W102" s="17"/>
    </row>
    <row r="103" spans="1:23" s="16" customFormat="1" ht="14.25" customHeight="1">
      <c r="A103" s="31">
        <f>'до 150 кВт'!A103</f>
        <v>43135</v>
      </c>
      <c r="B103" s="18">
        <v>22</v>
      </c>
      <c r="C103" s="19">
        <v>2107.36</v>
      </c>
      <c r="D103" s="19">
        <v>0</v>
      </c>
      <c r="E103" s="19">
        <v>704.4</v>
      </c>
      <c r="F103" s="24">
        <v>2156.06</v>
      </c>
      <c r="G103" s="24">
        <v>120.13</v>
      </c>
      <c r="H103" s="20">
        <f t="shared" si="4"/>
        <v>3454.86</v>
      </c>
      <c r="I103" s="20">
        <f t="shared" si="5"/>
        <v>3829.3</v>
      </c>
      <c r="J103" s="20">
        <f t="shared" si="6"/>
        <v>4442.139999999999</v>
      </c>
      <c r="K103" s="20">
        <f t="shared" si="7"/>
        <v>5802.79</v>
      </c>
      <c r="L103" s="25">
        <v>0</v>
      </c>
      <c r="M103" s="32">
        <v>744.55</v>
      </c>
      <c r="V103" s="17"/>
      <c r="W103" s="17"/>
    </row>
    <row r="104" spans="1:23" s="16" customFormat="1" ht="14.25" customHeight="1">
      <c r="A104" s="31">
        <f>'до 150 кВт'!A104</f>
        <v>43135</v>
      </c>
      <c r="B104" s="18">
        <v>23</v>
      </c>
      <c r="C104" s="19">
        <v>2098.17</v>
      </c>
      <c r="D104" s="19">
        <v>0</v>
      </c>
      <c r="E104" s="19">
        <v>668.98</v>
      </c>
      <c r="F104" s="24">
        <v>2146.87</v>
      </c>
      <c r="G104" s="24">
        <v>119.6</v>
      </c>
      <c r="H104" s="20">
        <f t="shared" si="4"/>
        <v>3445.14</v>
      </c>
      <c r="I104" s="20">
        <f t="shared" si="5"/>
        <v>3819.58</v>
      </c>
      <c r="J104" s="20">
        <f t="shared" si="6"/>
        <v>4432.42</v>
      </c>
      <c r="K104" s="20">
        <f t="shared" si="7"/>
        <v>5793.07</v>
      </c>
      <c r="L104" s="25">
        <v>0</v>
      </c>
      <c r="M104" s="32">
        <v>707.11</v>
      </c>
      <c r="V104" s="17"/>
      <c r="W104" s="17"/>
    </row>
    <row r="105" spans="1:23" s="16" customFormat="1" ht="14.25" customHeight="1">
      <c r="A105" s="31">
        <f>'до 150 кВт'!A105</f>
        <v>43136</v>
      </c>
      <c r="B105" s="18">
        <v>0</v>
      </c>
      <c r="C105" s="19">
        <v>1508.77</v>
      </c>
      <c r="D105" s="19">
        <v>0</v>
      </c>
      <c r="E105" s="19">
        <v>462.38</v>
      </c>
      <c r="F105" s="24">
        <v>1557.47</v>
      </c>
      <c r="G105" s="24">
        <v>86</v>
      </c>
      <c r="H105" s="20">
        <f t="shared" si="4"/>
        <v>2822.14</v>
      </c>
      <c r="I105" s="20">
        <f t="shared" si="5"/>
        <v>3196.58</v>
      </c>
      <c r="J105" s="20">
        <f t="shared" si="6"/>
        <v>3809.4199999999996</v>
      </c>
      <c r="K105" s="20">
        <f t="shared" si="7"/>
        <v>5170.07</v>
      </c>
      <c r="L105" s="25">
        <v>0</v>
      </c>
      <c r="M105" s="32">
        <v>488.74</v>
      </c>
      <c r="V105" s="17"/>
      <c r="W105" s="17"/>
    </row>
    <row r="106" spans="1:23" s="16" customFormat="1" ht="14.25" customHeight="1">
      <c r="A106" s="31">
        <f>'до 150 кВт'!A106</f>
        <v>43136</v>
      </c>
      <c r="B106" s="18">
        <v>1</v>
      </c>
      <c r="C106" s="19">
        <v>1135.12</v>
      </c>
      <c r="D106" s="19">
        <v>0</v>
      </c>
      <c r="E106" s="19">
        <v>120.28</v>
      </c>
      <c r="F106" s="24">
        <v>1183.82</v>
      </c>
      <c r="G106" s="24">
        <v>64.71</v>
      </c>
      <c r="H106" s="20">
        <f t="shared" si="4"/>
        <v>2427.2</v>
      </c>
      <c r="I106" s="20">
        <f t="shared" si="5"/>
        <v>2801.6399999999994</v>
      </c>
      <c r="J106" s="20">
        <f t="shared" si="6"/>
        <v>3414.4799999999996</v>
      </c>
      <c r="K106" s="20">
        <f t="shared" si="7"/>
        <v>4775.129999999999</v>
      </c>
      <c r="L106" s="25">
        <v>0</v>
      </c>
      <c r="M106" s="32">
        <v>127.14</v>
      </c>
      <c r="V106" s="17"/>
      <c r="W106" s="17"/>
    </row>
    <row r="107" spans="1:23" s="16" customFormat="1" ht="14.25" customHeight="1">
      <c r="A107" s="31">
        <f>'до 150 кВт'!A107</f>
        <v>43136</v>
      </c>
      <c r="B107" s="18">
        <v>2</v>
      </c>
      <c r="C107" s="19">
        <v>1040.07</v>
      </c>
      <c r="D107" s="19">
        <v>0</v>
      </c>
      <c r="E107" s="19">
        <v>121.74</v>
      </c>
      <c r="F107" s="24">
        <v>1088.77</v>
      </c>
      <c r="G107" s="24">
        <v>59.29</v>
      </c>
      <c r="H107" s="20">
        <f t="shared" si="4"/>
        <v>2326.7299999999996</v>
      </c>
      <c r="I107" s="20">
        <f t="shared" si="5"/>
        <v>2701.1699999999996</v>
      </c>
      <c r="J107" s="20">
        <f t="shared" si="6"/>
        <v>3314.0099999999993</v>
      </c>
      <c r="K107" s="20">
        <f t="shared" si="7"/>
        <v>4674.66</v>
      </c>
      <c r="L107" s="25">
        <v>0</v>
      </c>
      <c r="M107" s="32">
        <v>128.68</v>
      </c>
      <c r="V107" s="17"/>
      <c r="W107" s="17"/>
    </row>
    <row r="108" spans="1:23" s="16" customFormat="1" ht="14.25" customHeight="1">
      <c r="A108" s="31">
        <f>'до 150 кВт'!A108</f>
        <v>43136</v>
      </c>
      <c r="B108" s="18">
        <v>3</v>
      </c>
      <c r="C108" s="19">
        <v>1037.6</v>
      </c>
      <c r="D108" s="19">
        <v>0</v>
      </c>
      <c r="E108" s="19">
        <v>90.84</v>
      </c>
      <c r="F108" s="24">
        <v>1086.3</v>
      </c>
      <c r="G108" s="24">
        <v>59.15</v>
      </c>
      <c r="H108" s="20">
        <f t="shared" si="4"/>
        <v>2324.12</v>
      </c>
      <c r="I108" s="20">
        <f t="shared" si="5"/>
        <v>2698.5599999999995</v>
      </c>
      <c r="J108" s="20">
        <f t="shared" si="6"/>
        <v>3311.3999999999996</v>
      </c>
      <c r="K108" s="20">
        <f t="shared" si="7"/>
        <v>4672.049999999999</v>
      </c>
      <c r="L108" s="25">
        <v>0</v>
      </c>
      <c r="M108" s="32">
        <v>96.02</v>
      </c>
      <c r="V108" s="17"/>
      <c r="W108" s="17"/>
    </row>
    <row r="109" spans="1:23" s="16" customFormat="1" ht="14.25" customHeight="1">
      <c r="A109" s="31">
        <f>'до 150 кВт'!A109</f>
        <v>43136</v>
      </c>
      <c r="B109" s="18">
        <v>4</v>
      </c>
      <c r="C109" s="19">
        <v>1042.83</v>
      </c>
      <c r="D109" s="19">
        <v>0</v>
      </c>
      <c r="E109" s="19">
        <v>8.62</v>
      </c>
      <c r="F109" s="24">
        <v>1091.53</v>
      </c>
      <c r="G109" s="24">
        <v>59.44</v>
      </c>
      <c r="H109" s="20">
        <f t="shared" si="4"/>
        <v>2329.64</v>
      </c>
      <c r="I109" s="20">
        <f t="shared" si="5"/>
        <v>2704.08</v>
      </c>
      <c r="J109" s="20">
        <f t="shared" si="6"/>
        <v>3316.9199999999996</v>
      </c>
      <c r="K109" s="20">
        <f t="shared" si="7"/>
        <v>4677.57</v>
      </c>
      <c r="L109" s="25">
        <v>0</v>
      </c>
      <c r="M109" s="32">
        <v>9.11</v>
      </c>
      <c r="V109" s="17"/>
      <c r="W109" s="17"/>
    </row>
    <row r="110" spans="1:23" s="16" customFormat="1" ht="14.25" customHeight="1">
      <c r="A110" s="31">
        <f>'до 150 кВт'!A110</f>
        <v>43136</v>
      </c>
      <c r="B110" s="18">
        <v>5</v>
      </c>
      <c r="C110" s="19">
        <v>1098.58</v>
      </c>
      <c r="D110" s="19">
        <v>65.16</v>
      </c>
      <c r="E110" s="19">
        <v>0</v>
      </c>
      <c r="F110" s="24">
        <v>1147.28</v>
      </c>
      <c r="G110" s="24">
        <v>62.62</v>
      </c>
      <c r="H110" s="20">
        <f t="shared" si="4"/>
        <v>2388.5699999999997</v>
      </c>
      <c r="I110" s="20">
        <f t="shared" si="5"/>
        <v>2763.0099999999993</v>
      </c>
      <c r="J110" s="20">
        <f t="shared" si="6"/>
        <v>3375.8499999999995</v>
      </c>
      <c r="K110" s="20">
        <f t="shared" si="7"/>
        <v>4736.5</v>
      </c>
      <c r="L110" s="25">
        <v>68.87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43136</v>
      </c>
      <c r="B111" s="18">
        <v>6</v>
      </c>
      <c r="C111" s="19">
        <v>1481.28</v>
      </c>
      <c r="D111" s="19">
        <v>615.08</v>
      </c>
      <c r="E111" s="19">
        <v>0</v>
      </c>
      <c r="F111" s="24">
        <v>1529.98</v>
      </c>
      <c r="G111" s="24">
        <v>84.44</v>
      </c>
      <c r="H111" s="20">
        <f t="shared" si="4"/>
        <v>2793.09</v>
      </c>
      <c r="I111" s="20">
        <f t="shared" si="5"/>
        <v>3167.5299999999997</v>
      </c>
      <c r="J111" s="20">
        <f t="shared" si="6"/>
        <v>3780.37</v>
      </c>
      <c r="K111" s="20">
        <f t="shared" si="7"/>
        <v>5141.0199999999995</v>
      </c>
      <c r="L111" s="25">
        <v>650.14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43136</v>
      </c>
      <c r="B112" s="18">
        <v>7</v>
      </c>
      <c r="C112" s="19">
        <v>1595.85</v>
      </c>
      <c r="D112" s="19">
        <v>492.41</v>
      </c>
      <c r="E112" s="19">
        <v>0</v>
      </c>
      <c r="F112" s="24">
        <v>1644.55</v>
      </c>
      <c r="G112" s="24">
        <v>90.97</v>
      </c>
      <c r="H112" s="20">
        <f t="shared" si="4"/>
        <v>2914.1899999999996</v>
      </c>
      <c r="I112" s="20">
        <f t="shared" si="5"/>
        <v>3288.6299999999997</v>
      </c>
      <c r="J112" s="20">
        <f t="shared" si="6"/>
        <v>3901.4699999999993</v>
      </c>
      <c r="K112" s="20">
        <f t="shared" si="7"/>
        <v>5262.12</v>
      </c>
      <c r="L112" s="25">
        <v>520.48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43136</v>
      </c>
      <c r="B113" s="18">
        <v>8</v>
      </c>
      <c r="C113" s="19">
        <v>1679.37</v>
      </c>
      <c r="D113" s="19">
        <v>459.66</v>
      </c>
      <c r="E113" s="19">
        <v>0</v>
      </c>
      <c r="F113" s="24">
        <v>1728.07</v>
      </c>
      <c r="G113" s="24">
        <v>95.73</v>
      </c>
      <c r="H113" s="20">
        <f t="shared" si="4"/>
        <v>3002.47</v>
      </c>
      <c r="I113" s="20">
        <f t="shared" si="5"/>
        <v>3376.91</v>
      </c>
      <c r="J113" s="20">
        <f t="shared" si="6"/>
        <v>3989.7499999999995</v>
      </c>
      <c r="K113" s="20">
        <f t="shared" si="7"/>
        <v>5350.4</v>
      </c>
      <c r="L113" s="25">
        <v>485.86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43136</v>
      </c>
      <c r="B114" s="18">
        <v>9</v>
      </c>
      <c r="C114" s="19">
        <v>1694.23</v>
      </c>
      <c r="D114" s="19">
        <v>390.9</v>
      </c>
      <c r="E114" s="19">
        <v>0</v>
      </c>
      <c r="F114" s="24">
        <v>1742.93</v>
      </c>
      <c r="G114" s="24">
        <v>96.58</v>
      </c>
      <c r="H114" s="20">
        <f t="shared" si="4"/>
        <v>3018.18</v>
      </c>
      <c r="I114" s="20">
        <f t="shared" si="5"/>
        <v>3392.62</v>
      </c>
      <c r="J114" s="20">
        <f t="shared" si="6"/>
        <v>4005.4599999999996</v>
      </c>
      <c r="K114" s="20">
        <f t="shared" si="7"/>
        <v>5366.11</v>
      </c>
      <c r="L114" s="25">
        <v>413.18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43136</v>
      </c>
      <c r="B115" s="18">
        <v>10</v>
      </c>
      <c r="C115" s="19">
        <v>1711.76</v>
      </c>
      <c r="D115" s="19">
        <v>416.8</v>
      </c>
      <c r="E115" s="19">
        <v>0</v>
      </c>
      <c r="F115" s="24">
        <v>1760.46</v>
      </c>
      <c r="G115" s="24">
        <v>97.58</v>
      </c>
      <c r="H115" s="20">
        <f t="shared" si="4"/>
        <v>3036.71</v>
      </c>
      <c r="I115" s="20">
        <f t="shared" si="5"/>
        <v>3411.1499999999996</v>
      </c>
      <c r="J115" s="20">
        <f t="shared" si="6"/>
        <v>4023.99</v>
      </c>
      <c r="K115" s="20">
        <f t="shared" si="7"/>
        <v>5384.639999999999</v>
      </c>
      <c r="L115" s="25">
        <v>440.56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43136</v>
      </c>
      <c r="B116" s="18">
        <v>11</v>
      </c>
      <c r="C116" s="19">
        <v>1712.33</v>
      </c>
      <c r="D116" s="19">
        <v>0</v>
      </c>
      <c r="E116" s="19">
        <v>26.29</v>
      </c>
      <c r="F116" s="24">
        <v>1761.03</v>
      </c>
      <c r="G116" s="24">
        <v>97.61</v>
      </c>
      <c r="H116" s="20">
        <f t="shared" si="4"/>
        <v>3037.3099999999995</v>
      </c>
      <c r="I116" s="20">
        <f t="shared" si="5"/>
        <v>3411.7499999999995</v>
      </c>
      <c r="J116" s="20">
        <f t="shared" si="6"/>
        <v>4024.5899999999992</v>
      </c>
      <c r="K116" s="20">
        <f t="shared" si="7"/>
        <v>5385.24</v>
      </c>
      <c r="L116" s="25">
        <v>0</v>
      </c>
      <c r="M116" s="32">
        <v>27.79</v>
      </c>
      <c r="V116" s="17"/>
      <c r="W116" s="17"/>
    </row>
    <row r="117" spans="1:23" s="16" customFormat="1" ht="14.25" customHeight="1">
      <c r="A117" s="31">
        <f>'до 150 кВт'!A117</f>
        <v>43136</v>
      </c>
      <c r="B117" s="18">
        <v>12</v>
      </c>
      <c r="C117" s="19">
        <v>1691.11</v>
      </c>
      <c r="D117" s="19">
        <v>0</v>
      </c>
      <c r="E117" s="19">
        <v>9.93</v>
      </c>
      <c r="F117" s="24">
        <v>1739.81</v>
      </c>
      <c r="G117" s="24">
        <v>96.4</v>
      </c>
      <c r="H117" s="20">
        <f t="shared" si="4"/>
        <v>3014.88</v>
      </c>
      <c r="I117" s="20">
        <f t="shared" si="5"/>
        <v>3389.3199999999997</v>
      </c>
      <c r="J117" s="20">
        <f t="shared" si="6"/>
        <v>4002.16</v>
      </c>
      <c r="K117" s="20">
        <f t="shared" si="7"/>
        <v>5362.8099999999995</v>
      </c>
      <c r="L117" s="25">
        <v>0</v>
      </c>
      <c r="M117" s="32">
        <v>10.5</v>
      </c>
      <c r="V117" s="17"/>
      <c r="W117" s="17"/>
    </row>
    <row r="118" spans="1:23" s="16" customFormat="1" ht="14.25" customHeight="1">
      <c r="A118" s="31">
        <f>'до 150 кВт'!A118</f>
        <v>43136</v>
      </c>
      <c r="B118" s="18">
        <v>13</v>
      </c>
      <c r="C118" s="19">
        <v>1699.87</v>
      </c>
      <c r="D118" s="19">
        <v>0</v>
      </c>
      <c r="E118" s="19">
        <v>15.67</v>
      </c>
      <c r="F118" s="24">
        <v>1748.57</v>
      </c>
      <c r="G118" s="24">
        <v>96.9</v>
      </c>
      <c r="H118" s="20">
        <f t="shared" si="4"/>
        <v>3024.14</v>
      </c>
      <c r="I118" s="20">
        <f t="shared" si="5"/>
        <v>3398.58</v>
      </c>
      <c r="J118" s="20">
        <f t="shared" si="6"/>
        <v>4011.4199999999996</v>
      </c>
      <c r="K118" s="20">
        <f t="shared" si="7"/>
        <v>5372.07</v>
      </c>
      <c r="L118" s="25">
        <v>0</v>
      </c>
      <c r="M118" s="32">
        <v>16.56</v>
      </c>
      <c r="V118" s="17"/>
      <c r="W118" s="17"/>
    </row>
    <row r="119" spans="1:23" s="16" customFormat="1" ht="14.25" customHeight="1">
      <c r="A119" s="31">
        <f>'до 150 кВт'!A119</f>
        <v>43136</v>
      </c>
      <c r="B119" s="18">
        <v>14</v>
      </c>
      <c r="C119" s="19">
        <v>1699.12</v>
      </c>
      <c r="D119" s="19">
        <v>0</v>
      </c>
      <c r="E119" s="19">
        <v>19.33</v>
      </c>
      <c r="F119" s="24">
        <v>1747.82</v>
      </c>
      <c r="G119" s="24">
        <v>96.85</v>
      </c>
      <c r="H119" s="20">
        <f t="shared" si="4"/>
        <v>3023.3399999999997</v>
      </c>
      <c r="I119" s="20">
        <f t="shared" si="5"/>
        <v>3397.7799999999997</v>
      </c>
      <c r="J119" s="20">
        <f t="shared" si="6"/>
        <v>4010.6199999999994</v>
      </c>
      <c r="K119" s="20">
        <f t="shared" si="7"/>
        <v>5371.2699999999995</v>
      </c>
      <c r="L119" s="25">
        <v>0</v>
      </c>
      <c r="M119" s="32">
        <v>20.43</v>
      </c>
      <c r="V119" s="17"/>
      <c r="W119" s="17"/>
    </row>
    <row r="120" spans="1:23" s="16" customFormat="1" ht="14.25" customHeight="1">
      <c r="A120" s="31">
        <f>'до 150 кВт'!A120</f>
        <v>43136</v>
      </c>
      <c r="B120" s="18">
        <v>15</v>
      </c>
      <c r="C120" s="19">
        <v>1691.13</v>
      </c>
      <c r="D120" s="19">
        <v>0</v>
      </c>
      <c r="E120" s="19">
        <v>10.85</v>
      </c>
      <c r="F120" s="24">
        <v>1739.83</v>
      </c>
      <c r="G120" s="24">
        <v>96.4</v>
      </c>
      <c r="H120" s="20">
        <f t="shared" si="4"/>
        <v>3014.9</v>
      </c>
      <c r="I120" s="20">
        <f t="shared" si="5"/>
        <v>3389.34</v>
      </c>
      <c r="J120" s="20">
        <f t="shared" si="6"/>
        <v>4002.18</v>
      </c>
      <c r="K120" s="20">
        <f t="shared" si="7"/>
        <v>5362.83</v>
      </c>
      <c r="L120" s="25">
        <v>0</v>
      </c>
      <c r="M120" s="32">
        <v>11.47</v>
      </c>
      <c r="V120" s="17"/>
      <c r="W120" s="17"/>
    </row>
    <row r="121" spans="1:23" s="16" customFormat="1" ht="14.25" customHeight="1">
      <c r="A121" s="31">
        <f>'до 150 кВт'!A121</f>
        <v>43136</v>
      </c>
      <c r="B121" s="18">
        <v>16</v>
      </c>
      <c r="C121" s="19">
        <v>1611.29</v>
      </c>
      <c r="D121" s="19">
        <v>515.75</v>
      </c>
      <c r="E121" s="19">
        <v>0</v>
      </c>
      <c r="F121" s="24">
        <v>1659.99</v>
      </c>
      <c r="G121" s="24">
        <v>91.85</v>
      </c>
      <c r="H121" s="20">
        <f t="shared" si="4"/>
        <v>2930.5099999999998</v>
      </c>
      <c r="I121" s="20">
        <f t="shared" si="5"/>
        <v>3304.95</v>
      </c>
      <c r="J121" s="20">
        <f t="shared" si="6"/>
        <v>3917.7899999999995</v>
      </c>
      <c r="K121" s="20">
        <f t="shared" si="7"/>
        <v>5278.44</v>
      </c>
      <c r="L121" s="25">
        <v>545.15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43136</v>
      </c>
      <c r="B122" s="18">
        <v>17</v>
      </c>
      <c r="C122" s="19">
        <v>1609.18</v>
      </c>
      <c r="D122" s="19">
        <v>20.46</v>
      </c>
      <c r="E122" s="19">
        <v>0</v>
      </c>
      <c r="F122" s="24">
        <v>1657.88</v>
      </c>
      <c r="G122" s="24">
        <v>91.73</v>
      </c>
      <c r="H122" s="20">
        <f t="shared" si="4"/>
        <v>2928.2799999999997</v>
      </c>
      <c r="I122" s="20">
        <f t="shared" si="5"/>
        <v>3302.72</v>
      </c>
      <c r="J122" s="20">
        <f t="shared" si="6"/>
        <v>3915.5599999999995</v>
      </c>
      <c r="K122" s="20">
        <f t="shared" si="7"/>
        <v>5276.21</v>
      </c>
      <c r="L122" s="25">
        <v>21.63</v>
      </c>
      <c r="M122" s="32">
        <v>0</v>
      </c>
      <c r="V122" s="17"/>
      <c r="W122" s="17"/>
    </row>
    <row r="123" spans="1:23" s="16" customFormat="1" ht="14.25" customHeight="1">
      <c r="A123" s="31">
        <f>'до 150 кВт'!A123</f>
        <v>43136</v>
      </c>
      <c r="B123" s="18">
        <v>18</v>
      </c>
      <c r="C123" s="19">
        <v>1688.23</v>
      </c>
      <c r="D123" s="19">
        <v>0</v>
      </c>
      <c r="E123" s="19">
        <v>54.7</v>
      </c>
      <c r="F123" s="24">
        <v>1736.93</v>
      </c>
      <c r="G123" s="24">
        <v>96.23</v>
      </c>
      <c r="H123" s="20">
        <f t="shared" si="4"/>
        <v>3011.83</v>
      </c>
      <c r="I123" s="20">
        <f t="shared" si="5"/>
        <v>3386.2699999999995</v>
      </c>
      <c r="J123" s="20">
        <f t="shared" si="6"/>
        <v>3999.1099999999997</v>
      </c>
      <c r="K123" s="20">
        <f t="shared" si="7"/>
        <v>5359.76</v>
      </c>
      <c r="L123" s="25">
        <v>0</v>
      </c>
      <c r="M123" s="32">
        <v>57.82</v>
      </c>
      <c r="V123" s="17"/>
      <c r="W123" s="17"/>
    </row>
    <row r="124" spans="1:23" s="16" customFormat="1" ht="14.25" customHeight="1">
      <c r="A124" s="31">
        <f>'до 150 кВт'!A124</f>
        <v>43136</v>
      </c>
      <c r="B124" s="18">
        <v>19</v>
      </c>
      <c r="C124" s="19">
        <v>1697.24</v>
      </c>
      <c r="D124" s="19">
        <v>0</v>
      </c>
      <c r="E124" s="19">
        <v>17.96</v>
      </c>
      <c r="F124" s="24">
        <v>1745.94</v>
      </c>
      <c r="G124" s="24">
        <v>96.75</v>
      </c>
      <c r="H124" s="20">
        <f t="shared" si="4"/>
        <v>3021.3599999999997</v>
      </c>
      <c r="I124" s="20">
        <f t="shared" si="5"/>
        <v>3395.7999999999997</v>
      </c>
      <c r="J124" s="20">
        <f t="shared" si="6"/>
        <v>4008.6399999999994</v>
      </c>
      <c r="K124" s="20">
        <f t="shared" si="7"/>
        <v>5369.29</v>
      </c>
      <c r="L124" s="25">
        <v>0</v>
      </c>
      <c r="M124" s="32">
        <v>18.98</v>
      </c>
      <c r="V124" s="17"/>
      <c r="W124" s="17"/>
    </row>
    <row r="125" spans="1:23" s="16" customFormat="1" ht="14.25" customHeight="1">
      <c r="A125" s="31">
        <f>'до 150 кВт'!A125</f>
        <v>43136</v>
      </c>
      <c r="B125" s="18">
        <v>20</v>
      </c>
      <c r="C125" s="19">
        <v>1639.48</v>
      </c>
      <c r="D125" s="19">
        <v>44.65</v>
      </c>
      <c r="E125" s="19">
        <v>0</v>
      </c>
      <c r="F125" s="24">
        <v>1688.18</v>
      </c>
      <c r="G125" s="24">
        <v>93.45</v>
      </c>
      <c r="H125" s="20">
        <f t="shared" si="4"/>
        <v>2960.3</v>
      </c>
      <c r="I125" s="20">
        <f t="shared" si="5"/>
        <v>3334.74</v>
      </c>
      <c r="J125" s="20">
        <f t="shared" si="6"/>
        <v>3947.58</v>
      </c>
      <c r="K125" s="20">
        <f t="shared" si="7"/>
        <v>5308.23</v>
      </c>
      <c r="L125" s="25">
        <v>47.2</v>
      </c>
      <c r="M125" s="32">
        <v>0</v>
      </c>
      <c r="V125" s="17"/>
      <c r="W125" s="17"/>
    </row>
    <row r="126" spans="1:23" s="16" customFormat="1" ht="14.25" customHeight="1">
      <c r="A126" s="31">
        <f>'до 150 кВт'!A126</f>
        <v>43136</v>
      </c>
      <c r="B126" s="18">
        <v>21</v>
      </c>
      <c r="C126" s="19">
        <v>1789.23</v>
      </c>
      <c r="D126" s="19">
        <v>0</v>
      </c>
      <c r="E126" s="19">
        <v>361.17</v>
      </c>
      <c r="F126" s="24">
        <v>1837.93</v>
      </c>
      <c r="G126" s="24">
        <v>101.99</v>
      </c>
      <c r="H126" s="20">
        <f t="shared" si="4"/>
        <v>3118.59</v>
      </c>
      <c r="I126" s="20">
        <f t="shared" si="5"/>
        <v>3493.0299999999997</v>
      </c>
      <c r="J126" s="20">
        <f t="shared" si="6"/>
        <v>4105.87</v>
      </c>
      <c r="K126" s="20">
        <f t="shared" si="7"/>
        <v>5466.5199999999995</v>
      </c>
      <c r="L126" s="25">
        <v>0</v>
      </c>
      <c r="M126" s="32">
        <v>381.76</v>
      </c>
      <c r="V126" s="17"/>
      <c r="W126" s="17"/>
    </row>
    <row r="127" spans="1:23" s="16" customFormat="1" ht="14.25" customHeight="1">
      <c r="A127" s="31">
        <f>'до 150 кВт'!A127</f>
        <v>43136</v>
      </c>
      <c r="B127" s="18">
        <v>22</v>
      </c>
      <c r="C127" s="19">
        <v>1632.65</v>
      </c>
      <c r="D127" s="19">
        <v>0</v>
      </c>
      <c r="E127" s="19">
        <v>80.21</v>
      </c>
      <c r="F127" s="24">
        <v>1681.35</v>
      </c>
      <c r="G127" s="24">
        <v>93.07</v>
      </c>
      <c r="H127" s="20">
        <f t="shared" si="4"/>
        <v>2953.09</v>
      </c>
      <c r="I127" s="20">
        <f t="shared" si="5"/>
        <v>3327.5299999999997</v>
      </c>
      <c r="J127" s="20">
        <f t="shared" si="6"/>
        <v>3940.37</v>
      </c>
      <c r="K127" s="20">
        <f t="shared" si="7"/>
        <v>5301.0199999999995</v>
      </c>
      <c r="L127" s="25">
        <v>0</v>
      </c>
      <c r="M127" s="32">
        <v>84.78</v>
      </c>
      <c r="V127" s="17"/>
      <c r="W127" s="17"/>
    </row>
    <row r="128" spans="1:23" s="16" customFormat="1" ht="14.25" customHeight="1">
      <c r="A128" s="31">
        <f>'до 150 кВт'!A128</f>
        <v>43136</v>
      </c>
      <c r="B128" s="18">
        <v>23</v>
      </c>
      <c r="C128" s="19">
        <v>1614.74</v>
      </c>
      <c r="D128" s="19">
        <v>0</v>
      </c>
      <c r="E128" s="19">
        <v>867</v>
      </c>
      <c r="F128" s="24">
        <v>1663.44</v>
      </c>
      <c r="G128" s="24">
        <v>92.04</v>
      </c>
      <c r="H128" s="20">
        <f t="shared" si="4"/>
        <v>2934.1499999999996</v>
      </c>
      <c r="I128" s="20">
        <f t="shared" si="5"/>
        <v>3308.5899999999997</v>
      </c>
      <c r="J128" s="20">
        <f t="shared" si="6"/>
        <v>3921.4299999999994</v>
      </c>
      <c r="K128" s="20">
        <f t="shared" si="7"/>
        <v>5282.08</v>
      </c>
      <c r="L128" s="25">
        <v>0</v>
      </c>
      <c r="M128" s="32">
        <v>916.42</v>
      </c>
      <c r="V128" s="17"/>
      <c r="W128" s="17"/>
    </row>
    <row r="129" spans="1:23" s="16" customFormat="1" ht="14.25" customHeight="1">
      <c r="A129" s="31">
        <f>'до 150 кВт'!A129</f>
        <v>43137</v>
      </c>
      <c r="B129" s="18">
        <v>0</v>
      </c>
      <c r="C129" s="19">
        <v>1588.15</v>
      </c>
      <c r="D129" s="19">
        <v>0</v>
      </c>
      <c r="E129" s="19">
        <v>644.81</v>
      </c>
      <c r="F129" s="24">
        <v>1636.85</v>
      </c>
      <c r="G129" s="24">
        <v>90.53</v>
      </c>
      <c r="H129" s="20">
        <f t="shared" si="4"/>
        <v>2906.05</v>
      </c>
      <c r="I129" s="20">
        <f t="shared" si="5"/>
        <v>3280.49</v>
      </c>
      <c r="J129" s="20">
        <f t="shared" si="6"/>
        <v>3893.33</v>
      </c>
      <c r="K129" s="20">
        <f t="shared" si="7"/>
        <v>5253.98</v>
      </c>
      <c r="L129" s="25">
        <v>0</v>
      </c>
      <c r="M129" s="32">
        <v>681.57</v>
      </c>
      <c r="V129" s="17"/>
      <c r="W129" s="17"/>
    </row>
    <row r="130" spans="1:23" s="16" customFormat="1" ht="14.25" customHeight="1">
      <c r="A130" s="31">
        <f>'до 150 кВт'!A130</f>
        <v>43137</v>
      </c>
      <c r="B130" s="18">
        <v>1</v>
      </c>
      <c r="C130" s="19">
        <v>1029.75</v>
      </c>
      <c r="D130" s="19">
        <v>0</v>
      </c>
      <c r="E130" s="19">
        <v>267.08</v>
      </c>
      <c r="F130" s="24">
        <v>1078.45</v>
      </c>
      <c r="G130" s="24">
        <v>58.7</v>
      </c>
      <c r="H130" s="20">
        <f t="shared" si="4"/>
        <v>2315.8199999999997</v>
      </c>
      <c r="I130" s="20">
        <f t="shared" si="5"/>
        <v>2690.2599999999998</v>
      </c>
      <c r="J130" s="20">
        <f t="shared" si="6"/>
        <v>3303.0999999999995</v>
      </c>
      <c r="K130" s="20">
        <f t="shared" si="7"/>
        <v>4663.75</v>
      </c>
      <c r="L130" s="25">
        <v>0</v>
      </c>
      <c r="M130" s="32">
        <v>282.3</v>
      </c>
      <c r="V130" s="17"/>
      <c r="W130" s="17"/>
    </row>
    <row r="131" spans="1:23" s="16" customFormat="1" ht="14.25" customHeight="1">
      <c r="A131" s="31">
        <f>'до 150 кВт'!A131</f>
        <v>43137</v>
      </c>
      <c r="B131" s="18">
        <v>2</v>
      </c>
      <c r="C131" s="19">
        <v>931.75</v>
      </c>
      <c r="D131" s="19">
        <v>0</v>
      </c>
      <c r="E131" s="19">
        <v>100.09</v>
      </c>
      <c r="F131" s="24">
        <v>980.45</v>
      </c>
      <c r="G131" s="24">
        <v>53.11</v>
      </c>
      <c r="H131" s="20">
        <f t="shared" si="4"/>
        <v>2212.23</v>
      </c>
      <c r="I131" s="20">
        <f t="shared" si="5"/>
        <v>2586.6699999999996</v>
      </c>
      <c r="J131" s="20">
        <f t="shared" si="6"/>
        <v>3199.5099999999998</v>
      </c>
      <c r="K131" s="20">
        <f t="shared" si="7"/>
        <v>4560.16</v>
      </c>
      <c r="L131" s="25">
        <v>0</v>
      </c>
      <c r="M131" s="32">
        <v>105.8</v>
      </c>
      <c r="V131" s="17"/>
      <c r="W131" s="17"/>
    </row>
    <row r="132" spans="1:23" s="16" customFormat="1" ht="14.25" customHeight="1">
      <c r="A132" s="31">
        <f>'до 150 кВт'!A132</f>
        <v>43137</v>
      </c>
      <c r="B132" s="18">
        <v>3</v>
      </c>
      <c r="C132" s="19">
        <v>890.93</v>
      </c>
      <c r="D132" s="19">
        <v>0</v>
      </c>
      <c r="E132" s="19">
        <v>40.83</v>
      </c>
      <c r="F132" s="24">
        <v>939.63</v>
      </c>
      <c r="G132" s="24">
        <v>50.79</v>
      </c>
      <c r="H132" s="20">
        <f t="shared" si="4"/>
        <v>2169.0899999999997</v>
      </c>
      <c r="I132" s="20">
        <f t="shared" si="5"/>
        <v>2543.5299999999997</v>
      </c>
      <c r="J132" s="20">
        <f t="shared" si="6"/>
        <v>3156.3699999999994</v>
      </c>
      <c r="K132" s="20">
        <f t="shared" si="7"/>
        <v>4517.0199999999995</v>
      </c>
      <c r="L132" s="25">
        <v>0</v>
      </c>
      <c r="M132" s="32">
        <v>43.16</v>
      </c>
      <c r="V132" s="17"/>
      <c r="W132" s="17"/>
    </row>
    <row r="133" spans="1:23" s="16" customFormat="1" ht="14.25" customHeight="1">
      <c r="A133" s="31">
        <f>'до 150 кВт'!A133</f>
        <v>43137</v>
      </c>
      <c r="B133" s="18">
        <v>4</v>
      </c>
      <c r="C133" s="19">
        <v>886.57</v>
      </c>
      <c r="D133" s="19">
        <v>25.81</v>
      </c>
      <c r="E133" s="19">
        <v>0</v>
      </c>
      <c r="F133" s="24">
        <v>935.27</v>
      </c>
      <c r="G133" s="24">
        <v>50.54</v>
      </c>
      <c r="H133" s="20">
        <f t="shared" si="4"/>
        <v>2164.48</v>
      </c>
      <c r="I133" s="20">
        <f t="shared" si="5"/>
        <v>2538.9199999999996</v>
      </c>
      <c r="J133" s="20">
        <f t="shared" si="6"/>
        <v>3151.7599999999998</v>
      </c>
      <c r="K133" s="20">
        <f t="shared" si="7"/>
        <v>4512.41</v>
      </c>
      <c r="L133" s="25">
        <v>27.28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43137</v>
      </c>
      <c r="B134" s="18">
        <v>5</v>
      </c>
      <c r="C134" s="19">
        <v>1028.24</v>
      </c>
      <c r="D134" s="19">
        <v>82.91</v>
      </c>
      <c r="E134" s="19">
        <v>0</v>
      </c>
      <c r="F134" s="24">
        <v>1076.94</v>
      </c>
      <c r="G134" s="24">
        <v>58.61</v>
      </c>
      <c r="H134" s="20">
        <f t="shared" si="4"/>
        <v>2314.22</v>
      </c>
      <c r="I134" s="20">
        <f t="shared" si="5"/>
        <v>2688.66</v>
      </c>
      <c r="J134" s="20">
        <f t="shared" si="6"/>
        <v>3301.4999999999995</v>
      </c>
      <c r="K134" s="20">
        <f t="shared" si="7"/>
        <v>4662.15</v>
      </c>
      <c r="L134" s="25">
        <v>87.64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43137</v>
      </c>
      <c r="B135" s="18">
        <v>6</v>
      </c>
      <c r="C135" s="19">
        <v>1436.8</v>
      </c>
      <c r="D135" s="19">
        <v>0</v>
      </c>
      <c r="E135" s="19">
        <v>4.14</v>
      </c>
      <c r="F135" s="24">
        <v>1485.5</v>
      </c>
      <c r="G135" s="24">
        <v>81.9</v>
      </c>
      <c r="H135" s="20">
        <f t="shared" si="4"/>
        <v>2746.0699999999997</v>
      </c>
      <c r="I135" s="20">
        <f t="shared" si="5"/>
        <v>3120.5099999999998</v>
      </c>
      <c r="J135" s="20">
        <f t="shared" si="6"/>
        <v>3733.3499999999995</v>
      </c>
      <c r="K135" s="20">
        <f t="shared" si="7"/>
        <v>5094</v>
      </c>
      <c r="L135" s="25">
        <v>0</v>
      </c>
      <c r="M135" s="32">
        <v>4.38</v>
      </c>
      <c r="V135" s="17"/>
      <c r="W135" s="17"/>
    </row>
    <row r="136" spans="1:23" s="16" customFormat="1" ht="14.25" customHeight="1">
      <c r="A136" s="31">
        <f>'до 150 кВт'!A136</f>
        <v>43137</v>
      </c>
      <c r="B136" s="18">
        <v>7</v>
      </c>
      <c r="C136" s="19">
        <v>1562.26</v>
      </c>
      <c r="D136" s="19">
        <v>0</v>
      </c>
      <c r="E136" s="19">
        <v>120.41</v>
      </c>
      <c r="F136" s="24">
        <v>1610.96</v>
      </c>
      <c r="G136" s="24">
        <v>89.05</v>
      </c>
      <c r="H136" s="20">
        <f t="shared" si="4"/>
        <v>2878.68</v>
      </c>
      <c r="I136" s="20">
        <f t="shared" si="5"/>
        <v>3253.12</v>
      </c>
      <c r="J136" s="20">
        <f t="shared" si="6"/>
        <v>3865.9599999999996</v>
      </c>
      <c r="K136" s="20">
        <f t="shared" si="7"/>
        <v>5226.61</v>
      </c>
      <c r="L136" s="25">
        <v>0</v>
      </c>
      <c r="M136" s="32">
        <v>127.27</v>
      </c>
      <c r="V136" s="17"/>
      <c r="W136" s="17"/>
    </row>
    <row r="137" spans="1:23" s="16" customFormat="1" ht="14.25" customHeight="1">
      <c r="A137" s="31">
        <f>'до 150 кВт'!A137</f>
        <v>43137</v>
      </c>
      <c r="B137" s="18">
        <v>8</v>
      </c>
      <c r="C137" s="19">
        <v>1681.04</v>
      </c>
      <c r="D137" s="19">
        <v>0</v>
      </c>
      <c r="E137" s="19">
        <v>0.17</v>
      </c>
      <c r="F137" s="24">
        <v>1729.74</v>
      </c>
      <c r="G137" s="24">
        <v>95.82</v>
      </c>
      <c r="H137" s="20">
        <f t="shared" si="4"/>
        <v>3004.2299999999996</v>
      </c>
      <c r="I137" s="20">
        <f t="shared" si="5"/>
        <v>3378.6699999999996</v>
      </c>
      <c r="J137" s="20">
        <f t="shared" si="6"/>
        <v>3991.5099999999993</v>
      </c>
      <c r="K137" s="20">
        <f t="shared" si="7"/>
        <v>5352.16</v>
      </c>
      <c r="L137" s="25">
        <v>0</v>
      </c>
      <c r="M137" s="32">
        <v>0.18</v>
      </c>
      <c r="V137" s="17"/>
      <c r="W137" s="17"/>
    </row>
    <row r="138" spans="1:23" s="16" customFormat="1" ht="14.25" customHeight="1">
      <c r="A138" s="31">
        <f>'до 150 кВт'!A138</f>
        <v>43137</v>
      </c>
      <c r="B138" s="18">
        <v>9</v>
      </c>
      <c r="C138" s="19">
        <v>1643.96</v>
      </c>
      <c r="D138" s="19">
        <v>0</v>
      </c>
      <c r="E138" s="19">
        <v>0.75</v>
      </c>
      <c r="F138" s="24">
        <v>1692.66</v>
      </c>
      <c r="G138" s="24">
        <v>93.71</v>
      </c>
      <c r="H138" s="20">
        <f aca="true" t="shared" si="8" ref="H138:H201">SUM($C138,$G138,$R$5,$R$6)</f>
        <v>2965.04</v>
      </c>
      <c r="I138" s="20">
        <f aca="true" t="shared" si="9" ref="I138:I201">SUM($C138,$G138,$S$5,$S$6)</f>
        <v>3339.4799999999996</v>
      </c>
      <c r="J138" s="20">
        <f aca="true" t="shared" si="10" ref="J138:J201">SUM($C138,$G138,$T$5,$T$6)</f>
        <v>3952.3199999999997</v>
      </c>
      <c r="K138" s="20">
        <f aca="true" t="shared" si="11" ref="K138:K201">SUM($C138,$G138,$U$5,$U$6)</f>
        <v>5312.969999999999</v>
      </c>
      <c r="L138" s="25">
        <v>0</v>
      </c>
      <c r="M138" s="32">
        <v>0.79</v>
      </c>
      <c r="V138" s="17"/>
      <c r="W138" s="17"/>
    </row>
    <row r="139" spans="1:23" s="16" customFormat="1" ht="14.25" customHeight="1">
      <c r="A139" s="31">
        <f>'до 150 кВт'!A139</f>
        <v>43137</v>
      </c>
      <c r="B139" s="18">
        <v>10</v>
      </c>
      <c r="C139" s="19">
        <v>1692.9</v>
      </c>
      <c r="D139" s="19">
        <v>0</v>
      </c>
      <c r="E139" s="19">
        <v>52.95</v>
      </c>
      <c r="F139" s="24">
        <v>1741.6</v>
      </c>
      <c r="G139" s="24">
        <v>96.5</v>
      </c>
      <c r="H139" s="20">
        <f t="shared" si="8"/>
        <v>3016.77</v>
      </c>
      <c r="I139" s="20">
        <f t="shared" si="9"/>
        <v>3391.21</v>
      </c>
      <c r="J139" s="20">
        <f t="shared" si="10"/>
        <v>4004.0499999999997</v>
      </c>
      <c r="K139" s="20">
        <f t="shared" si="11"/>
        <v>5364.7</v>
      </c>
      <c r="L139" s="25">
        <v>0</v>
      </c>
      <c r="M139" s="32">
        <v>55.97</v>
      </c>
      <c r="V139" s="17"/>
      <c r="W139" s="17"/>
    </row>
    <row r="140" spans="1:23" s="16" customFormat="1" ht="14.25" customHeight="1">
      <c r="A140" s="31">
        <f>'до 150 кВт'!A140</f>
        <v>43137</v>
      </c>
      <c r="B140" s="18">
        <v>11</v>
      </c>
      <c r="C140" s="19">
        <v>1694.68</v>
      </c>
      <c r="D140" s="19">
        <v>0</v>
      </c>
      <c r="E140" s="19">
        <v>56.3</v>
      </c>
      <c r="F140" s="24">
        <v>1743.38</v>
      </c>
      <c r="G140" s="24">
        <v>96.6</v>
      </c>
      <c r="H140" s="20">
        <f t="shared" si="8"/>
        <v>3018.6499999999996</v>
      </c>
      <c r="I140" s="20">
        <f t="shared" si="9"/>
        <v>3393.0899999999997</v>
      </c>
      <c r="J140" s="20">
        <f t="shared" si="10"/>
        <v>4005.9299999999994</v>
      </c>
      <c r="K140" s="20">
        <f t="shared" si="11"/>
        <v>5366.58</v>
      </c>
      <c r="L140" s="25">
        <v>0</v>
      </c>
      <c r="M140" s="32">
        <v>59.51</v>
      </c>
      <c r="V140" s="17"/>
      <c r="W140" s="17"/>
    </row>
    <row r="141" spans="1:23" s="16" customFormat="1" ht="14.25" customHeight="1">
      <c r="A141" s="31">
        <f>'до 150 кВт'!A141</f>
        <v>43137</v>
      </c>
      <c r="B141" s="18">
        <v>12</v>
      </c>
      <c r="C141" s="19">
        <v>1693.66</v>
      </c>
      <c r="D141" s="19">
        <v>0</v>
      </c>
      <c r="E141" s="19">
        <v>55.3</v>
      </c>
      <c r="F141" s="24">
        <v>1742.36</v>
      </c>
      <c r="G141" s="24">
        <v>96.54</v>
      </c>
      <c r="H141" s="20">
        <f t="shared" si="8"/>
        <v>3017.5699999999997</v>
      </c>
      <c r="I141" s="20">
        <f t="shared" si="9"/>
        <v>3392.0099999999998</v>
      </c>
      <c r="J141" s="20">
        <f t="shared" si="10"/>
        <v>4004.8499999999995</v>
      </c>
      <c r="K141" s="20">
        <f t="shared" si="11"/>
        <v>5365.5</v>
      </c>
      <c r="L141" s="25">
        <v>0</v>
      </c>
      <c r="M141" s="32">
        <v>58.45</v>
      </c>
      <c r="V141" s="17"/>
      <c r="W141" s="17"/>
    </row>
    <row r="142" spans="1:23" s="16" customFormat="1" ht="14.25" customHeight="1">
      <c r="A142" s="31">
        <f>'до 150 кВт'!A142</f>
        <v>43137</v>
      </c>
      <c r="B142" s="18">
        <v>13</v>
      </c>
      <c r="C142" s="19">
        <v>1696.13</v>
      </c>
      <c r="D142" s="19">
        <v>0</v>
      </c>
      <c r="E142" s="19">
        <v>58.83</v>
      </c>
      <c r="F142" s="24">
        <v>1744.83</v>
      </c>
      <c r="G142" s="24">
        <v>96.68</v>
      </c>
      <c r="H142" s="20">
        <f t="shared" si="8"/>
        <v>3020.1800000000003</v>
      </c>
      <c r="I142" s="20">
        <f t="shared" si="9"/>
        <v>3394.62</v>
      </c>
      <c r="J142" s="20">
        <f t="shared" si="10"/>
        <v>4007.46</v>
      </c>
      <c r="K142" s="20">
        <f t="shared" si="11"/>
        <v>5368.11</v>
      </c>
      <c r="L142" s="25">
        <v>0</v>
      </c>
      <c r="M142" s="32">
        <v>62.18</v>
      </c>
      <c r="V142" s="17"/>
      <c r="W142" s="17"/>
    </row>
    <row r="143" spans="1:23" s="16" customFormat="1" ht="14.25" customHeight="1">
      <c r="A143" s="31">
        <f>'до 150 кВт'!A143</f>
        <v>43137</v>
      </c>
      <c r="B143" s="18">
        <v>14</v>
      </c>
      <c r="C143" s="19">
        <v>1694.47</v>
      </c>
      <c r="D143" s="19">
        <v>0</v>
      </c>
      <c r="E143" s="19">
        <v>248.95</v>
      </c>
      <c r="F143" s="24">
        <v>1743.17</v>
      </c>
      <c r="G143" s="24">
        <v>96.59</v>
      </c>
      <c r="H143" s="20">
        <f t="shared" si="8"/>
        <v>3018.43</v>
      </c>
      <c r="I143" s="20">
        <f t="shared" si="9"/>
        <v>3392.87</v>
      </c>
      <c r="J143" s="20">
        <f t="shared" si="10"/>
        <v>4005.7099999999996</v>
      </c>
      <c r="K143" s="20">
        <f t="shared" si="11"/>
        <v>5366.36</v>
      </c>
      <c r="L143" s="25">
        <v>0</v>
      </c>
      <c r="M143" s="32">
        <v>263.14</v>
      </c>
      <c r="V143" s="17"/>
      <c r="W143" s="17"/>
    </row>
    <row r="144" spans="1:23" s="16" customFormat="1" ht="14.25" customHeight="1">
      <c r="A144" s="31">
        <f>'до 150 кВт'!A144</f>
        <v>43137</v>
      </c>
      <c r="B144" s="18">
        <v>15</v>
      </c>
      <c r="C144" s="19">
        <v>1697.5</v>
      </c>
      <c r="D144" s="19">
        <v>0</v>
      </c>
      <c r="E144" s="19">
        <v>142.29</v>
      </c>
      <c r="F144" s="24">
        <v>1746.2</v>
      </c>
      <c r="G144" s="24">
        <v>96.76</v>
      </c>
      <c r="H144" s="20">
        <f t="shared" si="8"/>
        <v>3021.63</v>
      </c>
      <c r="I144" s="20">
        <f t="shared" si="9"/>
        <v>3396.0699999999997</v>
      </c>
      <c r="J144" s="20">
        <f t="shared" si="10"/>
        <v>4008.91</v>
      </c>
      <c r="K144" s="20">
        <f t="shared" si="11"/>
        <v>5369.5599999999995</v>
      </c>
      <c r="L144" s="25">
        <v>0</v>
      </c>
      <c r="M144" s="32">
        <v>150.4</v>
      </c>
      <c r="V144" s="17"/>
      <c r="W144" s="17"/>
    </row>
    <row r="145" spans="1:23" s="16" customFormat="1" ht="14.25" customHeight="1">
      <c r="A145" s="31">
        <f>'до 150 кВт'!A145</f>
        <v>43137</v>
      </c>
      <c r="B145" s="18">
        <v>16</v>
      </c>
      <c r="C145" s="19">
        <v>1629.3</v>
      </c>
      <c r="D145" s="19">
        <v>0</v>
      </c>
      <c r="E145" s="19">
        <v>462.38</v>
      </c>
      <c r="F145" s="24">
        <v>1678</v>
      </c>
      <c r="G145" s="24">
        <v>92.87</v>
      </c>
      <c r="H145" s="20">
        <f t="shared" si="8"/>
        <v>2949.54</v>
      </c>
      <c r="I145" s="20">
        <f t="shared" si="9"/>
        <v>3323.9799999999996</v>
      </c>
      <c r="J145" s="20">
        <f t="shared" si="10"/>
        <v>3936.8199999999997</v>
      </c>
      <c r="K145" s="20">
        <f t="shared" si="11"/>
        <v>5297.469999999999</v>
      </c>
      <c r="L145" s="25">
        <v>0</v>
      </c>
      <c r="M145" s="32">
        <v>488.74</v>
      </c>
      <c r="V145" s="17"/>
      <c r="W145" s="17"/>
    </row>
    <row r="146" spans="1:23" s="16" customFormat="1" ht="14.25" customHeight="1">
      <c r="A146" s="31">
        <f>'до 150 кВт'!A146</f>
        <v>43137</v>
      </c>
      <c r="B146" s="18">
        <v>17</v>
      </c>
      <c r="C146" s="19">
        <v>1604.23</v>
      </c>
      <c r="D146" s="19">
        <v>175.04</v>
      </c>
      <c r="E146" s="19">
        <v>0</v>
      </c>
      <c r="F146" s="24">
        <v>1652.93</v>
      </c>
      <c r="G146" s="24">
        <v>91.45</v>
      </c>
      <c r="H146" s="20">
        <f t="shared" si="8"/>
        <v>2923.05</v>
      </c>
      <c r="I146" s="20">
        <f t="shared" si="9"/>
        <v>3297.49</v>
      </c>
      <c r="J146" s="20">
        <f t="shared" si="10"/>
        <v>3910.33</v>
      </c>
      <c r="K146" s="20">
        <f t="shared" si="11"/>
        <v>5270.98</v>
      </c>
      <c r="L146" s="25">
        <v>185.02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43137</v>
      </c>
      <c r="B147" s="18">
        <v>18</v>
      </c>
      <c r="C147" s="19">
        <v>1689.52</v>
      </c>
      <c r="D147" s="19">
        <v>0</v>
      </c>
      <c r="E147" s="19">
        <v>287.68</v>
      </c>
      <c r="F147" s="24">
        <v>1738.22</v>
      </c>
      <c r="G147" s="24">
        <v>96.31</v>
      </c>
      <c r="H147" s="20">
        <f t="shared" si="8"/>
        <v>3013.2</v>
      </c>
      <c r="I147" s="20">
        <f t="shared" si="9"/>
        <v>3387.6399999999994</v>
      </c>
      <c r="J147" s="20">
        <f t="shared" si="10"/>
        <v>4000.4799999999996</v>
      </c>
      <c r="K147" s="20">
        <f t="shared" si="11"/>
        <v>5361.129999999999</v>
      </c>
      <c r="L147" s="25">
        <v>0</v>
      </c>
      <c r="M147" s="32">
        <v>304.08</v>
      </c>
      <c r="V147" s="17"/>
      <c r="W147" s="17"/>
    </row>
    <row r="148" spans="1:23" s="16" customFormat="1" ht="14.25" customHeight="1">
      <c r="A148" s="31">
        <f>'до 150 кВт'!A148</f>
        <v>43137</v>
      </c>
      <c r="B148" s="18">
        <v>19</v>
      </c>
      <c r="C148" s="19">
        <v>1697.16</v>
      </c>
      <c r="D148" s="19">
        <v>0</v>
      </c>
      <c r="E148" s="19">
        <v>69.26</v>
      </c>
      <c r="F148" s="24">
        <v>1745.86</v>
      </c>
      <c r="G148" s="24">
        <v>96.74</v>
      </c>
      <c r="H148" s="20">
        <f t="shared" si="8"/>
        <v>3021.27</v>
      </c>
      <c r="I148" s="20">
        <f t="shared" si="9"/>
        <v>3395.71</v>
      </c>
      <c r="J148" s="20">
        <f t="shared" si="10"/>
        <v>4008.5499999999997</v>
      </c>
      <c r="K148" s="20">
        <f t="shared" si="11"/>
        <v>5369.2</v>
      </c>
      <c r="L148" s="25">
        <v>0</v>
      </c>
      <c r="M148" s="32">
        <v>73.21</v>
      </c>
      <c r="V148" s="17"/>
      <c r="W148" s="17"/>
    </row>
    <row r="149" spans="1:23" s="16" customFormat="1" ht="14.25" customHeight="1">
      <c r="A149" s="31">
        <f>'до 150 кВт'!A149</f>
        <v>43137</v>
      </c>
      <c r="B149" s="18">
        <v>20</v>
      </c>
      <c r="C149" s="19">
        <v>1700.26</v>
      </c>
      <c r="D149" s="19">
        <v>0</v>
      </c>
      <c r="E149" s="19">
        <v>174.74</v>
      </c>
      <c r="F149" s="24">
        <v>1748.96</v>
      </c>
      <c r="G149" s="24">
        <v>96.92</v>
      </c>
      <c r="H149" s="20">
        <f t="shared" si="8"/>
        <v>3024.55</v>
      </c>
      <c r="I149" s="20">
        <f t="shared" si="9"/>
        <v>3398.99</v>
      </c>
      <c r="J149" s="20">
        <f t="shared" si="10"/>
        <v>4011.83</v>
      </c>
      <c r="K149" s="20">
        <f t="shared" si="11"/>
        <v>5372.48</v>
      </c>
      <c r="L149" s="25">
        <v>0</v>
      </c>
      <c r="M149" s="32">
        <v>184.7</v>
      </c>
      <c r="V149" s="17"/>
      <c r="W149" s="17"/>
    </row>
    <row r="150" spans="1:23" s="16" customFormat="1" ht="14.25" customHeight="1">
      <c r="A150" s="31">
        <f>'до 150 кВт'!A150</f>
        <v>43137</v>
      </c>
      <c r="B150" s="18">
        <v>21</v>
      </c>
      <c r="C150" s="19">
        <v>1696.23</v>
      </c>
      <c r="D150" s="19">
        <v>0</v>
      </c>
      <c r="E150" s="19">
        <v>316.4</v>
      </c>
      <c r="F150" s="24">
        <v>1744.93</v>
      </c>
      <c r="G150" s="24">
        <v>96.69</v>
      </c>
      <c r="H150" s="20">
        <f t="shared" si="8"/>
        <v>3020.29</v>
      </c>
      <c r="I150" s="20">
        <f t="shared" si="9"/>
        <v>3394.7299999999996</v>
      </c>
      <c r="J150" s="20">
        <f t="shared" si="10"/>
        <v>4007.5699999999997</v>
      </c>
      <c r="K150" s="20">
        <f t="shared" si="11"/>
        <v>5368.219999999999</v>
      </c>
      <c r="L150" s="25">
        <v>0</v>
      </c>
      <c r="M150" s="32">
        <v>334.44</v>
      </c>
      <c r="V150" s="17"/>
      <c r="W150" s="17"/>
    </row>
    <row r="151" spans="1:23" s="16" customFormat="1" ht="14.25" customHeight="1">
      <c r="A151" s="31">
        <f>'до 150 кВт'!A151</f>
        <v>43137</v>
      </c>
      <c r="B151" s="18">
        <v>22</v>
      </c>
      <c r="C151" s="19">
        <v>1687.23</v>
      </c>
      <c r="D151" s="19">
        <v>0</v>
      </c>
      <c r="E151" s="19">
        <v>329.83</v>
      </c>
      <c r="F151" s="24">
        <v>1735.93</v>
      </c>
      <c r="G151" s="24">
        <v>96.18</v>
      </c>
      <c r="H151" s="20">
        <f t="shared" si="8"/>
        <v>3010.7799999999997</v>
      </c>
      <c r="I151" s="20">
        <f t="shared" si="9"/>
        <v>3385.22</v>
      </c>
      <c r="J151" s="20">
        <f t="shared" si="10"/>
        <v>3998.0599999999995</v>
      </c>
      <c r="K151" s="20">
        <f t="shared" si="11"/>
        <v>5358.71</v>
      </c>
      <c r="L151" s="25">
        <v>0</v>
      </c>
      <c r="M151" s="32">
        <v>348.63</v>
      </c>
      <c r="V151" s="17"/>
      <c r="W151" s="17"/>
    </row>
    <row r="152" spans="1:23" s="16" customFormat="1" ht="14.25" customHeight="1">
      <c r="A152" s="31">
        <f>'до 150 кВт'!A152</f>
        <v>43137</v>
      </c>
      <c r="B152" s="18">
        <v>23</v>
      </c>
      <c r="C152" s="19">
        <v>1603.34</v>
      </c>
      <c r="D152" s="19">
        <v>0</v>
      </c>
      <c r="E152" s="19">
        <v>65.93</v>
      </c>
      <c r="F152" s="24">
        <v>1652.04</v>
      </c>
      <c r="G152" s="24">
        <v>91.39</v>
      </c>
      <c r="H152" s="20">
        <f t="shared" si="8"/>
        <v>2922.1</v>
      </c>
      <c r="I152" s="20">
        <f t="shared" si="9"/>
        <v>3296.54</v>
      </c>
      <c r="J152" s="20">
        <f t="shared" si="10"/>
        <v>3909.3799999999997</v>
      </c>
      <c r="K152" s="20">
        <f t="shared" si="11"/>
        <v>5270.03</v>
      </c>
      <c r="L152" s="25">
        <v>0</v>
      </c>
      <c r="M152" s="32">
        <v>69.69</v>
      </c>
      <c r="V152" s="17"/>
      <c r="W152" s="17"/>
    </row>
    <row r="153" spans="1:23" s="16" customFormat="1" ht="14.25" customHeight="1">
      <c r="A153" s="31">
        <f>'до 150 кВт'!A153</f>
        <v>43138</v>
      </c>
      <c r="B153" s="18">
        <v>0</v>
      </c>
      <c r="C153" s="19">
        <v>1606.6</v>
      </c>
      <c r="D153" s="19">
        <v>0</v>
      </c>
      <c r="E153" s="19">
        <v>176.91</v>
      </c>
      <c r="F153" s="24">
        <v>1655.3</v>
      </c>
      <c r="G153" s="24">
        <v>91.58</v>
      </c>
      <c r="H153" s="20">
        <f t="shared" si="8"/>
        <v>2925.5499999999997</v>
      </c>
      <c r="I153" s="20">
        <f t="shared" si="9"/>
        <v>3299.99</v>
      </c>
      <c r="J153" s="20">
        <f t="shared" si="10"/>
        <v>3912.8299999999995</v>
      </c>
      <c r="K153" s="20">
        <f t="shared" si="11"/>
        <v>5273.48</v>
      </c>
      <c r="L153" s="25">
        <v>0</v>
      </c>
      <c r="M153" s="32">
        <v>186.99</v>
      </c>
      <c r="V153" s="17"/>
      <c r="W153" s="17"/>
    </row>
    <row r="154" spans="1:23" s="16" customFormat="1" ht="14.25" customHeight="1">
      <c r="A154" s="31">
        <f>'до 150 кВт'!A154</f>
        <v>43138</v>
      </c>
      <c r="B154" s="18">
        <v>1</v>
      </c>
      <c r="C154" s="19">
        <v>1029.8</v>
      </c>
      <c r="D154" s="19">
        <v>0</v>
      </c>
      <c r="E154" s="19">
        <v>167.67</v>
      </c>
      <c r="F154" s="24">
        <v>1078.5</v>
      </c>
      <c r="G154" s="24">
        <v>58.7</v>
      </c>
      <c r="H154" s="20">
        <f t="shared" si="8"/>
        <v>2315.87</v>
      </c>
      <c r="I154" s="20">
        <f t="shared" si="9"/>
        <v>2690.3099999999995</v>
      </c>
      <c r="J154" s="20">
        <f t="shared" si="10"/>
        <v>3303.1499999999996</v>
      </c>
      <c r="K154" s="20">
        <f t="shared" si="11"/>
        <v>4663.799999999999</v>
      </c>
      <c r="L154" s="25">
        <v>0</v>
      </c>
      <c r="M154" s="32">
        <v>177.23</v>
      </c>
      <c r="V154" s="17"/>
      <c r="W154" s="17"/>
    </row>
    <row r="155" spans="1:23" s="16" customFormat="1" ht="14.25" customHeight="1">
      <c r="A155" s="31">
        <f>'до 150 кВт'!A155</f>
        <v>43138</v>
      </c>
      <c r="B155" s="18">
        <v>2</v>
      </c>
      <c r="C155" s="19">
        <v>948.35</v>
      </c>
      <c r="D155" s="19">
        <v>0</v>
      </c>
      <c r="E155" s="19">
        <v>179.23</v>
      </c>
      <c r="F155" s="24">
        <v>997.05</v>
      </c>
      <c r="G155" s="24">
        <v>54.06</v>
      </c>
      <c r="H155" s="20">
        <f t="shared" si="8"/>
        <v>2229.7799999999997</v>
      </c>
      <c r="I155" s="20">
        <f t="shared" si="9"/>
        <v>2604.22</v>
      </c>
      <c r="J155" s="20">
        <f t="shared" si="10"/>
        <v>3217.0599999999995</v>
      </c>
      <c r="K155" s="20">
        <f t="shared" si="11"/>
        <v>4577.71</v>
      </c>
      <c r="L155" s="25">
        <v>0</v>
      </c>
      <c r="M155" s="32">
        <v>189.45</v>
      </c>
      <c r="V155" s="17"/>
      <c r="W155" s="17"/>
    </row>
    <row r="156" spans="1:23" s="16" customFormat="1" ht="14.25" customHeight="1">
      <c r="A156" s="31">
        <f>'до 150 кВт'!A156</f>
        <v>43138</v>
      </c>
      <c r="B156" s="18">
        <v>3</v>
      </c>
      <c r="C156" s="19">
        <v>920.56</v>
      </c>
      <c r="D156" s="19">
        <v>0</v>
      </c>
      <c r="E156" s="19">
        <v>61.3</v>
      </c>
      <c r="F156" s="24">
        <v>969.26</v>
      </c>
      <c r="G156" s="24">
        <v>52.47</v>
      </c>
      <c r="H156" s="20">
        <f t="shared" si="8"/>
        <v>2200.3999999999996</v>
      </c>
      <c r="I156" s="20">
        <f t="shared" si="9"/>
        <v>2574.8399999999997</v>
      </c>
      <c r="J156" s="20">
        <f t="shared" si="10"/>
        <v>3187.6799999999994</v>
      </c>
      <c r="K156" s="20">
        <f t="shared" si="11"/>
        <v>4548.33</v>
      </c>
      <c r="L156" s="25">
        <v>0</v>
      </c>
      <c r="M156" s="32">
        <v>64.79</v>
      </c>
      <c r="V156" s="17"/>
      <c r="W156" s="17"/>
    </row>
    <row r="157" spans="1:23" s="16" customFormat="1" ht="14.25" customHeight="1">
      <c r="A157" s="31">
        <f>'до 150 кВт'!A157</f>
        <v>43138</v>
      </c>
      <c r="B157" s="18">
        <v>4</v>
      </c>
      <c r="C157" s="19">
        <v>937.86</v>
      </c>
      <c r="D157" s="19">
        <v>20.14</v>
      </c>
      <c r="E157" s="19">
        <v>0</v>
      </c>
      <c r="F157" s="24">
        <v>986.56</v>
      </c>
      <c r="G157" s="24">
        <v>53.46</v>
      </c>
      <c r="H157" s="20">
        <f t="shared" si="8"/>
        <v>2218.69</v>
      </c>
      <c r="I157" s="20">
        <f t="shared" si="9"/>
        <v>2593.1299999999997</v>
      </c>
      <c r="J157" s="20">
        <f t="shared" si="10"/>
        <v>3205.97</v>
      </c>
      <c r="K157" s="20">
        <f t="shared" si="11"/>
        <v>4566.62</v>
      </c>
      <c r="L157" s="25">
        <v>21.29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43138</v>
      </c>
      <c r="B158" s="18">
        <v>5</v>
      </c>
      <c r="C158" s="19">
        <v>1039.98</v>
      </c>
      <c r="D158" s="19">
        <v>0</v>
      </c>
      <c r="E158" s="19">
        <v>46.94</v>
      </c>
      <c r="F158" s="24">
        <v>1088.68</v>
      </c>
      <c r="G158" s="24">
        <v>59.28</v>
      </c>
      <c r="H158" s="20">
        <f t="shared" si="8"/>
        <v>2326.63</v>
      </c>
      <c r="I158" s="20">
        <f t="shared" si="9"/>
        <v>2701.0699999999997</v>
      </c>
      <c r="J158" s="20">
        <f t="shared" si="10"/>
        <v>3313.91</v>
      </c>
      <c r="K158" s="20">
        <f t="shared" si="11"/>
        <v>4674.5599999999995</v>
      </c>
      <c r="L158" s="25">
        <v>0</v>
      </c>
      <c r="M158" s="32">
        <v>49.62</v>
      </c>
      <c r="V158" s="17"/>
      <c r="W158" s="17"/>
    </row>
    <row r="159" spans="1:23" s="16" customFormat="1" ht="14.25" customHeight="1">
      <c r="A159" s="31">
        <f>'до 150 кВт'!A159</f>
        <v>43138</v>
      </c>
      <c r="B159" s="18">
        <v>6</v>
      </c>
      <c r="C159" s="19">
        <v>1565.24</v>
      </c>
      <c r="D159" s="19">
        <v>0</v>
      </c>
      <c r="E159" s="19">
        <v>8.94</v>
      </c>
      <c r="F159" s="24">
        <v>1613.94</v>
      </c>
      <c r="G159" s="24">
        <v>89.22</v>
      </c>
      <c r="H159" s="20">
        <f t="shared" si="8"/>
        <v>2881.83</v>
      </c>
      <c r="I159" s="20">
        <f t="shared" si="9"/>
        <v>3256.2699999999995</v>
      </c>
      <c r="J159" s="20">
        <f t="shared" si="10"/>
        <v>3869.1099999999997</v>
      </c>
      <c r="K159" s="20">
        <f t="shared" si="11"/>
        <v>5229.76</v>
      </c>
      <c r="L159" s="25">
        <v>0</v>
      </c>
      <c r="M159" s="32">
        <v>9.45</v>
      </c>
      <c r="V159" s="17"/>
      <c r="W159" s="17"/>
    </row>
    <row r="160" spans="1:23" s="16" customFormat="1" ht="14.25" customHeight="1">
      <c r="A160" s="31">
        <f>'до 150 кВт'!A160</f>
        <v>43138</v>
      </c>
      <c r="B160" s="18">
        <v>7</v>
      </c>
      <c r="C160" s="19">
        <v>2090.62</v>
      </c>
      <c r="D160" s="19">
        <v>0</v>
      </c>
      <c r="E160" s="19">
        <v>547.69</v>
      </c>
      <c r="F160" s="24">
        <v>2139.32</v>
      </c>
      <c r="G160" s="24">
        <v>119.17</v>
      </c>
      <c r="H160" s="20">
        <f t="shared" si="8"/>
        <v>3437.16</v>
      </c>
      <c r="I160" s="20">
        <f t="shared" si="9"/>
        <v>3811.5999999999995</v>
      </c>
      <c r="J160" s="20">
        <f t="shared" si="10"/>
        <v>4424.44</v>
      </c>
      <c r="K160" s="20">
        <f t="shared" si="11"/>
        <v>5785.09</v>
      </c>
      <c r="L160" s="25">
        <v>0</v>
      </c>
      <c r="M160" s="32">
        <v>578.91</v>
      </c>
      <c r="V160" s="17"/>
      <c r="W160" s="17"/>
    </row>
    <row r="161" spans="1:23" s="16" customFormat="1" ht="14.25" customHeight="1">
      <c r="A161" s="31">
        <f>'до 150 кВт'!A161</f>
        <v>43138</v>
      </c>
      <c r="B161" s="18">
        <v>8</v>
      </c>
      <c r="C161" s="19">
        <v>2100.75</v>
      </c>
      <c r="D161" s="19">
        <v>0</v>
      </c>
      <c r="E161" s="19">
        <v>476.72</v>
      </c>
      <c r="F161" s="24">
        <v>2149.45</v>
      </c>
      <c r="G161" s="24">
        <v>119.75</v>
      </c>
      <c r="H161" s="20">
        <f t="shared" si="8"/>
        <v>3447.87</v>
      </c>
      <c r="I161" s="20">
        <f t="shared" si="9"/>
        <v>3822.3099999999995</v>
      </c>
      <c r="J161" s="20">
        <f t="shared" si="10"/>
        <v>4435.15</v>
      </c>
      <c r="K161" s="20">
        <f t="shared" si="11"/>
        <v>5795.799999999999</v>
      </c>
      <c r="L161" s="25">
        <v>0</v>
      </c>
      <c r="M161" s="32">
        <v>503.89</v>
      </c>
      <c r="V161" s="17"/>
      <c r="W161" s="17"/>
    </row>
    <row r="162" spans="1:23" s="16" customFormat="1" ht="14.25" customHeight="1">
      <c r="A162" s="31">
        <f>'до 150 кВт'!A162</f>
        <v>43138</v>
      </c>
      <c r="B162" s="18">
        <v>9</v>
      </c>
      <c r="C162" s="19">
        <v>1757.18</v>
      </c>
      <c r="D162" s="19">
        <v>0</v>
      </c>
      <c r="E162" s="19">
        <v>105.23</v>
      </c>
      <c r="F162" s="24">
        <v>1805.88</v>
      </c>
      <c r="G162" s="24">
        <v>100.16</v>
      </c>
      <c r="H162" s="20">
        <f t="shared" si="8"/>
        <v>3084.71</v>
      </c>
      <c r="I162" s="20">
        <f t="shared" si="9"/>
        <v>3459.1499999999996</v>
      </c>
      <c r="J162" s="20">
        <f t="shared" si="10"/>
        <v>4071.99</v>
      </c>
      <c r="K162" s="20">
        <f t="shared" si="11"/>
        <v>5432.639999999999</v>
      </c>
      <c r="L162" s="25">
        <v>0</v>
      </c>
      <c r="M162" s="32">
        <v>111.23</v>
      </c>
      <c r="V162" s="17"/>
      <c r="W162" s="17"/>
    </row>
    <row r="163" spans="1:23" s="16" customFormat="1" ht="14.25" customHeight="1">
      <c r="A163" s="31">
        <f>'до 150 кВт'!A163</f>
        <v>43138</v>
      </c>
      <c r="B163" s="18">
        <v>10</v>
      </c>
      <c r="C163" s="19">
        <v>1663.08</v>
      </c>
      <c r="D163" s="19">
        <v>0</v>
      </c>
      <c r="E163" s="19">
        <v>26.75</v>
      </c>
      <c r="F163" s="24">
        <v>1711.78</v>
      </c>
      <c r="G163" s="24">
        <v>94.8</v>
      </c>
      <c r="H163" s="20">
        <f t="shared" si="8"/>
        <v>2985.25</v>
      </c>
      <c r="I163" s="20">
        <f t="shared" si="9"/>
        <v>3359.6899999999996</v>
      </c>
      <c r="J163" s="20">
        <f t="shared" si="10"/>
        <v>3972.5299999999997</v>
      </c>
      <c r="K163" s="20">
        <f t="shared" si="11"/>
        <v>5333.179999999999</v>
      </c>
      <c r="L163" s="25">
        <v>0</v>
      </c>
      <c r="M163" s="32">
        <v>28.27</v>
      </c>
      <c r="V163" s="17"/>
      <c r="W163" s="17"/>
    </row>
    <row r="164" spans="1:23" s="16" customFormat="1" ht="14.25" customHeight="1">
      <c r="A164" s="31">
        <f>'до 150 кВт'!A164</f>
        <v>43138</v>
      </c>
      <c r="B164" s="18">
        <v>11</v>
      </c>
      <c r="C164" s="19">
        <v>1752.85</v>
      </c>
      <c r="D164" s="19">
        <v>0</v>
      </c>
      <c r="E164" s="19">
        <v>119.78</v>
      </c>
      <c r="F164" s="24">
        <v>1801.55</v>
      </c>
      <c r="G164" s="24">
        <v>99.92</v>
      </c>
      <c r="H164" s="20">
        <f t="shared" si="8"/>
        <v>3080.14</v>
      </c>
      <c r="I164" s="20">
        <f t="shared" si="9"/>
        <v>3454.58</v>
      </c>
      <c r="J164" s="20">
        <f t="shared" si="10"/>
        <v>4067.4199999999996</v>
      </c>
      <c r="K164" s="20">
        <f t="shared" si="11"/>
        <v>5428.07</v>
      </c>
      <c r="L164" s="25">
        <v>0</v>
      </c>
      <c r="M164" s="32">
        <v>126.61</v>
      </c>
      <c r="V164" s="17"/>
      <c r="W164" s="17"/>
    </row>
    <row r="165" spans="1:23" s="16" customFormat="1" ht="14.25" customHeight="1">
      <c r="A165" s="31">
        <f>'до 150 кВт'!A165</f>
        <v>43138</v>
      </c>
      <c r="B165" s="18">
        <v>12</v>
      </c>
      <c r="C165" s="19">
        <v>2213.47</v>
      </c>
      <c r="D165" s="19">
        <v>0</v>
      </c>
      <c r="E165" s="19">
        <v>89.36</v>
      </c>
      <c r="F165" s="24">
        <v>2262.17</v>
      </c>
      <c r="G165" s="24">
        <v>126.17</v>
      </c>
      <c r="H165" s="20">
        <f t="shared" si="8"/>
        <v>3567.0099999999998</v>
      </c>
      <c r="I165" s="20">
        <f t="shared" si="9"/>
        <v>3941.45</v>
      </c>
      <c r="J165" s="20">
        <f t="shared" si="10"/>
        <v>4554.289999999999</v>
      </c>
      <c r="K165" s="20">
        <f t="shared" si="11"/>
        <v>5914.94</v>
      </c>
      <c r="L165" s="25">
        <v>0</v>
      </c>
      <c r="M165" s="32">
        <v>94.45</v>
      </c>
      <c r="V165" s="17"/>
      <c r="W165" s="17"/>
    </row>
    <row r="166" spans="1:23" s="16" customFormat="1" ht="14.25" customHeight="1">
      <c r="A166" s="31">
        <f>'до 150 кВт'!A166</f>
        <v>43138</v>
      </c>
      <c r="B166" s="18">
        <v>13</v>
      </c>
      <c r="C166" s="19">
        <v>2207.13</v>
      </c>
      <c r="D166" s="19">
        <v>0</v>
      </c>
      <c r="E166" s="19">
        <v>91.73</v>
      </c>
      <c r="F166" s="24">
        <v>2255.83</v>
      </c>
      <c r="G166" s="24">
        <v>125.81</v>
      </c>
      <c r="H166" s="20">
        <f t="shared" si="8"/>
        <v>3560.31</v>
      </c>
      <c r="I166" s="20">
        <f t="shared" si="9"/>
        <v>3934.75</v>
      </c>
      <c r="J166" s="20">
        <f t="shared" si="10"/>
        <v>4547.59</v>
      </c>
      <c r="K166" s="20">
        <f t="shared" si="11"/>
        <v>5908.24</v>
      </c>
      <c r="L166" s="25">
        <v>0</v>
      </c>
      <c r="M166" s="32">
        <v>96.96</v>
      </c>
      <c r="V166" s="17"/>
      <c r="W166" s="17"/>
    </row>
    <row r="167" spans="1:23" s="16" customFormat="1" ht="14.25" customHeight="1">
      <c r="A167" s="31">
        <f>'до 150 кВт'!A167</f>
        <v>43138</v>
      </c>
      <c r="B167" s="18">
        <v>14</v>
      </c>
      <c r="C167" s="19">
        <v>2210.63</v>
      </c>
      <c r="D167" s="19">
        <v>0</v>
      </c>
      <c r="E167" s="19">
        <v>599.93</v>
      </c>
      <c r="F167" s="24">
        <v>2259.33</v>
      </c>
      <c r="G167" s="24">
        <v>126.01</v>
      </c>
      <c r="H167" s="20">
        <f t="shared" si="8"/>
        <v>3564.01</v>
      </c>
      <c r="I167" s="20">
        <f t="shared" si="9"/>
        <v>3938.45</v>
      </c>
      <c r="J167" s="20">
        <f t="shared" si="10"/>
        <v>4551.29</v>
      </c>
      <c r="K167" s="20">
        <f t="shared" si="11"/>
        <v>5911.9400000000005</v>
      </c>
      <c r="L167" s="25">
        <v>0</v>
      </c>
      <c r="M167" s="32">
        <v>634.13</v>
      </c>
      <c r="V167" s="17"/>
      <c r="W167" s="17"/>
    </row>
    <row r="168" spans="1:23" s="16" customFormat="1" ht="14.25" customHeight="1">
      <c r="A168" s="31">
        <f>'до 150 кВт'!A168</f>
        <v>43138</v>
      </c>
      <c r="B168" s="18">
        <v>15</v>
      </c>
      <c r="C168" s="19">
        <v>2213.64</v>
      </c>
      <c r="D168" s="19">
        <v>0</v>
      </c>
      <c r="E168" s="19">
        <v>626.21</v>
      </c>
      <c r="F168" s="24">
        <v>2262.34</v>
      </c>
      <c r="G168" s="24">
        <v>126.18</v>
      </c>
      <c r="H168" s="20">
        <f t="shared" si="8"/>
        <v>3567.1899999999996</v>
      </c>
      <c r="I168" s="20">
        <f t="shared" si="9"/>
        <v>3941.629999999999</v>
      </c>
      <c r="J168" s="20">
        <f t="shared" si="10"/>
        <v>4554.469999999999</v>
      </c>
      <c r="K168" s="20">
        <f t="shared" si="11"/>
        <v>5915.119999999999</v>
      </c>
      <c r="L168" s="25">
        <v>0</v>
      </c>
      <c r="M168" s="32">
        <v>661.91</v>
      </c>
      <c r="V168" s="17"/>
      <c r="W168" s="17"/>
    </row>
    <row r="169" spans="1:23" s="16" customFormat="1" ht="14.25" customHeight="1">
      <c r="A169" s="31">
        <f>'до 150 кВт'!A169</f>
        <v>43138</v>
      </c>
      <c r="B169" s="18">
        <v>16</v>
      </c>
      <c r="C169" s="19">
        <v>2099.96</v>
      </c>
      <c r="D169" s="19">
        <v>39.95</v>
      </c>
      <c r="E169" s="19">
        <v>0</v>
      </c>
      <c r="F169" s="24">
        <v>2148.66</v>
      </c>
      <c r="G169" s="24">
        <v>119.7</v>
      </c>
      <c r="H169" s="20">
        <f t="shared" si="8"/>
        <v>3447.0299999999997</v>
      </c>
      <c r="I169" s="20">
        <f t="shared" si="9"/>
        <v>3821.4699999999993</v>
      </c>
      <c r="J169" s="20">
        <f t="shared" si="10"/>
        <v>4434.3099999999995</v>
      </c>
      <c r="K169" s="20">
        <f t="shared" si="11"/>
        <v>5794.959999999999</v>
      </c>
      <c r="L169" s="25">
        <v>42.23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43138</v>
      </c>
      <c r="B170" s="18">
        <v>17</v>
      </c>
      <c r="C170" s="19">
        <v>2119.1</v>
      </c>
      <c r="D170" s="19">
        <v>17.53</v>
      </c>
      <c r="E170" s="19">
        <v>0</v>
      </c>
      <c r="F170" s="24">
        <v>2167.8</v>
      </c>
      <c r="G170" s="24">
        <v>120.79</v>
      </c>
      <c r="H170" s="20">
        <f t="shared" si="8"/>
        <v>3467.2599999999998</v>
      </c>
      <c r="I170" s="20">
        <f t="shared" si="9"/>
        <v>3841.7</v>
      </c>
      <c r="J170" s="20">
        <f t="shared" si="10"/>
        <v>4454.539999999999</v>
      </c>
      <c r="K170" s="20">
        <f t="shared" si="11"/>
        <v>5815.19</v>
      </c>
      <c r="L170" s="25">
        <v>18.53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43138</v>
      </c>
      <c r="B171" s="18">
        <v>18</v>
      </c>
      <c r="C171" s="19">
        <v>1685.58</v>
      </c>
      <c r="D171" s="19">
        <v>0</v>
      </c>
      <c r="E171" s="19">
        <v>57.42</v>
      </c>
      <c r="F171" s="24">
        <v>1734.28</v>
      </c>
      <c r="G171" s="24">
        <v>96.08</v>
      </c>
      <c r="H171" s="20">
        <f t="shared" si="8"/>
        <v>3009.0299999999997</v>
      </c>
      <c r="I171" s="20">
        <f t="shared" si="9"/>
        <v>3383.4699999999993</v>
      </c>
      <c r="J171" s="20">
        <f t="shared" si="10"/>
        <v>3996.3099999999995</v>
      </c>
      <c r="K171" s="20">
        <f t="shared" si="11"/>
        <v>5356.959999999999</v>
      </c>
      <c r="L171" s="25">
        <v>0</v>
      </c>
      <c r="M171" s="32">
        <v>60.69</v>
      </c>
      <c r="V171" s="17"/>
      <c r="W171" s="17"/>
    </row>
    <row r="172" spans="1:23" s="16" customFormat="1" ht="14.25" customHeight="1">
      <c r="A172" s="31">
        <f>'до 150 кВт'!A172</f>
        <v>43138</v>
      </c>
      <c r="B172" s="18">
        <v>19</v>
      </c>
      <c r="C172" s="19">
        <v>1710.91</v>
      </c>
      <c r="D172" s="19">
        <v>0</v>
      </c>
      <c r="E172" s="19">
        <v>83.32</v>
      </c>
      <c r="F172" s="24">
        <v>1759.61</v>
      </c>
      <c r="G172" s="24">
        <v>97.53</v>
      </c>
      <c r="H172" s="20">
        <f t="shared" si="8"/>
        <v>3035.81</v>
      </c>
      <c r="I172" s="20">
        <f t="shared" si="9"/>
        <v>3410.25</v>
      </c>
      <c r="J172" s="20">
        <f t="shared" si="10"/>
        <v>4023.0899999999997</v>
      </c>
      <c r="K172" s="20">
        <f t="shared" si="11"/>
        <v>5383.74</v>
      </c>
      <c r="L172" s="25">
        <v>0</v>
      </c>
      <c r="M172" s="32">
        <v>88.07</v>
      </c>
      <c r="V172" s="17"/>
      <c r="W172" s="17"/>
    </row>
    <row r="173" spans="1:23" s="16" customFormat="1" ht="14.25" customHeight="1">
      <c r="A173" s="31">
        <f>'до 150 кВт'!A173</f>
        <v>43138</v>
      </c>
      <c r="B173" s="18">
        <v>20</v>
      </c>
      <c r="C173" s="19">
        <v>1742.15</v>
      </c>
      <c r="D173" s="19">
        <v>0</v>
      </c>
      <c r="E173" s="19">
        <v>115.12</v>
      </c>
      <c r="F173" s="24">
        <v>1790.85</v>
      </c>
      <c r="G173" s="24">
        <v>99.31</v>
      </c>
      <c r="H173" s="20">
        <f t="shared" si="8"/>
        <v>3068.83</v>
      </c>
      <c r="I173" s="20">
        <f t="shared" si="9"/>
        <v>3443.2699999999995</v>
      </c>
      <c r="J173" s="20">
        <f t="shared" si="10"/>
        <v>4056.1099999999997</v>
      </c>
      <c r="K173" s="20">
        <f t="shared" si="11"/>
        <v>5416.76</v>
      </c>
      <c r="L173" s="25">
        <v>0</v>
      </c>
      <c r="M173" s="32">
        <v>121.68</v>
      </c>
      <c r="V173" s="17"/>
      <c r="W173" s="17"/>
    </row>
    <row r="174" spans="1:23" s="16" customFormat="1" ht="14.25" customHeight="1">
      <c r="A174" s="31">
        <f>'до 150 кВт'!A174</f>
        <v>43138</v>
      </c>
      <c r="B174" s="18">
        <v>21</v>
      </c>
      <c r="C174" s="19">
        <v>1733.02</v>
      </c>
      <c r="D174" s="19">
        <v>0</v>
      </c>
      <c r="E174" s="19">
        <v>187.47</v>
      </c>
      <c r="F174" s="24">
        <v>1781.72</v>
      </c>
      <c r="G174" s="24">
        <v>98.79</v>
      </c>
      <c r="H174" s="20">
        <f t="shared" si="8"/>
        <v>3059.18</v>
      </c>
      <c r="I174" s="20">
        <f t="shared" si="9"/>
        <v>3433.62</v>
      </c>
      <c r="J174" s="20">
        <f t="shared" si="10"/>
        <v>4046.4599999999996</v>
      </c>
      <c r="K174" s="20">
        <f t="shared" si="11"/>
        <v>5407.11</v>
      </c>
      <c r="L174" s="25">
        <v>0</v>
      </c>
      <c r="M174" s="32">
        <v>198.16</v>
      </c>
      <c r="V174" s="17"/>
      <c r="W174" s="17"/>
    </row>
    <row r="175" spans="1:23" s="16" customFormat="1" ht="14.25" customHeight="1">
      <c r="A175" s="31">
        <f>'до 150 кВт'!A175</f>
        <v>43138</v>
      </c>
      <c r="B175" s="18">
        <v>22</v>
      </c>
      <c r="C175" s="19">
        <v>1726.07</v>
      </c>
      <c r="D175" s="19">
        <v>0</v>
      </c>
      <c r="E175" s="19">
        <v>64.66</v>
      </c>
      <c r="F175" s="24">
        <v>1774.77</v>
      </c>
      <c r="G175" s="24">
        <v>98.39</v>
      </c>
      <c r="H175" s="20">
        <f t="shared" si="8"/>
        <v>3051.83</v>
      </c>
      <c r="I175" s="20">
        <f t="shared" si="9"/>
        <v>3426.2699999999995</v>
      </c>
      <c r="J175" s="20">
        <f t="shared" si="10"/>
        <v>4039.1099999999997</v>
      </c>
      <c r="K175" s="20">
        <f t="shared" si="11"/>
        <v>5399.76</v>
      </c>
      <c r="L175" s="25">
        <v>0</v>
      </c>
      <c r="M175" s="32">
        <v>68.35</v>
      </c>
      <c r="V175" s="17"/>
      <c r="W175" s="17"/>
    </row>
    <row r="176" spans="1:23" s="16" customFormat="1" ht="14.25" customHeight="1">
      <c r="A176" s="31">
        <f>'до 150 кВт'!A176</f>
        <v>43138</v>
      </c>
      <c r="B176" s="18">
        <v>23</v>
      </c>
      <c r="C176" s="19">
        <v>1613.26</v>
      </c>
      <c r="D176" s="19">
        <v>0</v>
      </c>
      <c r="E176" s="19">
        <v>59.65</v>
      </c>
      <c r="F176" s="24">
        <v>1661.96</v>
      </c>
      <c r="G176" s="24">
        <v>91.96</v>
      </c>
      <c r="H176" s="20">
        <f t="shared" si="8"/>
        <v>2932.59</v>
      </c>
      <c r="I176" s="20">
        <f t="shared" si="9"/>
        <v>3307.0299999999997</v>
      </c>
      <c r="J176" s="20">
        <f t="shared" si="10"/>
        <v>3919.87</v>
      </c>
      <c r="K176" s="20">
        <f t="shared" si="11"/>
        <v>5280.5199999999995</v>
      </c>
      <c r="L176" s="25">
        <v>0</v>
      </c>
      <c r="M176" s="32">
        <v>63.05</v>
      </c>
      <c r="V176" s="17"/>
      <c r="W176" s="17"/>
    </row>
    <row r="177" spans="1:23" s="16" customFormat="1" ht="14.25" customHeight="1">
      <c r="A177" s="31">
        <f>'до 150 кВт'!A177</f>
        <v>43139</v>
      </c>
      <c r="B177" s="18">
        <v>0</v>
      </c>
      <c r="C177" s="19">
        <v>1485.71</v>
      </c>
      <c r="D177" s="19">
        <v>0</v>
      </c>
      <c r="E177" s="19">
        <v>745.94</v>
      </c>
      <c r="F177" s="24">
        <v>1534.41</v>
      </c>
      <c r="G177" s="24">
        <v>84.69</v>
      </c>
      <c r="H177" s="20">
        <f t="shared" si="8"/>
        <v>2797.77</v>
      </c>
      <c r="I177" s="20">
        <f t="shared" si="9"/>
        <v>3172.21</v>
      </c>
      <c r="J177" s="20">
        <f t="shared" si="10"/>
        <v>3785.0499999999997</v>
      </c>
      <c r="K177" s="20">
        <f t="shared" si="11"/>
        <v>5145.7</v>
      </c>
      <c r="L177" s="25">
        <v>0</v>
      </c>
      <c r="M177" s="32">
        <v>788.46</v>
      </c>
      <c r="V177" s="17"/>
      <c r="W177" s="17"/>
    </row>
    <row r="178" spans="1:23" s="16" customFormat="1" ht="14.25" customHeight="1">
      <c r="A178" s="31">
        <f>'до 150 кВт'!A178</f>
        <v>43139</v>
      </c>
      <c r="B178" s="18">
        <v>1</v>
      </c>
      <c r="C178" s="19">
        <v>1029.03</v>
      </c>
      <c r="D178" s="19">
        <v>0</v>
      </c>
      <c r="E178" s="19">
        <v>145.91</v>
      </c>
      <c r="F178" s="24">
        <v>1077.73</v>
      </c>
      <c r="G178" s="24">
        <v>58.66</v>
      </c>
      <c r="H178" s="20">
        <f t="shared" si="8"/>
        <v>2315.06</v>
      </c>
      <c r="I178" s="20">
        <f t="shared" si="9"/>
        <v>2689.5</v>
      </c>
      <c r="J178" s="20">
        <f t="shared" si="10"/>
        <v>3302.3399999999997</v>
      </c>
      <c r="K178" s="20">
        <f t="shared" si="11"/>
        <v>4662.99</v>
      </c>
      <c r="L178" s="25">
        <v>0</v>
      </c>
      <c r="M178" s="32">
        <v>154.23</v>
      </c>
      <c r="V178" s="17"/>
      <c r="W178" s="17"/>
    </row>
    <row r="179" spans="1:23" s="16" customFormat="1" ht="14.25" customHeight="1">
      <c r="A179" s="31">
        <f>'до 150 кВт'!A179</f>
        <v>43139</v>
      </c>
      <c r="B179" s="18">
        <v>2</v>
      </c>
      <c r="C179" s="19">
        <v>942.66</v>
      </c>
      <c r="D179" s="19">
        <v>0</v>
      </c>
      <c r="E179" s="19">
        <v>179.25</v>
      </c>
      <c r="F179" s="24">
        <v>991.36</v>
      </c>
      <c r="G179" s="24">
        <v>53.73</v>
      </c>
      <c r="H179" s="20">
        <f t="shared" si="8"/>
        <v>2223.7599999999998</v>
      </c>
      <c r="I179" s="20">
        <f t="shared" si="9"/>
        <v>2598.2</v>
      </c>
      <c r="J179" s="20">
        <f t="shared" si="10"/>
        <v>3211.0399999999995</v>
      </c>
      <c r="K179" s="20">
        <f t="shared" si="11"/>
        <v>4571.69</v>
      </c>
      <c r="L179" s="25">
        <v>0</v>
      </c>
      <c r="M179" s="32">
        <v>189.47</v>
      </c>
      <c r="V179" s="17"/>
      <c r="W179" s="17"/>
    </row>
    <row r="180" spans="1:23" s="16" customFormat="1" ht="14.25" customHeight="1">
      <c r="A180" s="31">
        <f>'до 150 кВт'!A180</f>
        <v>43139</v>
      </c>
      <c r="B180" s="18">
        <v>3</v>
      </c>
      <c r="C180" s="19">
        <v>923.49</v>
      </c>
      <c r="D180" s="19">
        <v>0</v>
      </c>
      <c r="E180" s="19">
        <v>118.01</v>
      </c>
      <c r="F180" s="24">
        <v>972.19</v>
      </c>
      <c r="G180" s="24">
        <v>52.64</v>
      </c>
      <c r="H180" s="20">
        <f t="shared" si="8"/>
        <v>2203.5</v>
      </c>
      <c r="I180" s="20">
        <f t="shared" si="9"/>
        <v>2577.9399999999996</v>
      </c>
      <c r="J180" s="20">
        <f t="shared" si="10"/>
        <v>3190.7799999999997</v>
      </c>
      <c r="K180" s="20">
        <f t="shared" si="11"/>
        <v>4551.429999999999</v>
      </c>
      <c r="L180" s="25">
        <v>0</v>
      </c>
      <c r="M180" s="32">
        <v>124.74</v>
      </c>
      <c r="V180" s="17"/>
      <c r="W180" s="17"/>
    </row>
    <row r="181" spans="1:23" s="16" customFormat="1" ht="14.25" customHeight="1">
      <c r="A181" s="31">
        <f>'до 150 кВт'!A181</f>
        <v>43139</v>
      </c>
      <c r="B181" s="18">
        <v>4</v>
      </c>
      <c r="C181" s="19">
        <v>945.94</v>
      </c>
      <c r="D181" s="19">
        <v>0</v>
      </c>
      <c r="E181" s="19">
        <v>23.48</v>
      </c>
      <c r="F181" s="24">
        <v>994.64</v>
      </c>
      <c r="G181" s="24">
        <v>53.92</v>
      </c>
      <c r="H181" s="20">
        <f t="shared" si="8"/>
        <v>2227.23</v>
      </c>
      <c r="I181" s="20">
        <f t="shared" si="9"/>
        <v>2601.6699999999996</v>
      </c>
      <c r="J181" s="20">
        <f t="shared" si="10"/>
        <v>3214.5099999999998</v>
      </c>
      <c r="K181" s="20">
        <f t="shared" si="11"/>
        <v>4575.16</v>
      </c>
      <c r="L181" s="25">
        <v>0</v>
      </c>
      <c r="M181" s="32">
        <v>24.82</v>
      </c>
      <c r="V181" s="17"/>
      <c r="W181" s="17"/>
    </row>
    <row r="182" spans="1:23" s="16" customFormat="1" ht="14.25" customHeight="1">
      <c r="A182" s="31">
        <f>'до 150 кВт'!A182</f>
        <v>43139</v>
      </c>
      <c r="B182" s="18">
        <v>5</v>
      </c>
      <c r="C182" s="19">
        <v>1077.17</v>
      </c>
      <c r="D182" s="19">
        <v>15.76</v>
      </c>
      <c r="E182" s="19">
        <v>0</v>
      </c>
      <c r="F182" s="24">
        <v>1125.87</v>
      </c>
      <c r="G182" s="24">
        <v>61.4</v>
      </c>
      <c r="H182" s="20">
        <f t="shared" si="8"/>
        <v>2365.94</v>
      </c>
      <c r="I182" s="20">
        <f t="shared" si="9"/>
        <v>2740.38</v>
      </c>
      <c r="J182" s="20">
        <f t="shared" si="10"/>
        <v>3353.22</v>
      </c>
      <c r="K182" s="20">
        <f t="shared" si="11"/>
        <v>4713.87</v>
      </c>
      <c r="L182" s="25">
        <v>16.66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43139</v>
      </c>
      <c r="B183" s="18">
        <v>6</v>
      </c>
      <c r="C183" s="19">
        <v>1564.21</v>
      </c>
      <c r="D183" s="19">
        <v>36.85</v>
      </c>
      <c r="E183" s="19">
        <v>0</v>
      </c>
      <c r="F183" s="24">
        <v>1612.91</v>
      </c>
      <c r="G183" s="24">
        <v>89.16</v>
      </c>
      <c r="H183" s="20">
        <f t="shared" si="8"/>
        <v>2880.74</v>
      </c>
      <c r="I183" s="20">
        <f t="shared" si="9"/>
        <v>3255.18</v>
      </c>
      <c r="J183" s="20">
        <f t="shared" si="10"/>
        <v>3868.0199999999995</v>
      </c>
      <c r="K183" s="20">
        <f t="shared" si="11"/>
        <v>5228.67</v>
      </c>
      <c r="L183" s="25">
        <v>38.95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43139</v>
      </c>
      <c r="B184" s="18">
        <v>7</v>
      </c>
      <c r="C184" s="19">
        <v>1611.64</v>
      </c>
      <c r="D184" s="19">
        <v>4.19</v>
      </c>
      <c r="E184" s="19">
        <v>0</v>
      </c>
      <c r="F184" s="24">
        <v>1660.34</v>
      </c>
      <c r="G184" s="24">
        <v>91.87</v>
      </c>
      <c r="H184" s="20">
        <f t="shared" si="8"/>
        <v>2930.88</v>
      </c>
      <c r="I184" s="20">
        <f t="shared" si="9"/>
        <v>3305.3199999999997</v>
      </c>
      <c r="J184" s="20">
        <f t="shared" si="10"/>
        <v>3918.16</v>
      </c>
      <c r="K184" s="20">
        <f t="shared" si="11"/>
        <v>5278.8099999999995</v>
      </c>
      <c r="L184" s="25">
        <v>4.43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43139</v>
      </c>
      <c r="B185" s="18">
        <v>8</v>
      </c>
      <c r="C185" s="19">
        <v>1698.38</v>
      </c>
      <c r="D185" s="19">
        <v>0</v>
      </c>
      <c r="E185" s="19">
        <v>16.87</v>
      </c>
      <c r="F185" s="24">
        <v>1747.08</v>
      </c>
      <c r="G185" s="24">
        <v>96.81</v>
      </c>
      <c r="H185" s="20">
        <f t="shared" si="8"/>
        <v>3022.56</v>
      </c>
      <c r="I185" s="20">
        <f t="shared" si="9"/>
        <v>3397</v>
      </c>
      <c r="J185" s="20">
        <f t="shared" si="10"/>
        <v>4009.8399999999997</v>
      </c>
      <c r="K185" s="20">
        <f t="shared" si="11"/>
        <v>5370.49</v>
      </c>
      <c r="L185" s="25">
        <v>0</v>
      </c>
      <c r="M185" s="32">
        <v>17.83</v>
      </c>
      <c r="V185" s="17"/>
      <c r="W185" s="17"/>
    </row>
    <row r="186" spans="1:23" s="16" customFormat="1" ht="14.25" customHeight="1">
      <c r="A186" s="31">
        <f>'до 150 кВт'!A186</f>
        <v>43139</v>
      </c>
      <c r="B186" s="18">
        <v>9</v>
      </c>
      <c r="C186" s="19">
        <v>2219.43</v>
      </c>
      <c r="D186" s="19">
        <v>0</v>
      </c>
      <c r="E186" s="19">
        <v>540.82</v>
      </c>
      <c r="F186" s="24">
        <v>2268.13</v>
      </c>
      <c r="G186" s="24">
        <v>126.51</v>
      </c>
      <c r="H186" s="20">
        <f t="shared" si="8"/>
        <v>3573.31</v>
      </c>
      <c r="I186" s="20">
        <f t="shared" si="9"/>
        <v>3947.75</v>
      </c>
      <c r="J186" s="20">
        <f t="shared" si="10"/>
        <v>4560.59</v>
      </c>
      <c r="K186" s="20">
        <f t="shared" si="11"/>
        <v>5921.24</v>
      </c>
      <c r="L186" s="25">
        <v>0</v>
      </c>
      <c r="M186" s="32">
        <v>571.65</v>
      </c>
      <c r="V186" s="17"/>
      <c r="W186" s="17"/>
    </row>
    <row r="187" spans="1:23" s="16" customFormat="1" ht="14.25" customHeight="1">
      <c r="A187" s="31">
        <f>'до 150 кВт'!A187</f>
        <v>43139</v>
      </c>
      <c r="B187" s="18">
        <v>10</v>
      </c>
      <c r="C187" s="19">
        <v>2209.9</v>
      </c>
      <c r="D187" s="19">
        <v>0</v>
      </c>
      <c r="E187" s="19">
        <v>603.63</v>
      </c>
      <c r="F187" s="24">
        <v>2258.6</v>
      </c>
      <c r="G187" s="24">
        <v>125.97</v>
      </c>
      <c r="H187" s="20">
        <f t="shared" si="8"/>
        <v>3563.24</v>
      </c>
      <c r="I187" s="20">
        <f t="shared" si="9"/>
        <v>3937.6799999999994</v>
      </c>
      <c r="J187" s="20">
        <f t="shared" si="10"/>
        <v>4550.5199999999995</v>
      </c>
      <c r="K187" s="20">
        <f t="shared" si="11"/>
        <v>5911.17</v>
      </c>
      <c r="L187" s="25">
        <v>0</v>
      </c>
      <c r="M187" s="32">
        <v>638.04</v>
      </c>
      <c r="V187" s="17"/>
      <c r="W187" s="17"/>
    </row>
    <row r="188" spans="1:23" s="16" customFormat="1" ht="14.25" customHeight="1">
      <c r="A188" s="31">
        <f>'до 150 кВт'!A188</f>
        <v>43139</v>
      </c>
      <c r="B188" s="18">
        <v>11</v>
      </c>
      <c r="C188" s="19">
        <v>2214.32</v>
      </c>
      <c r="D188" s="19">
        <v>0</v>
      </c>
      <c r="E188" s="19">
        <v>607.31</v>
      </c>
      <c r="F188" s="24">
        <v>2263.02</v>
      </c>
      <c r="G188" s="24">
        <v>126.22</v>
      </c>
      <c r="H188" s="20">
        <f t="shared" si="8"/>
        <v>3567.91</v>
      </c>
      <c r="I188" s="20">
        <f t="shared" si="9"/>
        <v>3942.3499999999995</v>
      </c>
      <c r="J188" s="20">
        <f t="shared" si="10"/>
        <v>4555.19</v>
      </c>
      <c r="K188" s="20">
        <f t="shared" si="11"/>
        <v>5915.84</v>
      </c>
      <c r="L188" s="25">
        <v>0</v>
      </c>
      <c r="M188" s="32">
        <v>641.93</v>
      </c>
      <c r="V188" s="17"/>
      <c r="W188" s="17"/>
    </row>
    <row r="189" spans="1:23" s="16" customFormat="1" ht="14.25" customHeight="1">
      <c r="A189" s="31">
        <f>'до 150 кВт'!A189</f>
        <v>43139</v>
      </c>
      <c r="B189" s="18">
        <v>12</v>
      </c>
      <c r="C189" s="19">
        <v>2217.27</v>
      </c>
      <c r="D189" s="19">
        <v>0</v>
      </c>
      <c r="E189" s="19">
        <v>608.48</v>
      </c>
      <c r="F189" s="24">
        <v>2265.97</v>
      </c>
      <c r="G189" s="24">
        <v>126.39</v>
      </c>
      <c r="H189" s="20">
        <f t="shared" si="8"/>
        <v>3571.0299999999997</v>
      </c>
      <c r="I189" s="20">
        <f t="shared" si="9"/>
        <v>3945.4699999999993</v>
      </c>
      <c r="J189" s="20">
        <f t="shared" si="10"/>
        <v>4558.3099999999995</v>
      </c>
      <c r="K189" s="20">
        <f t="shared" si="11"/>
        <v>5918.959999999999</v>
      </c>
      <c r="L189" s="25">
        <v>0</v>
      </c>
      <c r="M189" s="32">
        <v>643.17</v>
      </c>
      <c r="V189" s="17"/>
      <c r="W189" s="17"/>
    </row>
    <row r="190" spans="1:23" s="16" customFormat="1" ht="14.25" customHeight="1">
      <c r="A190" s="31">
        <f>'до 150 кВт'!A190</f>
        <v>43139</v>
      </c>
      <c r="B190" s="18">
        <v>13</v>
      </c>
      <c r="C190" s="19">
        <v>2219.15</v>
      </c>
      <c r="D190" s="19">
        <v>0</v>
      </c>
      <c r="E190" s="19">
        <v>544.17</v>
      </c>
      <c r="F190" s="24">
        <v>2267.85</v>
      </c>
      <c r="G190" s="24">
        <v>126.5</v>
      </c>
      <c r="H190" s="20">
        <f t="shared" si="8"/>
        <v>3573.02</v>
      </c>
      <c r="I190" s="20">
        <f t="shared" si="9"/>
        <v>3947.46</v>
      </c>
      <c r="J190" s="20">
        <f t="shared" si="10"/>
        <v>4560.299999999999</v>
      </c>
      <c r="K190" s="20">
        <f t="shared" si="11"/>
        <v>5920.95</v>
      </c>
      <c r="L190" s="25">
        <v>0</v>
      </c>
      <c r="M190" s="32">
        <v>575.19</v>
      </c>
      <c r="V190" s="17"/>
      <c r="W190" s="17"/>
    </row>
    <row r="191" spans="1:23" s="16" customFormat="1" ht="14.25" customHeight="1">
      <c r="A191" s="31">
        <f>'до 150 кВт'!A191</f>
        <v>43139</v>
      </c>
      <c r="B191" s="18">
        <v>14</v>
      </c>
      <c r="C191" s="19">
        <v>2220.06</v>
      </c>
      <c r="D191" s="19">
        <v>0</v>
      </c>
      <c r="E191" s="19">
        <v>797.65</v>
      </c>
      <c r="F191" s="24">
        <v>2268.76</v>
      </c>
      <c r="G191" s="24">
        <v>126.55</v>
      </c>
      <c r="H191" s="20">
        <f t="shared" si="8"/>
        <v>3573.98</v>
      </c>
      <c r="I191" s="20">
        <f t="shared" si="9"/>
        <v>3948.42</v>
      </c>
      <c r="J191" s="20">
        <f t="shared" si="10"/>
        <v>4561.26</v>
      </c>
      <c r="K191" s="20">
        <f t="shared" si="11"/>
        <v>5921.91</v>
      </c>
      <c r="L191" s="25">
        <v>0</v>
      </c>
      <c r="M191" s="32">
        <v>843.12</v>
      </c>
      <c r="V191" s="17"/>
      <c r="W191" s="17"/>
    </row>
    <row r="192" spans="1:23" s="16" customFormat="1" ht="14.25" customHeight="1">
      <c r="A192" s="31">
        <f>'до 150 кВт'!A192</f>
        <v>43139</v>
      </c>
      <c r="B192" s="18">
        <v>15</v>
      </c>
      <c r="C192" s="19">
        <v>2218.97</v>
      </c>
      <c r="D192" s="19">
        <v>0</v>
      </c>
      <c r="E192" s="19">
        <v>39.92</v>
      </c>
      <c r="F192" s="24">
        <v>2267.67</v>
      </c>
      <c r="G192" s="24">
        <v>126.49</v>
      </c>
      <c r="H192" s="20">
        <f t="shared" si="8"/>
        <v>3572.8299999999995</v>
      </c>
      <c r="I192" s="20">
        <f t="shared" si="9"/>
        <v>3947.2699999999995</v>
      </c>
      <c r="J192" s="20">
        <f t="shared" si="10"/>
        <v>4560.109999999999</v>
      </c>
      <c r="K192" s="20">
        <f t="shared" si="11"/>
        <v>5920.759999999999</v>
      </c>
      <c r="L192" s="25">
        <v>0</v>
      </c>
      <c r="M192" s="32">
        <v>42.2</v>
      </c>
      <c r="V192" s="17"/>
      <c r="W192" s="17"/>
    </row>
    <row r="193" spans="1:23" s="16" customFormat="1" ht="14.25" customHeight="1">
      <c r="A193" s="31">
        <f>'до 150 кВт'!A193</f>
        <v>43139</v>
      </c>
      <c r="B193" s="18">
        <v>16</v>
      </c>
      <c r="C193" s="19">
        <v>1639.59</v>
      </c>
      <c r="D193" s="19">
        <v>585.96</v>
      </c>
      <c r="E193" s="19">
        <v>0</v>
      </c>
      <c r="F193" s="24">
        <v>1688.29</v>
      </c>
      <c r="G193" s="24">
        <v>93.46</v>
      </c>
      <c r="H193" s="20">
        <f t="shared" si="8"/>
        <v>2960.42</v>
      </c>
      <c r="I193" s="20">
        <f t="shared" si="9"/>
        <v>3334.8599999999997</v>
      </c>
      <c r="J193" s="20">
        <f t="shared" si="10"/>
        <v>3947.7</v>
      </c>
      <c r="K193" s="20">
        <f t="shared" si="11"/>
        <v>5308.349999999999</v>
      </c>
      <c r="L193" s="25">
        <v>619.36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43139</v>
      </c>
      <c r="B194" s="18">
        <v>17</v>
      </c>
      <c r="C194" s="19">
        <v>2113.11</v>
      </c>
      <c r="D194" s="19">
        <v>0</v>
      </c>
      <c r="E194" s="19">
        <v>226.93</v>
      </c>
      <c r="F194" s="24">
        <v>2161.81</v>
      </c>
      <c r="G194" s="24">
        <v>120.45</v>
      </c>
      <c r="H194" s="20">
        <f t="shared" si="8"/>
        <v>3460.93</v>
      </c>
      <c r="I194" s="20">
        <f t="shared" si="9"/>
        <v>3835.37</v>
      </c>
      <c r="J194" s="20">
        <f t="shared" si="10"/>
        <v>4448.209999999999</v>
      </c>
      <c r="K194" s="20">
        <f t="shared" si="11"/>
        <v>5808.86</v>
      </c>
      <c r="L194" s="25">
        <v>0</v>
      </c>
      <c r="M194" s="32">
        <v>239.87</v>
      </c>
      <c r="V194" s="17"/>
      <c r="W194" s="17"/>
    </row>
    <row r="195" spans="1:23" s="16" customFormat="1" ht="14.25" customHeight="1">
      <c r="A195" s="31">
        <f>'до 150 кВт'!A195</f>
        <v>43139</v>
      </c>
      <c r="B195" s="18">
        <v>18</v>
      </c>
      <c r="C195" s="19">
        <v>1864.28</v>
      </c>
      <c r="D195" s="19">
        <v>0</v>
      </c>
      <c r="E195" s="19">
        <v>220.41</v>
      </c>
      <c r="F195" s="24">
        <v>1912.98</v>
      </c>
      <c r="G195" s="24">
        <v>106.27</v>
      </c>
      <c r="H195" s="20">
        <f t="shared" si="8"/>
        <v>3197.92</v>
      </c>
      <c r="I195" s="20">
        <f t="shared" si="9"/>
        <v>3572.3599999999997</v>
      </c>
      <c r="J195" s="20">
        <f t="shared" si="10"/>
        <v>4185.2</v>
      </c>
      <c r="K195" s="20">
        <f t="shared" si="11"/>
        <v>5545.849999999999</v>
      </c>
      <c r="L195" s="25">
        <v>0</v>
      </c>
      <c r="M195" s="32">
        <v>232.97</v>
      </c>
      <c r="V195" s="17"/>
      <c r="W195" s="17"/>
    </row>
    <row r="196" spans="1:23" s="16" customFormat="1" ht="14.25" customHeight="1">
      <c r="A196" s="31">
        <f>'до 150 кВт'!A196</f>
        <v>43139</v>
      </c>
      <c r="B196" s="18">
        <v>19</v>
      </c>
      <c r="C196" s="19">
        <v>2170.19</v>
      </c>
      <c r="D196" s="19">
        <v>0</v>
      </c>
      <c r="E196" s="19">
        <v>500.02</v>
      </c>
      <c r="F196" s="24">
        <v>2218.89</v>
      </c>
      <c r="G196" s="24">
        <v>123.71</v>
      </c>
      <c r="H196" s="20">
        <f t="shared" si="8"/>
        <v>3521.27</v>
      </c>
      <c r="I196" s="20">
        <f t="shared" si="9"/>
        <v>3895.71</v>
      </c>
      <c r="J196" s="20">
        <f t="shared" si="10"/>
        <v>4508.549999999999</v>
      </c>
      <c r="K196" s="20">
        <f t="shared" si="11"/>
        <v>5869.2</v>
      </c>
      <c r="L196" s="25">
        <v>0</v>
      </c>
      <c r="M196" s="32">
        <v>528.52</v>
      </c>
      <c r="V196" s="17"/>
      <c r="W196" s="17"/>
    </row>
    <row r="197" spans="1:23" s="16" customFormat="1" ht="14.25" customHeight="1">
      <c r="A197" s="31">
        <f>'до 150 кВт'!A197</f>
        <v>43139</v>
      </c>
      <c r="B197" s="18">
        <v>20</v>
      </c>
      <c r="C197" s="19">
        <v>2204.6</v>
      </c>
      <c r="D197" s="19">
        <v>0</v>
      </c>
      <c r="E197" s="19">
        <v>26.25</v>
      </c>
      <c r="F197" s="24">
        <v>2253.3</v>
      </c>
      <c r="G197" s="24">
        <v>125.67</v>
      </c>
      <c r="H197" s="20">
        <f t="shared" si="8"/>
        <v>3557.64</v>
      </c>
      <c r="I197" s="20">
        <f t="shared" si="9"/>
        <v>3932.08</v>
      </c>
      <c r="J197" s="20">
        <f t="shared" si="10"/>
        <v>4544.92</v>
      </c>
      <c r="K197" s="20">
        <f t="shared" si="11"/>
        <v>5905.57</v>
      </c>
      <c r="L197" s="25">
        <v>0</v>
      </c>
      <c r="M197" s="32">
        <v>27.75</v>
      </c>
      <c r="V197" s="17"/>
      <c r="W197" s="17"/>
    </row>
    <row r="198" spans="1:23" s="16" customFormat="1" ht="14.25" customHeight="1">
      <c r="A198" s="31">
        <f>'до 150 кВт'!A198</f>
        <v>43139</v>
      </c>
      <c r="B198" s="18">
        <v>21</v>
      </c>
      <c r="C198" s="19">
        <v>2205.23</v>
      </c>
      <c r="D198" s="19">
        <v>0</v>
      </c>
      <c r="E198" s="19">
        <v>629.58</v>
      </c>
      <c r="F198" s="24">
        <v>2253.93</v>
      </c>
      <c r="G198" s="24">
        <v>125.7</v>
      </c>
      <c r="H198" s="20">
        <f t="shared" si="8"/>
        <v>3558.2999999999997</v>
      </c>
      <c r="I198" s="20">
        <f t="shared" si="9"/>
        <v>3932.74</v>
      </c>
      <c r="J198" s="20">
        <f t="shared" si="10"/>
        <v>4545.58</v>
      </c>
      <c r="K198" s="20">
        <f t="shared" si="11"/>
        <v>5906.23</v>
      </c>
      <c r="L198" s="25">
        <v>0</v>
      </c>
      <c r="M198" s="32">
        <v>665.47</v>
      </c>
      <c r="V198" s="17"/>
      <c r="W198" s="17"/>
    </row>
    <row r="199" spans="1:23" s="16" customFormat="1" ht="14.25" customHeight="1">
      <c r="A199" s="31">
        <f>'до 150 кВт'!A199</f>
        <v>43139</v>
      </c>
      <c r="B199" s="18">
        <v>22</v>
      </c>
      <c r="C199" s="19">
        <v>1687.39</v>
      </c>
      <c r="D199" s="19">
        <v>527.56</v>
      </c>
      <c r="E199" s="19">
        <v>0</v>
      </c>
      <c r="F199" s="24">
        <v>1736.09</v>
      </c>
      <c r="G199" s="24">
        <v>96.19</v>
      </c>
      <c r="H199" s="20">
        <f t="shared" si="8"/>
        <v>3010.95</v>
      </c>
      <c r="I199" s="20">
        <f t="shared" si="9"/>
        <v>3385.39</v>
      </c>
      <c r="J199" s="20">
        <f t="shared" si="10"/>
        <v>3998.2299999999996</v>
      </c>
      <c r="K199" s="20">
        <f t="shared" si="11"/>
        <v>5358.88</v>
      </c>
      <c r="L199" s="25">
        <v>557.63</v>
      </c>
      <c r="M199" s="32">
        <v>0</v>
      </c>
      <c r="V199" s="17"/>
      <c r="W199" s="17"/>
    </row>
    <row r="200" spans="1:23" s="16" customFormat="1" ht="14.25" customHeight="1">
      <c r="A200" s="31">
        <f>'до 150 кВт'!A200</f>
        <v>43139</v>
      </c>
      <c r="B200" s="18">
        <v>23</v>
      </c>
      <c r="C200" s="19">
        <v>1605.34</v>
      </c>
      <c r="D200" s="19">
        <v>0</v>
      </c>
      <c r="E200" s="19">
        <v>757.02</v>
      </c>
      <c r="F200" s="24">
        <v>1654.04</v>
      </c>
      <c r="G200" s="24">
        <v>91.51</v>
      </c>
      <c r="H200" s="20">
        <f t="shared" si="8"/>
        <v>2924.22</v>
      </c>
      <c r="I200" s="20">
        <f t="shared" si="9"/>
        <v>3298.66</v>
      </c>
      <c r="J200" s="20">
        <f t="shared" si="10"/>
        <v>3911.4999999999995</v>
      </c>
      <c r="K200" s="20">
        <f t="shared" si="11"/>
        <v>5272.15</v>
      </c>
      <c r="L200" s="25">
        <v>0</v>
      </c>
      <c r="M200" s="32">
        <v>800.17</v>
      </c>
      <c r="V200" s="17"/>
      <c r="W200" s="17"/>
    </row>
    <row r="201" spans="1:23" s="16" customFormat="1" ht="14.25" customHeight="1">
      <c r="A201" s="31">
        <f>'до 150 кВт'!A201</f>
        <v>43140</v>
      </c>
      <c r="B201" s="18">
        <v>0</v>
      </c>
      <c r="C201" s="19">
        <v>1602.53</v>
      </c>
      <c r="D201" s="19">
        <v>0</v>
      </c>
      <c r="E201" s="19">
        <v>146.84</v>
      </c>
      <c r="F201" s="24">
        <v>1651.23</v>
      </c>
      <c r="G201" s="24">
        <v>91.35</v>
      </c>
      <c r="H201" s="20">
        <f t="shared" si="8"/>
        <v>2921.25</v>
      </c>
      <c r="I201" s="20">
        <f t="shared" si="9"/>
        <v>3295.6899999999996</v>
      </c>
      <c r="J201" s="20">
        <f t="shared" si="10"/>
        <v>3908.5299999999997</v>
      </c>
      <c r="K201" s="20">
        <f t="shared" si="11"/>
        <v>5269.179999999999</v>
      </c>
      <c r="L201" s="25">
        <v>0</v>
      </c>
      <c r="M201" s="32">
        <v>155.21</v>
      </c>
      <c r="V201" s="17"/>
      <c r="W201" s="17"/>
    </row>
    <row r="202" spans="1:23" s="16" customFormat="1" ht="14.25" customHeight="1">
      <c r="A202" s="31">
        <f>'до 150 кВт'!A202</f>
        <v>43140</v>
      </c>
      <c r="B202" s="18">
        <v>1</v>
      </c>
      <c r="C202" s="19">
        <v>1030.17</v>
      </c>
      <c r="D202" s="19">
        <v>0</v>
      </c>
      <c r="E202" s="19">
        <v>79.1</v>
      </c>
      <c r="F202" s="24">
        <v>1078.87</v>
      </c>
      <c r="G202" s="24">
        <v>58.72</v>
      </c>
      <c r="H202" s="20">
        <f aca="true" t="shared" si="12" ref="H202:H265">SUM($C202,$G202,$R$5,$R$6)</f>
        <v>2316.26</v>
      </c>
      <c r="I202" s="20">
        <f aca="true" t="shared" si="13" ref="I202:I265">SUM($C202,$G202,$S$5,$S$6)</f>
        <v>2690.7</v>
      </c>
      <c r="J202" s="20">
        <f aca="true" t="shared" si="14" ref="J202:J265">SUM($C202,$G202,$T$5,$T$6)</f>
        <v>3303.54</v>
      </c>
      <c r="K202" s="20">
        <f aca="true" t="shared" si="15" ref="K202:K265">SUM($C202,$G202,$U$5,$U$6)</f>
        <v>4664.19</v>
      </c>
      <c r="L202" s="25">
        <v>0</v>
      </c>
      <c r="M202" s="32">
        <v>83.61</v>
      </c>
      <c r="V202" s="17"/>
      <c r="W202" s="17"/>
    </row>
    <row r="203" spans="1:23" s="16" customFormat="1" ht="14.25" customHeight="1">
      <c r="A203" s="31">
        <f>'до 150 кВт'!A203</f>
        <v>43140</v>
      </c>
      <c r="B203" s="18">
        <v>2</v>
      </c>
      <c r="C203" s="19">
        <v>923.15</v>
      </c>
      <c r="D203" s="19">
        <v>0</v>
      </c>
      <c r="E203" s="19">
        <v>37.28</v>
      </c>
      <c r="F203" s="24">
        <v>971.85</v>
      </c>
      <c r="G203" s="24">
        <v>52.62</v>
      </c>
      <c r="H203" s="20">
        <f t="shared" si="12"/>
        <v>2203.14</v>
      </c>
      <c r="I203" s="20">
        <f t="shared" si="13"/>
        <v>2577.58</v>
      </c>
      <c r="J203" s="20">
        <f t="shared" si="14"/>
        <v>3190.4199999999996</v>
      </c>
      <c r="K203" s="20">
        <f t="shared" si="15"/>
        <v>4551.07</v>
      </c>
      <c r="L203" s="25">
        <v>0</v>
      </c>
      <c r="M203" s="32">
        <v>39.41</v>
      </c>
      <c r="V203" s="17"/>
      <c r="W203" s="17"/>
    </row>
    <row r="204" spans="1:23" s="16" customFormat="1" ht="14.25" customHeight="1">
      <c r="A204" s="31">
        <f>'до 150 кВт'!A204</f>
        <v>43140</v>
      </c>
      <c r="B204" s="18">
        <v>3</v>
      </c>
      <c r="C204" s="19">
        <v>897.8</v>
      </c>
      <c r="D204" s="19">
        <v>18.13</v>
      </c>
      <c r="E204" s="19">
        <v>0</v>
      </c>
      <c r="F204" s="24">
        <v>946.5</v>
      </c>
      <c r="G204" s="24">
        <v>51.18</v>
      </c>
      <c r="H204" s="20">
        <f t="shared" si="12"/>
        <v>2176.35</v>
      </c>
      <c r="I204" s="20">
        <f t="shared" si="13"/>
        <v>2550.7899999999995</v>
      </c>
      <c r="J204" s="20">
        <f t="shared" si="14"/>
        <v>3163.6299999999997</v>
      </c>
      <c r="K204" s="20">
        <f t="shared" si="15"/>
        <v>4524.28</v>
      </c>
      <c r="L204" s="25">
        <v>19.16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43140</v>
      </c>
      <c r="B205" s="18">
        <v>4</v>
      </c>
      <c r="C205" s="19">
        <v>926.22</v>
      </c>
      <c r="D205" s="19">
        <v>115.03</v>
      </c>
      <c r="E205" s="19">
        <v>0</v>
      </c>
      <c r="F205" s="24">
        <v>974.92</v>
      </c>
      <c r="G205" s="24">
        <v>52.8</v>
      </c>
      <c r="H205" s="20">
        <f t="shared" si="12"/>
        <v>2206.39</v>
      </c>
      <c r="I205" s="20">
        <f t="shared" si="13"/>
        <v>2580.83</v>
      </c>
      <c r="J205" s="20">
        <f t="shared" si="14"/>
        <v>3193.6699999999996</v>
      </c>
      <c r="K205" s="20">
        <f t="shared" si="15"/>
        <v>4554.32</v>
      </c>
      <c r="L205" s="25">
        <v>121.59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43140</v>
      </c>
      <c r="B206" s="18">
        <v>5</v>
      </c>
      <c r="C206" s="19">
        <v>1003.9</v>
      </c>
      <c r="D206" s="19">
        <v>483.01</v>
      </c>
      <c r="E206" s="19">
        <v>0</v>
      </c>
      <c r="F206" s="24">
        <v>1052.6</v>
      </c>
      <c r="G206" s="24">
        <v>57.23</v>
      </c>
      <c r="H206" s="20">
        <f t="shared" si="12"/>
        <v>2288.5</v>
      </c>
      <c r="I206" s="20">
        <f t="shared" si="13"/>
        <v>2662.9399999999996</v>
      </c>
      <c r="J206" s="20">
        <f t="shared" si="14"/>
        <v>3275.7799999999997</v>
      </c>
      <c r="K206" s="20">
        <f t="shared" si="15"/>
        <v>4636.429999999999</v>
      </c>
      <c r="L206" s="25">
        <v>510.54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43140</v>
      </c>
      <c r="B207" s="18">
        <v>6</v>
      </c>
      <c r="C207" s="19">
        <v>1562.59</v>
      </c>
      <c r="D207" s="19">
        <v>143.24</v>
      </c>
      <c r="E207" s="19">
        <v>0</v>
      </c>
      <c r="F207" s="24">
        <v>1611.29</v>
      </c>
      <c r="G207" s="24">
        <v>89.07</v>
      </c>
      <c r="H207" s="20">
        <f t="shared" si="12"/>
        <v>2879.0299999999997</v>
      </c>
      <c r="I207" s="20">
        <f t="shared" si="13"/>
        <v>3253.4699999999993</v>
      </c>
      <c r="J207" s="20">
        <f t="shared" si="14"/>
        <v>3866.3099999999995</v>
      </c>
      <c r="K207" s="20">
        <f t="shared" si="15"/>
        <v>5226.959999999999</v>
      </c>
      <c r="L207" s="25">
        <v>151.41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43140</v>
      </c>
      <c r="B208" s="18">
        <v>7</v>
      </c>
      <c r="C208" s="19">
        <v>1615.58</v>
      </c>
      <c r="D208" s="19">
        <v>48.81</v>
      </c>
      <c r="E208" s="19">
        <v>0</v>
      </c>
      <c r="F208" s="24">
        <v>1664.28</v>
      </c>
      <c r="G208" s="24">
        <v>92.09</v>
      </c>
      <c r="H208" s="20">
        <f t="shared" si="12"/>
        <v>2935.04</v>
      </c>
      <c r="I208" s="20">
        <f t="shared" si="13"/>
        <v>3309.4799999999996</v>
      </c>
      <c r="J208" s="20">
        <f t="shared" si="14"/>
        <v>3922.3199999999997</v>
      </c>
      <c r="K208" s="20">
        <f t="shared" si="15"/>
        <v>5282.969999999999</v>
      </c>
      <c r="L208" s="25">
        <v>51.59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43140</v>
      </c>
      <c r="B209" s="18">
        <v>8</v>
      </c>
      <c r="C209" s="19">
        <v>1700.42</v>
      </c>
      <c r="D209" s="19">
        <v>367.88</v>
      </c>
      <c r="E209" s="19">
        <v>0</v>
      </c>
      <c r="F209" s="24">
        <v>1749.12</v>
      </c>
      <c r="G209" s="24">
        <v>96.93</v>
      </c>
      <c r="H209" s="20">
        <f t="shared" si="12"/>
        <v>3024.7200000000003</v>
      </c>
      <c r="I209" s="20">
        <f t="shared" si="13"/>
        <v>3399.16</v>
      </c>
      <c r="J209" s="20">
        <f t="shared" si="14"/>
        <v>4012</v>
      </c>
      <c r="K209" s="20">
        <f t="shared" si="15"/>
        <v>5372.65</v>
      </c>
      <c r="L209" s="25">
        <v>388.85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43140</v>
      </c>
      <c r="B210" s="18">
        <v>9</v>
      </c>
      <c r="C210" s="19">
        <v>1786.87</v>
      </c>
      <c r="D210" s="19">
        <v>281.38</v>
      </c>
      <c r="E210" s="19">
        <v>0</v>
      </c>
      <c r="F210" s="24">
        <v>1835.57</v>
      </c>
      <c r="G210" s="24">
        <v>101.86</v>
      </c>
      <c r="H210" s="20">
        <f t="shared" si="12"/>
        <v>3116.0999999999995</v>
      </c>
      <c r="I210" s="20">
        <f t="shared" si="13"/>
        <v>3490.5399999999995</v>
      </c>
      <c r="J210" s="20">
        <f t="shared" si="14"/>
        <v>4103.379999999999</v>
      </c>
      <c r="K210" s="20">
        <f t="shared" si="15"/>
        <v>5464.03</v>
      </c>
      <c r="L210" s="25">
        <v>297.42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43140</v>
      </c>
      <c r="B211" s="18">
        <v>10</v>
      </c>
      <c r="C211" s="19">
        <v>1783.77</v>
      </c>
      <c r="D211" s="19">
        <v>0</v>
      </c>
      <c r="E211" s="19">
        <v>135.57</v>
      </c>
      <c r="F211" s="24">
        <v>1832.47</v>
      </c>
      <c r="G211" s="24">
        <v>101.68</v>
      </c>
      <c r="H211" s="20">
        <f t="shared" si="12"/>
        <v>3112.8199999999997</v>
      </c>
      <c r="I211" s="20">
        <f t="shared" si="13"/>
        <v>3487.2599999999998</v>
      </c>
      <c r="J211" s="20">
        <f t="shared" si="14"/>
        <v>4100.099999999999</v>
      </c>
      <c r="K211" s="20">
        <f t="shared" si="15"/>
        <v>5460.75</v>
      </c>
      <c r="L211" s="25">
        <v>0</v>
      </c>
      <c r="M211" s="32">
        <v>143.3</v>
      </c>
      <c r="V211" s="17"/>
      <c r="W211" s="17"/>
    </row>
    <row r="212" spans="1:23" s="16" customFormat="1" ht="14.25" customHeight="1">
      <c r="A212" s="31">
        <f>'до 150 кВт'!A212</f>
        <v>43140</v>
      </c>
      <c r="B212" s="18">
        <v>11</v>
      </c>
      <c r="C212" s="19">
        <v>1786.38</v>
      </c>
      <c r="D212" s="19">
        <v>0</v>
      </c>
      <c r="E212" s="19">
        <v>89.11</v>
      </c>
      <c r="F212" s="24">
        <v>1835.08</v>
      </c>
      <c r="G212" s="24">
        <v>101.83</v>
      </c>
      <c r="H212" s="20">
        <f t="shared" si="12"/>
        <v>3115.58</v>
      </c>
      <c r="I212" s="20">
        <f t="shared" si="13"/>
        <v>3490.0199999999995</v>
      </c>
      <c r="J212" s="20">
        <f t="shared" si="14"/>
        <v>4102.86</v>
      </c>
      <c r="K212" s="20">
        <f t="shared" si="15"/>
        <v>5463.51</v>
      </c>
      <c r="L212" s="25">
        <v>0</v>
      </c>
      <c r="M212" s="32">
        <v>94.19</v>
      </c>
      <c r="V212" s="17"/>
      <c r="W212" s="17"/>
    </row>
    <row r="213" spans="1:23" s="16" customFormat="1" ht="14.25" customHeight="1">
      <c r="A213" s="31">
        <f>'до 150 кВт'!A213</f>
        <v>43140</v>
      </c>
      <c r="B213" s="18">
        <v>12</v>
      </c>
      <c r="C213" s="19">
        <v>2130.33</v>
      </c>
      <c r="D213" s="19">
        <v>0</v>
      </c>
      <c r="E213" s="19">
        <v>4.21</v>
      </c>
      <c r="F213" s="24">
        <v>2179.03</v>
      </c>
      <c r="G213" s="24">
        <v>121.43</v>
      </c>
      <c r="H213" s="20">
        <f t="shared" si="12"/>
        <v>3479.1299999999997</v>
      </c>
      <c r="I213" s="20">
        <f t="shared" si="13"/>
        <v>3853.5699999999997</v>
      </c>
      <c r="J213" s="20">
        <f t="shared" si="14"/>
        <v>4466.41</v>
      </c>
      <c r="K213" s="20">
        <f t="shared" si="15"/>
        <v>5827.0599999999995</v>
      </c>
      <c r="L213" s="25">
        <v>0</v>
      </c>
      <c r="M213" s="32">
        <v>4.45</v>
      </c>
      <c r="V213" s="17"/>
      <c r="W213" s="17"/>
    </row>
    <row r="214" spans="1:23" s="16" customFormat="1" ht="14.25" customHeight="1">
      <c r="A214" s="31">
        <f>'до 150 кВт'!A214</f>
        <v>43140</v>
      </c>
      <c r="B214" s="18">
        <v>13</v>
      </c>
      <c r="C214" s="19">
        <v>2207.46</v>
      </c>
      <c r="D214" s="19">
        <v>0</v>
      </c>
      <c r="E214" s="19">
        <v>81.54</v>
      </c>
      <c r="F214" s="24">
        <v>2256.16</v>
      </c>
      <c r="G214" s="24">
        <v>125.83</v>
      </c>
      <c r="H214" s="20">
        <f t="shared" si="12"/>
        <v>3560.66</v>
      </c>
      <c r="I214" s="20">
        <f t="shared" si="13"/>
        <v>3935.0999999999995</v>
      </c>
      <c r="J214" s="20">
        <f t="shared" si="14"/>
        <v>4547.94</v>
      </c>
      <c r="K214" s="20">
        <f t="shared" si="15"/>
        <v>5908.59</v>
      </c>
      <c r="L214" s="25">
        <v>0</v>
      </c>
      <c r="M214" s="32">
        <v>86.19</v>
      </c>
      <c r="V214" s="17"/>
      <c r="W214" s="17"/>
    </row>
    <row r="215" spans="1:23" s="16" customFormat="1" ht="14.25" customHeight="1">
      <c r="A215" s="31">
        <f>'до 150 кВт'!A215</f>
        <v>43140</v>
      </c>
      <c r="B215" s="18">
        <v>14</v>
      </c>
      <c r="C215" s="19">
        <v>2206.53</v>
      </c>
      <c r="D215" s="19">
        <v>0</v>
      </c>
      <c r="E215" s="19">
        <v>5.33</v>
      </c>
      <c r="F215" s="24">
        <v>2255.23</v>
      </c>
      <c r="G215" s="24">
        <v>125.78</v>
      </c>
      <c r="H215" s="20">
        <f t="shared" si="12"/>
        <v>3559.6800000000003</v>
      </c>
      <c r="I215" s="20">
        <f t="shared" si="13"/>
        <v>3934.12</v>
      </c>
      <c r="J215" s="20">
        <f t="shared" si="14"/>
        <v>4546.96</v>
      </c>
      <c r="K215" s="20">
        <f t="shared" si="15"/>
        <v>5907.610000000001</v>
      </c>
      <c r="L215" s="25">
        <v>0</v>
      </c>
      <c r="M215" s="32">
        <v>5.63</v>
      </c>
      <c r="V215" s="17"/>
      <c r="W215" s="17"/>
    </row>
    <row r="216" spans="1:23" s="16" customFormat="1" ht="14.25" customHeight="1">
      <c r="A216" s="31">
        <f>'до 150 кВт'!A216</f>
        <v>43140</v>
      </c>
      <c r="B216" s="18">
        <v>15</v>
      </c>
      <c r="C216" s="19">
        <v>2216.61</v>
      </c>
      <c r="D216" s="19">
        <v>0</v>
      </c>
      <c r="E216" s="19">
        <v>519.68</v>
      </c>
      <c r="F216" s="24">
        <v>2265.31</v>
      </c>
      <c r="G216" s="24">
        <v>126.35</v>
      </c>
      <c r="H216" s="20">
        <f t="shared" si="12"/>
        <v>3570.33</v>
      </c>
      <c r="I216" s="20">
        <f t="shared" si="13"/>
        <v>3944.7699999999995</v>
      </c>
      <c r="J216" s="20">
        <f t="shared" si="14"/>
        <v>4557.61</v>
      </c>
      <c r="K216" s="20">
        <f t="shared" si="15"/>
        <v>5918.26</v>
      </c>
      <c r="L216" s="25">
        <v>0</v>
      </c>
      <c r="M216" s="32">
        <v>549.3</v>
      </c>
      <c r="V216" s="17"/>
      <c r="W216" s="17"/>
    </row>
    <row r="217" spans="1:23" s="16" customFormat="1" ht="14.25" customHeight="1">
      <c r="A217" s="31">
        <f>'до 150 кВт'!A217</f>
        <v>43140</v>
      </c>
      <c r="B217" s="18">
        <v>16</v>
      </c>
      <c r="C217" s="19">
        <v>2165.03</v>
      </c>
      <c r="D217" s="19">
        <v>0</v>
      </c>
      <c r="E217" s="19">
        <v>30.97</v>
      </c>
      <c r="F217" s="24">
        <v>2213.73</v>
      </c>
      <c r="G217" s="24">
        <v>123.41</v>
      </c>
      <c r="H217" s="20">
        <f t="shared" si="12"/>
        <v>3515.81</v>
      </c>
      <c r="I217" s="20">
        <f t="shared" si="13"/>
        <v>3890.25</v>
      </c>
      <c r="J217" s="20">
        <f t="shared" si="14"/>
        <v>4503.09</v>
      </c>
      <c r="K217" s="20">
        <f t="shared" si="15"/>
        <v>5863.74</v>
      </c>
      <c r="L217" s="25">
        <v>0</v>
      </c>
      <c r="M217" s="32">
        <v>32.74</v>
      </c>
      <c r="V217" s="17"/>
      <c r="W217" s="17"/>
    </row>
    <row r="218" spans="1:23" s="16" customFormat="1" ht="14.25" customHeight="1">
      <c r="A218" s="31">
        <f>'до 150 кВт'!A218</f>
        <v>43140</v>
      </c>
      <c r="B218" s="18">
        <v>17</v>
      </c>
      <c r="C218" s="19">
        <v>2110.37</v>
      </c>
      <c r="D218" s="19">
        <v>0</v>
      </c>
      <c r="E218" s="19">
        <v>384.68</v>
      </c>
      <c r="F218" s="24">
        <v>2159.07</v>
      </c>
      <c r="G218" s="24">
        <v>120.3</v>
      </c>
      <c r="H218" s="20">
        <f t="shared" si="12"/>
        <v>3458.04</v>
      </c>
      <c r="I218" s="20">
        <f t="shared" si="13"/>
        <v>3832.4799999999996</v>
      </c>
      <c r="J218" s="20">
        <f t="shared" si="14"/>
        <v>4445.32</v>
      </c>
      <c r="K218" s="20">
        <f t="shared" si="15"/>
        <v>5805.969999999999</v>
      </c>
      <c r="L218" s="25">
        <v>0</v>
      </c>
      <c r="M218" s="32">
        <v>406.61</v>
      </c>
      <c r="V218" s="17"/>
      <c r="W218" s="17"/>
    </row>
    <row r="219" spans="1:23" s="16" customFormat="1" ht="14.25" customHeight="1">
      <c r="A219" s="31">
        <f>'до 150 кВт'!A219</f>
        <v>43140</v>
      </c>
      <c r="B219" s="18">
        <v>18</v>
      </c>
      <c r="C219" s="19">
        <v>2083.86</v>
      </c>
      <c r="D219" s="19">
        <v>42.47</v>
      </c>
      <c r="E219" s="19">
        <v>10.07</v>
      </c>
      <c r="F219" s="24">
        <v>2132.56</v>
      </c>
      <c r="G219" s="24">
        <v>118.79</v>
      </c>
      <c r="H219" s="20">
        <f t="shared" si="12"/>
        <v>3430.02</v>
      </c>
      <c r="I219" s="20">
        <f t="shared" si="13"/>
        <v>3804.46</v>
      </c>
      <c r="J219" s="20">
        <f t="shared" si="14"/>
        <v>4417.299999999999</v>
      </c>
      <c r="K219" s="20">
        <f t="shared" si="15"/>
        <v>5777.95</v>
      </c>
      <c r="L219" s="25">
        <v>44.89</v>
      </c>
      <c r="M219" s="32">
        <v>10.64</v>
      </c>
      <c r="V219" s="17"/>
      <c r="W219" s="17"/>
    </row>
    <row r="220" spans="1:23" s="16" customFormat="1" ht="14.25" customHeight="1">
      <c r="A220" s="31">
        <f>'до 150 кВт'!A220</f>
        <v>43140</v>
      </c>
      <c r="B220" s="18">
        <v>19</v>
      </c>
      <c r="C220" s="19">
        <v>2144.75</v>
      </c>
      <c r="D220" s="19">
        <v>0</v>
      </c>
      <c r="E220" s="19">
        <v>452.94</v>
      </c>
      <c r="F220" s="24">
        <v>2193.45</v>
      </c>
      <c r="G220" s="24">
        <v>122.26</v>
      </c>
      <c r="H220" s="20">
        <f t="shared" si="12"/>
        <v>3494.38</v>
      </c>
      <c r="I220" s="20">
        <f t="shared" si="13"/>
        <v>3868.8199999999997</v>
      </c>
      <c r="J220" s="20">
        <f t="shared" si="14"/>
        <v>4481.66</v>
      </c>
      <c r="K220" s="20">
        <f t="shared" si="15"/>
        <v>5842.3099999999995</v>
      </c>
      <c r="L220" s="25">
        <v>0</v>
      </c>
      <c r="M220" s="32">
        <v>478.76</v>
      </c>
      <c r="V220" s="17"/>
      <c r="W220" s="17"/>
    </row>
    <row r="221" spans="1:23" s="16" customFormat="1" ht="14.25" customHeight="1">
      <c r="A221" s="31">
        <f>'до 150 кВт'!A221</f>
        <v>43140</v>
      </c>
      <c r="B221" s="18">
        <v>20</v>
      </c>
      <c r="C221" s="19">
        <v>2163.21</v>
      </c>
      <c r="D221" s="19">
        <v>0</v>
      </c>
      <c r="E221" s="19">
        <v>469.12</v>
      </c>
      <c r="F221" s="24">
        <v>2211.91</v>
      </c>
      <c r="G221" s="24">
        <v>123.31</v>
      </c>
      <c r="H221" s="20">
        <f t="shared" si="12"/>
        <v>3513.89</v>
      </c>
      <c r="I221" s="20">
        <f t="shared" si="13"/>
        <v>3888.33</v>
      </c>
      <c r="J221" s="20">
        <f t="shared" si="14"/>
        <v>4501.17</v>
      </c>
      <c r="K221" s="20">
        <f t="shared" si="15"/>
        <v>5861.82</v>
      </c>
      <c r="L221" s="25">
        <v>0</v>
      </c>
      <c r="M221" s="32">
        <v>495.86</v>
      </c>
      <c r="V221" s="17"/>
      <c r="W221" s="17"/>
    </row>
    <row r="222" spans="1:23" s="16" customFormat="1" ht="14.25" customHeight="1">
      <c r="A222" s="31">
        <f>'до 150 кВт'!A222</f>
        <v>43140</v>
      </c>
      <c r="B222" s="18">
        <v>21</v>
      </c>
      <c r="C222" s="19">
        <v>1807.48</v>
      </c>
      <c r="D222" s="19">
        <v>0</v>
      </c>
      <c r="E222" s="19">
        <v>112.49</v>
      </c>
      <c r="F222" s="24">
        <v>1856.18</v>
      </c>
      <c r="G222" s="24">
        <v>103.03</v>
      </c>
      <c r="H222" s="20">
        <f t="shared" si="12"/>
        <v>3137.88</v>
      </c>
      <c r="I222" s="20">
        <f t="shared" si="13"/>
        <v>3512.3199999999997</v>
      </c>
      <c r="J222" s="20">
        <f t="shared" si="14"/>
        <v>4125.16</v>
      </c>
      <c r="K222" s="20">
        <f t="shared" si="15"/>
        <v>5485.8099999999995</v>
      </c>
      <c r="L222" s="25">
        <v>0</v>
      </c>
      <c r="M222" s="32">
        <v>118.9</v>
      </c>
      <c r="V222" s="17"/>
      <c r="W222" s="17"/>
    </row>
    <row r="223" spans="1:23" s="16" customFormat="1" ht="14.25" customHeight="1">
      <c r="A223" s="31">
        <f>'до 150 кВт'!A223</f>
        <v>43140</v>
      </c>
      <c r="B223" s="18">
        <v>22</v>
      </c>
      <c r="C223" s="19">
        <v>1787.72</v>
      </c>
      <c r="D223" s="19">
        <v>0</v>
      </c>
      <c r="E223" s="19">
        <v>149.06</v>
      </c>
      <c r="F223" s="24">
        <v>1836.42</v>
      </c>
      <c r="G223" s="24">
        <v>101.91</v>
      </c>
      <c r="H223" s="20">
        <f t="shared" si="12"/>
        <v>3117</v>
      </c>
      <c r="I223" s="20">
        <f t="shared" si="13"/>
        <v>3491.4399999999996</v>
      </c>
      <c r="J223" s="20">
        <f t="shared" si="14"/>
        <v>4104.28</v>
      </c>
      <c r="K223" s="20">
        <f t="shared" si="15"/>
        <v>5464.93</v>
      </c>
      <c r="L223" s="25">
        <v>0</v>
      </c>
      <c r="M223" s="32">
        <v>157.56</v>
      </c>
      <c r="V223" s="17"/>
      <c r="W223" s="17"/>
    </row>
    <row r="224" spans="1:23" s="16" customFormat="1" ht="14.25" customHeight="1">
      <c r="A224" s="31">
        <f>'до 150 кВт'!A224</f>
        <v>43140</v>
      </c>
      <c r="B224" s="18">
        <v>23</v>
      </c>
      <c r="C224" s="19">
        <v>1624.29</v>
      </c>
      <c r="D224" s="19">
        <v>0</v>
      </c>
      <c r="E224" s="19">
        <v>75.79</v>
      </c>
      <c r="F224" s="24">
        <v>1672.99</v>
      </c>
      <c r="G224" s="24">
        <v>92.59</v>
      </c>
      <c r="H224" s="20">
        <f t="shared" si="12"/>
        <v>2944.25</v>
      </c>
      <c r="I224" s="20">
        <f t="shared" si="13"/>
        <v>3318.6899999999996</v>
      </c>
      <c r="J224" s="20">
        <f t="shared" si="14"/>
        <v>3931.5299999999997</v>
      </c>
      <c r="K224" s="20">
        <f t="shared" si="15"/>
        <v>5292.179999999999</v>
      </c>
      <c r="L224" s="25">
        <v>0</v>
      </c>
      <c r="M224" s="32">
        <v>80.11</v>
      </c>
      <c r="V224" s="17"/>
      <c r="W224" s="17"/>
    </row>
    <row r="225" spans="1:23" s="16" customFormat="1" ht="14.25" customHeight="1">
      <c r="A225" s="31">
        <f>'до 150 кВт'!A225</f>
        <v>43141</v>
      </c>
      <c r="B225" s="18">
        <v>0</v>
      </c>
      <c r="C225" s="19">
        <v>1435.48</v>
      </c>
      <c r="D225" s="19">
        <v>0</v>
      </c>
      <c r="E225" s="19">
        <v>462.74</v>
      </c>
      <c r="F225" s="24">
        <v>1484.18</v>
      </c>
      <c r="G225" s="24">
        <v>81.83</v>
      </c>
      <c r="H225" s="20">
        <f t="shared" si="12"/>
        <v>2744.68</v>
      </c>
      <c r="I225" s="20">
        <f t="shared" si="13"/>
        <v>3119.12</v>
      </c>
      <c r="J225" s="20">
        <f t="shared" si="14"/>
        <v>3731.9599999999996</v>
      </c>
      <c r="K225" s="20">
        <f t="shared" si="15"/>
        <v>5092.61</v>
      </c>
      <c r="L225" s="25">
        <v>0</v>
      </c>
      <c r="M225" s="32">
        <v>489.12</v>
      </c>
      <c r="V225" s="17"/>
      <c r="W225" s="17"/>
    </row>
    <row r="226" spans="1:23" s="16" customFormat="1" ht="14.25" customHeight="1">
      <c r="A226" s="31">
        <f>'до 150 кВт'!A226</f>
        <v>43141</v>
      </c>
      <c r="B226" s="18">
        <v>1</v>
      </c>
      <c r="C226" s="19">
        <v>1113.87</v>
      </c>
      <c r="D226" s="19">
        <v>0</v>
      </c>
      <c r="E226" s="19">
        <v>48.72</v>
      </c>
      <c r="F226" s="24">
        <v>1162.57</v>
      </c>
      <c r="G226" s="24">
        <v>63.49</v>
      </c>
      <c r="H226" s="20">
        <f t="shared" si="12"/>
        <v>2404.7299999999996</v>
      </c>
      <c r="I226" s="20">
        <f t="shared" si="13"/>
        <v>2779.1699999999996</v>
      </c>
      <c r="J226" s="20">
        <f t="shared" si="14"/>
        <v>3392.0099999999993</v>
      </c>
      <c r="K226" s="20">
        <f t="shared" si="15"/>
        <v>4752.66</v>
      </c>
      <c r="L226" s="25">
        <v>0</v>
      </c>
      <c r="M226" s="32">
        <v>51.5</v>
      </c>
      <c r="V226" s="17"/>
      <c r="W226" s="17"/>
    </row>
    <row r="227" spans="1:23" s="16" customFormat="1" ht="14.25" customHeight="1">
      <c r="A227" s="31">
        <f>'до 150 кВт'!A227</f>
        <v>43141</v>
      </c>
      <c r="B227" s="18">
        <v>2</v>
      </c>
      <c r="C227" s="19">
        <v>1061.6</v>
      </c>
      <c r="D227" s="19">
        <v>0</v>
      </c>
      <c r="E227" s="19">
        <v>20.64</v>
      </c>
      <c r="F227" s="24">
        <v>1110.3</v>
      </c>
      <c r="G227" s="24">
        <v>60.51</v>
      </c>
      <c r="H227" s="20">
        <f t="shared" si="12"/>
        <v>2349.4799999999996</v>
      </c>
      <c r="I227" s="20">
        <f t="shared" si="13"/>
        <v>2723.9199999999996</v>
      </c>
      <c r="J227" s="20">
        <f t="shared" si="14"/>
        <v>3336.7599999999993</v>
      </c>
      <c r="K227" s="20">
        <f t="shared" si="15"/>
        <v>4697.41</v>
      </c>
      <c r="L227" s="25">
        <v>0</v>
      </c>
      <c r="M227" s="32">
        <v>21.82</v>
      </c>
      <c r="V227" s="17"/>
      <c r="W227" s="17"/>
    </row>
    <row r="228" spans="1:23" s="16" customFormat="1" ht="14.25" customHeight="1">
      <c r="A228" s="31">
        <f>'до 150 кВт'!A228</f>
        <v>43141</v>
      </c>
      <c r="B228" s="18">
        <v>3</v>
      </c>
      <c r="C228" s="19">
        <v>1035.57</v>
      </c>
      <c r="D228" s="19">
        <v>0</v>
      </c>
      <c r="E228" s="19">
        <v>96.32</v>
      </c>
      <c r="F228" s="24">
        <v>1084.27</v>
      </c>
      <c r="G228" s="24">
        <v>59.03</v>
      </c>
      <c r="H228" s="20">
        <f t="shared" si="12"/>
        <v>2321.97</v>
      </c>
      <c r="I228" s="20">
        <f t="shared" si="13"/>
        <v>2696.41</v>
      </c>
      <c r="J228" s="20">
        <f t="shared" si="14"/>
        <v>3309.2499999999995</v>
      </c>
      <c r="K228" s="20">
        <f t="shared" si="15"/>
        <v>4669.9</v>
      </c>
      <c r="L228" s="25">
        <v>0</v>
      </c>
      <c r="M228" s="32">
        <v>101.81</v>
      </c>
      <c r="V228" s="17"/>
      <c r="W228" s="17"/>
    </row>
    <row r="229" spans="1:23" s="16" customFormat="1" ht="14.25" customHeight="1">
      <c r="A229" s="31">
        <f>'до 150 кВт'!A229</f>
        <v>43141</v>
      </c>
      <c r="B229" s="18">
        <v>4</v>
      </c>
      <c r="C229" s="19">
        <v>1051.28</v>
      </c>
      <c r="D229" s="19">
        <v>0</v>
      </c>
      <c r="E229" s="19">
        <v>51.13</v>
      </c>
      <c r="F229" s="24">
        <v>1099.98</v>
      </c>
      <c r="G229" s="24">
        <v>59.93</v>
      </c>
      <c r="H229" s="20">
        <f t="shared" si="12"/>
        <v>2338.58</v>
      </c>
      <c r="I229" s="20">
        <f t="shared" si="13"/>
        <v>2713.0199999999995</v>
      </c>
      <c r="J229" s="20">
        <f t="shared" si="14"/>
        <v>3325.8599999999997</v>
      </c>
      <c r="K229" s="20">
        <f t="shared" si="15"/>
        <v>4686.51</v>
      </c>
      <c r="L229" s="25">
        <v>0</v>
      </c>
      <c r="M229" s="32">
        <v>54.04</v>
      </c>
      <c r="V229" s="17"/>
      <c r="W229" s="17"/>
    </row>
    <row r="230" spans="1:23" s="16" customFormat="1" ht="14.25" customHeight="1">
      <c r="A230" s="31">
        <f>'до 150 кВт'!A230</f>
        <v>43141</v>
      </c>
      <c r="B230" s="18">
        <v>5</v>
      </c>
      <c r="C230" s="19">
        <v>1066.67</v>
      </c>
      <c r="D230" s="19">
        <v>0</v>
      </c>
      <c r="E230" s="19">
        <v>40</v>
      </c>
      <c r="F230" s="24">
        <v>1115.37</v>
      </c>
      <c r="G230" s="24">
        <v>60.8</v>
      </c>
      <c r="H230" s="20">
        <f t="shared" si="12"/>
        <v>2354.84</v>
      </c>
      <c r="I230" s="20">
        <f t="shared" si="13"/>
        <v>2729.2799999999997</v>
      </c>
      <c r="J230" s="20">
        <f t="shared" si="14"/>
        <v>3342.12</v>
      </c>
      <c r="K230" s="20">
        <f t="shared" si="15"/>
        <v>4702.7699999999995</v>
      </c>
      <c r="L230" s="25">
        <v>0</v>
      </c>
      <c r="M230" s="32">
        <v>42.28</v>
      </c>
      <c r="V230" s="17"/>
      <c r="W230" s="17"/>
    </row>
    <row r="231" spans="1:23" s="16" customFormat="1" ht="14.25" customHeight="1">
      <c r="A231" s="31">
        <f>'до 150 кВт'!A231</f>
        <v>43141</v>
      </c>
      <c r="B231" s="18">
        <v>6</v>
      </c>
      <c r="C231" s="19">
        <v>1095.13</v>
      </c>
      <c r="D231" s="19">
        <v>342.56</v>
      </c>
      <c r="E231" s="19">
        <v>0</v>
      </c>
      <c r="F231" s="24">
        <v>1143.83</v>
      </c>
      <c r="G231" s="24">
        <v>62.43</v>
      </c>
      <c r="H231" s="20">
        <f t="shared" si="12"/>
        <v>2384.9300000000003</v>
      </c>
      <c r="I231" s="20">
        <f t="shared" si="13"/>
        <v>2759.37</v>
      </c>
      <c r="J231" s="20">
        <f t="shared" si="14"/>
        <v>3372.21</v>
      </c>
      <c r="K231" s="20">
        <f t="shared" si="15"/>
        <v>4732.86</v>
      </c>
      <c r="L231" s="25">
        <v>362.09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43141</v>
      </c>
      <c r="B232" s="18">
        <v>7</v>
      </c>
      <c r="C232" s="19">
        <v>1563.77</v>
      </c>
      <c r="D232" s="19">
        <v>421.89</v>
      </c>
      <c r="E232" s="19">
        <v>0</v>
      </c>
      <c r="F232" s="24">
        <v>1612.47</v>
      </c>
      <c r="G232" s="24">
        <v>89.14</v>
      </c>
      <c r="H232" s="20">
        <f t="shared" si="12"/>
        <v>2880.2799999999997</v>
      </c>
      <c r="I232" s="20">
        <f t="shared" si="13"/>
        <v>3254.72</v>
      </c>
      <c r="J232" s="20">
        <f t="shared" si="14"/>
        <v>3867.5599999999995</v>
      </c>
      <c r="K232" s="20">
        <f t="shared" si="15"/>
        <v>5228.21</v>
      </c>
      <c r="L232" s="25">
        <v>445.94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43141</v>
      </c>
      <c r="B233" s="18">
        <v>8</v>
      </c>
      <c r="C233" s="19">
        <v>2076.21</v>
      </c>
      <c r="D233" s="19">
        <v>80.02</v>
      </c>
      <c r="E233" s="19">
        <v>6.97</v>
      </c>
      <c r="F233" s="24">
        <v>2124.91</v>
      </c>
      <c r="G233" s="24">
        <v>118.35</v>
      </c>
      <c r="H233" s="20">
        <f t="shared" si="12"/>
        <v>3421.93</v>
      </c>
      <c r="I233" s="20">
        <f t="shared" si="13"/>
        <v>3796.37</v>
      </c>
      <c r="J233" s="20">
        <f t="shared" si="14"/>
        <v>4409.209999999999</v>
      </c>
      <c r="K233" s="20">
        <f t="shared" si="15"/>
        <v>5769.86</v>
      </c>
      <c r="L233" s="25">
        <v>84.58</v>
      </c>
      <c r="M233" s="32">
        <v>7.37</v>
      </c>
      <c r="V233" s="17"/>
      <c r="W233" s="17"/>
    </row>
    <row r="234" spans="1:23" s="16" customFormat="1" ht="14.25" customHeight="1">
      <c r="A234" s="31">
        <f>'до 150 кВт'!A234</f>
        <v>43141</v>
      </c>
      <c r="B234" s="18">
        <v>9</v>
      </c>
      <c r="C234" s="19">
        <v>2161.28</v>
      </c>
      <c r="D234" s="19">
        <v>0</v>
      </c>
      <c r="E234" s="19">
        <v>26.8</v>
      </c>
      <c r="F234" s="24">
        <v>2209.98</v>
      </c>
      <c r="G234" s="24">
        <v>123.2</v>
      </c>
      <c r="H234" s="20">
        <f t="shared" si="12"/>
        <v>3511.85</v>
      </c>
      <c r="I234" s="20">
        <f t="shared" si="13"/>
        <v>3886.29</v>
      </c>
      <c r="J234" s="20">
        <f t="shared" si="14"/>
        <v>4499.129999999999</v>
      </c>
      <c r="K234" s="20">
        <f t="shared" si="15"/>
        <v>5859.78</v>
      </c>
      <c r="L234" s="25">
        <v>0</v>
      </c>
      <c r="M234" s="32">
        <v>28.33</v>
      </c>
      <c r="V234" s="17"/>
      <c r="W234" s="17"/>
    </row>
    <row r="235" spans="1:23" s="16" customFormat="1" ht="14.25" customHeight="1">
      <c r="A235" s="31">
        <f>'до 150 кВт'!A235</f>
        <v>43141</v>
      </c>
      <c r="B235" s="18">
        <v>10</v>
      </c>
      <c r="C235" s="19">
        <v>2223.4</v>
      </c>
      <c r="D235" s="19">
        <v>0</v>
      </c>
      <c r="E235" s="19">
        <v>154.29</v>
      </c>
      <c r="F235" s="24">
        <v>2272.1</v>
      </c>
      <c r="G235" s="24">
        <v>126.74</v>
      </c>
      <c r="H235" s="20">
        <f t="shared" si="12"/>
        <v>3577.5099999999998</v>
      </c>
      <c r="I235" s="20">
        <f t="shared" si="13"/>
        <v>3951.95</v>
      </c>
      <c r="J235" s="20">
        <f t="shared" si="14"/>
        <v>4564.789999999999</v>
      </c>
      <c r="K235" s="20">
        <f t="shared" si="15"/>
        <v>5925.44</v>
      </c>
      <c r="L235" s="25">
        <v>0</v>
      </c>
      <c r="M235" s="32">
        <v>163.08</v>
      </c>
      <c r="V235" s="17"/>
      <c r="W235" s="17"/>
    </row>
    <row r="236" spans="1:23" s="16" customFormat="1" ht="14.25" customHeight="1">
      <c r="A236" s="31">
        <f>'до 150 кВт'!A236</f>
        <v>43141</v>
      </c>
      <c r="B236" s="18">
        <v>11</v>
      </c>
      <c r="C236" s="19">
        <v>2144.06</v>
      </c>
      <c r="D236" s="19">
        <v>0</v>
      </c>
      <c r="E236" s="19">
        <v>7.6</v>
      </c>
      <c r="F236" s="24">
        <v>2192.76</v>
      </c>
      <c r="G236" s="24">
        <v>122.22</v>
      </c>
      <c r="H236" s="20">
        <f t="shared" si="12"/>
        <v>3493.6499999999996</v>
      </c>
      <c r="I236" s="20">
        <f t="shared" si="13"/>
        <v>3868.0899999999992</v>
      </c>
      <c r="J236" s="20">
        <f t="shared" si="14"/>
        <v>4480.929999999999</v>
      </c>
      <c r="K236" s="20">
        <f t="shared" si="15"/>
        <v>5841.58</v>
      </c>
      <c r="L236" s="25">
        <v>0</v>
      </c>
      <c r="M236" s="32">
        <v>8.03</v>
      </c>
      <c r="V236" s="17"/>
      <c r="W236" s="17"/>
    </row>
    <row r="237" spans="1:23" s="16" customFormat="1" ht="14.25" customHeight="1">
      <c r="A237" s="31">
        <f>'до 150 кВт'!A237</f>
        <v>43141</v>
      </c>
      <c r="B237" s="18">
        <v>12</v>
      </c>
      <c r="C237" s="19">
        <v>2152.85</v>
      </c>
      <c r="D237" s="19">
        <v>0</v>
      </c>
      <c r="E237" s="19">
        <v>59.71</v>
      </c>
      <c r="F237" s="24">
        <v>2201.55</v>
      </c>
      <c r="G237" s="24">
        <v>122.72</v>
      </c>
      <c r="H237" s="20">
        <f t="shared" si="12"/>
        <v>3502.9399999999996</v>
      </c>
      <c r="I237" s="20">
        <f t="shared" si="13"/>
        <v>3877.379999999999</v>
      </c>
      <c r="J237" s="20">
        <f t="shared" si="14"/>
        <v>4490.219999999999</v>
      </c>
      <c r="K237" s="20">
        <f t="shared" si="15"/>
        <v>5850.869999999999</v>
      </c>
      <c r="L237" s="25">
        <v>0</v>
      </c>
      <c r="M237" s="32">
        <v>63.11</v>
      </c>
      <c r="V237" s="17"/>
      <c r="W237" s="17"/>
    </row>
    <row r="238" spans="1:23" s="16" customFormat="1" ht="14.25" customHeight="1">
      <c r="A238" s="31">
        <f>'до 150 кВт'!A238</f>
        <v>43141</v>
      </c>
      <c r="B238" s="18">
        <v>13</v>
      </c>
      <c r="C238" s="19">
        <v>2144.89</v>
      </c>
      <c r="D238" s="19">
        <v>0</v>
      </c>
      <c r="E238" s="19">
        <v>463.08</v>
      </c>
      <c r="F238" s="24">
        <v>2193.59</v>
      </c>
      <c r="G238" s="24">
        <v>122.26</v>
      </c>
      <c r="H238" s="20">
        <f t="shared" si="12"/>
        <v>3494.52</v>
      </c>
      <c r="I238" s="20">
        <f t="shared" si="13"/>
        <v>3868.96</v>
      </c>
      <c r="J238" s="20">
        <f t="shared" si="14"/>
        <v>4481.799999999999</v>
      </c>
      <c r="K238" s="20">
        <f t="shared" si="15"/>
        <v>5842.45</v>
      </c>
      <c r="L238" s="25">
        <v>0</v>
      </c>
      <c r="M238" s="32">
        <v>489.48</v>
      </c>
      <c r="V238" s="17"/>
      <c r="W238" s="17"/>
    </row>
    <row r="239" spans="1:23" s="16" customFormat="1" ht="14.25" customHeight="1">
      <c r="A239" s="31">
        <f>'до 150 кВт'!A239</f>
        <v>43141</v>
      </c>
      <c r="B239" s="18">
        <v>14</v>
      </c>
      <c r="C239" s="19">
        <v>2247.8</v>
      </c>
      <c r="D239" s="19">
        <v>0</v>
      </c>
      <c r="E239" s="19">
        <v>109.45</v>
      </c>
      <c r="F239" s="24">
        <v>2296.5</v>
      </c>
      <c r="G239" s="24">
        <v>128.13</v>
      </c>
      <c r="H239" s="20">
        <f t="shared" si="12"/>
        <v>3603.3</v>
      </c>
      <c r="I239" s="20">
        <f t="shared" si="13"/>
        <v>3977.74</v>
      </c>
      <c r="J239" s="20">
        <f t="shared" si="14"/>
        <v>4590.58</v>
      </c>
      <c r="K239" s="20">
        <f t="shared" si="15"/>
        <v>5951.23</v>
      </c>
      <c r="L239" s="25">
        <v>0</v>
      </c>
      <c r="M239" s="32">
        <v>115.69</v>
      </c>
      <c r="V239" s="17"/>
      <c r="W239" s="17"/>
    </row>
    <row r="240" spans="1:23" s="16" customFormat="1" ht="14.25" customHeight="1">
      <c r="A240" s="31">
        <f>'до 150 кВт'!A240</f>
        <v>43141</v>
      </c>
      <c r="B240" s="18">
        <v>15</v>
      </c>
      <c r="C240" s="19">
        <v>1735.72</v>
      </c>
      <c r="D240" s="19">
        <v>392.98</v>
      </c>
      <c r="E240" s="19">
        <v>0</v>
      </c>
      <c r="F240" s="24">
        <v>1784.42</v>
      </c>
      <c r="G240" s="24">
        <v>98.94</v>
      </c>
      <c r="H240" s="20">
        <f t="shared" si="12"/>
        <v>3062.0299999999997</v>
      </c>
      <c r="I240" s="20">
        <f t="shared" si="13"/>
        <v>3436.47</v>
      </c>
      <c r="J240" s="20">
        <f t="shared" si="14"/>
        <v>4049.3099999999995</v>
      </c>
      <c r="K240" s="20">
        <f t="shared" si="15"/>
        <v>5409.96</v>
      </c>
      <c r="L240" s="25">
        <v>415.38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43141</v>
      </c>
      <c r="B241" s="18">
        <v>16</v>
      </c>
      <c r="C241" s="19">
        <v>2156.43</v>
      </c>
      <c r="D241" s="19">
        <v>10.18</v>
      </c>
      <c r="E241" s="19">
        <v>17.89</v>
      </c>
      <c r="F241" s="24">
        <v>2205.13</v>
      </c>
      <c r="G241" s="24">
        <v>122.92</v>
      </c>
      <c r="H241" s="20">
        <f t="shared" si="12"/>
        <v>3506.72</v>
      </c>
      <c r="I241" s="20">
        <f t="shared" si="13"/>
        <v>3881.16</v>
      </c>
      <c r="J241" s="20">
        <f t="shared" si="14"/>
        <v>4494</v>
      </c>
      <c r="K241" s="20">
        <f t="shared" si="15"/>
        <v>5854.65</v>
      </c>
      <c r="L241" s="25">
        <v>10.76</v>
      </c>
      <c r="M241" s="32">
        <v>18.91</v>
      </c>
      <c r="V241" s="17"/>
      <c r="W241" s="17"/>
    </row>
    <row r="242" spans="1:23" s="16" customFormat="1" ht="14.25" customHeight="1">
      <c r="A242" s="31">
        <f>'до 150 кВт'!A242</f>
        <v>43141</v>
      </c>
      <c r="B242" s="18">
        <v>17</v>
      </c>
      <c r="C242" s="19">
        <v>2141.18</v>
      </c>
      <c r="D242" s="19">
        <v>38.92</v>
      </c>
      <c r="E242" s="19">
        <v>0</v>
      </c>
      <c r="F242" s="24">
        <v>2189.88</v>
      </c>
      <c r="G242" s="24">
        <v>122.05</v>
      </c>
      <c r="H242" s="20">
        <f t="shared" si="12"/>
        <v>3490.6</v>
      </c>
      <c r="I242" s="20">
        <f t="shared" si="13"/>
        <v>3865.04</v>
      </c>
      <c r="J242" s="20">
        <f t="shared" si="14"/>
        <v>4477.879999999999</v>
      </c>
      <c r="K242" s="20">
        <f t="shared" si="15"/>
        <v>5838.53</v>
      </c>
      <c r="L242" s="25">
        <v>41.14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43141</v>
      </c>
      <c r="B243" s="18">
        <v>18</v>
      </c>
      <c r="C243" s="19">
        <v>2122.91</v>
      </c>
      <c r="D243" s="19">
        <v>0</v>
      </c>
      <c r="E243" s="19">
        <v>70.72</v>
      </c>
      <c r="F243" s="24">
        <v>2171.61</v>
      </c>
      <c r="G243" s="24">
        <v>121.01</v>
      </c>
      <c r="H243" s="20">
        <f t="shared" si="12"/>
        <v>3471.29</v>
      </c>
      <c r="I243" s="20">
        <f t="shared" si="13"/>
        <v>3845.7299999999996</v>
      </c>
      <c r="J243" s="20">
        <f t="shared" si="14"/>
        <v>4458.57</v>
      </c>
      <c r="K243" s="20">
        <f t="shared" si="15"/>
        <v>5819.219999999999</v>
      </c>
      <c r="L243" s="25">
        <v>0</v>
      </c>
      <c r="M243" s="32">
        <v>74.75</v>
      </c>
      <c r="V243" s="17"/>
      <c r="W243" s="17"/>
    </row>
    <row r="244" spans="1:23" s="16" customFormat="1" ht="14.25" customHeight="1">
      <c r="A244" s="31">
        <f>'до 150 кВт'!A244</f>
        <v>43141</v>
      </c>
      <c r="B244" s="18">
        <v>19</v>
      </c>
      <c r="C244" s="19">
        <v>2194.82</v>
      </c>
      <c r="D244" s="19">
        <v>0</v>
      </c>
      <c r="E244" s="19">
        <v>459.32</v>
      </c>
      <c r="F244" s="24">
        <v>2243.52</v>
      </c>
      <c r="G244" s="24">
        <v>125.11</v>
      </c>
      <c r="H244" s="20">
        <f t="shared" si="12"/>
        <v>3547.3</v>
      </c>
      <c r="I244" s="20">
        <f t="shared" si="13"/>
        <v>3921.74</v>
      </c>
      <c r="J244" s="20">
        <f t="shared" si="14"/>
        <v>4534.58</v>
      </c>
      <c r="K244" s="20">
        <f t="shared" si="15"/>
        <v>5895.23</v>
      </c>
      <c r="L244" s="25">
        <v>0</v>
      </c>
      <c r="M244" s="32">
        <v>485.5</v>
      </c>
      <c r="V244" s="17"/>
      <c r="W244" s="17"/>
    </row>
    <row r="245" spans="1:23" s="16" customFormat="1" ht="14.25" customHeight="1">
      <c r="A245" s="31">
        <f>'до 150 кВт'!A245</f>
        <v>43141</v>
      </c>
      <c r="B245" s="18">
        <v>20</v>
      </c>
      <c r="C245" s="19">
        <v>2204.97</v>
      </c>
      <c r="D245" s="19">
        <v>0</v>
      </c>
      <c r="E245" s="19">
        <v>78.27</v>
      </c>
      <c r="F245" s="24">
        <v>2253.67</v>
      </c>
      <c r="G245" s="24">
        <v>125.69</v>
      </c>
      <c r="H245" s="20">
        <f t="shared" si="12"/>
        <v>3558.0299999999997</v>
      </c>
      <c r="I245" s="20">
        <f t="shared" si="13"/>
        <v>3932.4699999999993</v>
      </c>
      <c r="J245" s="20">
        <f t="shared" si="14"/>
        <v>4545.3099999999995</v>
      </c>
      <c r="K245" s="20">
        <f t="shared" si="15"/>
        <v>5905.959999999999</v>
      </c>
      <c r="L245" s="25">
        <v>0</v>
      </c>
      <c r="M245" s="32">
        <v>82.73</v>
      </c>
      <c r="V245" s="17"/>
      <c r="W245" s="17"/>
    </row>
    <row r="246" spans="1:23" s="16" customFormat="1" ht="14.25" customHeight="1">
      <c r="A246" s="31">
        <f>'до 150 кВт'!A246</f>
        <v>43141</v>
      </c>
      <c r="B246" s="18">
        <v>21</v>
      </c>
      <c r="C246" s="19">
        <v>2239.66</v>
      </c>
      <c r="D246" s="19">
        <v>0</v>
      </c>
      <c r="E246" s="19">
        <v>620.92</v>
      </c>
      <c r="F246" s="24">
        <v>2288.36</v>
      </c>
      <c r="G246" s="24">
        <v>127.67</v>
      </c>
      <c r="H246" s="20">
        <f t="shared" si="12"/>
        <v>3594.7</v>
      </c>
      <c r="I246" s="20">
        <f t="shared" si="13"/>
        <v>3969.1399999999994</v>
      </c>
      <c r="J246" s="20">
        <f t="shared" si="14"/>
        <v>4581.98</v>
      </c>
      <c r="K246" s="20">
        <f t="shared" si="15"/>
        <v>5942.629999999999</v>
      </c>
      <c r="L246" s="25">
        <v>0</v>
      </c>
      <c r="M246" s="32">
        <v>656.31</v>
      </c>
      <c r="V246" s="17"/>
      <c r="W246" s="17"/>
    </row>
    <row r="247" spans="1:23" s="16" customFormat="1" ht="14.25" customHeight="1">
      <c r="A247" s="31">
        <f>'до 150 кВт'!A247</f>
        <v>43141</v>
      </c>
      <c r="B247" s="18">
        <v>22</v>
      </c>
      <c r="C247" s="19">
        <v>2187.45</v>
      </c>
      <c r="D247" s="19">
        <v>0</v>
      </c>
      <c r="E247" s="19">
        <v>783.77</v>
      </c>
      <c r="F247" s="24">
        <v>2236.15</v>
      </c>
      <c r="G247" s="24">
        <v>124.69</v>
      </c>
      <c r="H247" s="20">
        <f t="shared" si="12"/>
        <v>3539.5099999999998</v>
      </c>
      <c r="I247" s="20">
        <f t="shared" si="13"/>
        <v>3913.95</v>
      </c>
      <c r="J247" s="20">
        <f t="shared" si="14"/>
        <v>4526.789999999999</v>
      </c>
      <c r="K247" s="20">
        <f t="shared" si="15"/>
        <v>5887.44</v>
      </c>
      <c r="L247" s="25">
        <v>0</v>
      </c>
      <c r="M247" s="32">
        <v>828.45</v>
      </c>
      <c r="V247" s="17"/>
      <c r="W247" s="17"/>
    </row>
    <row r="248" spans="1:23" s="16" customFormat="1" ht="14.25" customHeight="1">
      <c r="A248" s="31">
        <f>'до 150 кВт'!A248</f>
        <v>43141</v>
      </c>
      <c r="B248" s="18">
        <v>23</v>
      </c>
      <c r="C248" s="19">
        <v>1620.65</v>
      </c>
      <c r="D248" s="19">
        <v>0</v>
      </c>
      <c r="E248" s="19">
        <v>626.85</v>
      </c>
      <c r="F248" s="24">
        <v>1669.35</v>
      </c>
      <c r="G248" s="24">
        <v>92.38</v>
      </c>
      <c r="H248" s="20">
        <f t="shared" si="12"/>
        <v>2940.4</v>
      </c>
      <c r="I248" s="20">
        <f t="shared" si="13"/>
        <v>3314.84</v>
      </c>
      <c r="J248" s="20">
        <f t="shared" si="14"/>
        <v>3927.68</v>
      </c>
      <c r="K248" s="20">
        <f t="shared" si="15"/>
        <v>5288.33</v>
      </c>
      <c r="L248" s="25">
        <v>0</v>
      </c>
      <c r="M248" s="32">
        <v>662.58</v>
      </c>
      <c r="V248" s="17"/>
      <c r="W248" s="17"/>
    </row>
    <row r="249" spans="1:23" s="16" customFormat="1" ht="14.25" customHeight="1">
      <c r="A249" s="31">
        <f>'до 150 кВт'!A249</f>
        <v>43142</v>
      </c>
      <c r="B249" s="18">
        <v>0</v>
      </c>
      <c r="C249" s="19">
        <v>1624.48</v>
      </c>
      <c r="D249" s="19">
        <v>0</v>
      </c>
      <c r="E249" s="19">
        <v>209.76</v>
      </c>
      <c r="F249" s="24">
        <v>1673.18</v>
      </c>
      <c r="G249" s="24">
        <v>92.6</v>
      </c>
      <c r="H249" s="20">
        <f t="shared" si="12"/>
        <v>2944.45</v>
      </c>
      <c r="I249" s="20">
        <f t="shared" si="13"/>
        <v>3318.8899999999994</v>
      </c>
      <c r="J249" s="20">
        <f t="shared" si="14"/>
        <v>3931.7299999999996</v>
      </c>
      <c r="K249" s="20">
        <f t="shared" si="15"/>
        <v>5292.379999999999</v>
      </c>
      <c r="L249" s="25">
        <v>0</v>
      </c>
      <c r="M249" s="32">
        <v>221.72</v>
      </c>
      <c r="V249" s="17"/>
      <c r="W249" s="17"/>
    </row>
    <row r="250" spans="1:23" s="16" customFormat="1" ht="14.25" customHeight="1">
      <c r="A250" s="31">
        <f>'до 150 кВт'!A250</f>
        <v>43142</v>
      </c>
      <c r="B250" s="18">
        <v>1</v>
      </c>
      <c r="C250" s="19">
        <v>1085.18</v>
      </c>
      <c r="D250" s="19">
        <v>0</v>
      </c>
      <c r="E250" s="19">
        <v>168.39</v>
      </c>
      <c r="F250" s="24">
        <v>1133.88</v>
      </c>
      <c r="G250" s="24">
        <v>61.86</v>
      </c>
      <c r="H250" s="20">
        <f t="shared" si="12"/>
        <v>2374.41</v>
      </c>
      <c r="I250" s="20">
        <f t="shared" si="13"/>
        <v>2748.8499999999995</v>
      </c>
      <c r="J250" s="20">
        <f t="shared" si="14"/>
        <v>3361.6899999999996</v>
      </c>
      <c r="K250" s="20">
        <f t="shared" si="15"/>
        <v>4722.34</v>
      </c>
      <c r="L250" s="25">
        <v>0</v>
      </c>
      <c r="M250" s="32">
        <v>177.99</v>
      </c>
      <c r="V250" s="17"/>
      <c r="W250" s="17"/>
    </row>
    <row r="251" spans="1:23" s="16" customFormat="1" ht="14.25" customHeight="1">
      <c r="A251" s="31">
        <f>'до 150 кВт'!A251</f>
        <v>43142</v>
      </c>
      <c r="B251" s="18">
        <v>2</v>
      </c>
      <c r="C251" s="19">
        <v>968.87</v>
      </c>
      <c r="D251" s="19">
        <v>0</v>
      </c>
      <c r="E251" s="19">
        <v>100.39</v>
      </c>
      <c r="F251" s="24">
        <v>1017.57</v>
      </c>
      <c r="G251" s="24">
        <v>55.23</v>
      </c>
      <c r="H251" s="20">
        <f t="shared" si="12"/>
        <v>2251.47</v>
      </c>
      <c r="I251" s="20">
        <f t="shared" si="13"/>
        <v>2625.91</v>
      </c>
      <c r="J251" s="20">
        <f t="shared" si="14"/>
        <v>3238.7499999999995</v>
      </c>
      <c r="K251" s="20">
        <f t="shared" si="15"/>
        <v>4599.4</v>
      </c>
      <c r="L251" s="25">
        <v>0</v>
      </c>
      <c r="M251" s="32">
        <v>106.11</v>
      </c>
      <c r="V251" s="17"/>
      <c r="W251" s="17"/>
    </row>
    <row r="252" spans="1:23" s="16" customFormat="1" ht="14.25" customHeight="1">
      <c r="A252" s="31">
        <f>'до 150 кВт'!A252</f>
        <v>43142</v>
      </c>
      <c r="B252" s="18">
        <v>3</v>
      </c>
      <c r="C252" s="19">
        <v>938.47</v>
      </c>
      <c r="D252" s="19">
        <v>0</v>
      </c>
      <c r="E252" s="19">
        <v>63.04</v>
      </c>
      <c r="F252" s="24">
        <v>987.17</v>
      </c>
      <c r="G252" s="24">
        <v>53.5</v>
      </c>
      <c r="H252" s="20">
        <f t="shared" si="12"/>
        <v>2219.34</v>
      </c>
      <c r="I252" s="20">
        <f t="shared" si="13"/>
        <v>2593.7799999999997</v>
      </c>
      <c r="J252" s="20">
        <f t="shared" si="14"/>
        <v>3206.62</v>
      </c>
      <c r="K252" s="20">
        <f t="shared" si="15"/>
        <v>4567.2699999999995</v>
      </c>
      <c r="L252" s="25">
        <v>0</v>
      </c>
      <c r="M252" s="32">
        <v>66.63</v>
      </c>
      <c r="V252" s="17"/>
      <c r="W252" s="17"/>
    </row>
    <row r="253" spans="1:23" s="16" customFormat="1" ht="14.25" customHeight="1">
      <c r="A253" s="31">
        <f>'до 150 кВт'!A253</f>
        <v>43142</v>
      </c>
      <c r="B253" s="18">
        <v>4</v>
      </c>
      <c r="C253" s="19">
        <v>949.53</v>
      </c>
      <c r="D253" s="19">
        <v>0</v>
      </c>
      <c r="E253" s="19">
        <v>25.89</v>
      </c>
      <c r="F253" s="24">
        <v>998.23</v>
      </c>
      <c r="G253" s="24">
        <v>54.13</v>
      </c>
      <c r="H253" s="20">
        <f t="shared" si="12"/>
        <v>2231.0299999999997</v>
      </c>
      <c r="I253" s="20">
        <f t="shared" si="13"/>
        <v>2605.47</v>
      </c>
      <c r="J253" s="20">
        <f t="shared" si="14"/>
        <v>3218.3099999999995</v>
      </c>
      <c r="K253" s="20">
        <f t="shared" si="15"/>
        <v>4578.96</v>
      </c>
      <c r="L253" s="25">
        <v>0</v>
      </c>
      <c r="M253" s="32">
        <v>27.37</v>
      </c>
      <c r="V253" s="17"/>
      <c r="W253" s="17"/>
    </row>
    <row r="254" spans="1:23" s="16" customFormat="1" ht="14.25" customHeight="1">
      <c r="A254" s="31">
        <f>'до 150 кВт'!A254</f>
        <v>43142</v>
      </c>
      <c r="B254" s="18">
        <v>5</v>
      </c>
      <c r="C254" s="19">
        <v>1014.35</v>
      </c>
      <c r="D254" s="19">
        <v>0</v>
      </c>
      <c r="E254" s="19">
        <v>52.14</v>
      </c>
      <c r="F254" s="24">
        <v>1063.05</v>
      </c>
      <c r="G254" s="24">
        <v>57.82</v>
      </c>
      <c r="H254" s="20">
        <f t="shared" si="12"/>
        <v>2299.54</v>
      </c>
      <c r="I254" s="20">
        <f t="shared" si="13"/>
        <v>2673.9799999999996</v>
      </c>
      <c r="J254" s="20">
        <f t="shared" si="14"/>
        <v>3286.8199999999997</v>
      </c>
      <c r="K254" s="20">
        <f t="shared" si="15"/>
        <v>4647.469999999999</v>
      </c>
      <c r="L254" s="25">
        <v>0</v>
      </c>
      <c r="M254" s="32">
        <v>55.11</v>
      </c>
      <c r="V254" s="17"/>
      <c r="W254" s="17"/>
    </row>
    <row r="255" spans="1:23" s="16" customFormat="1" ht="14.25" customHeight="1">
      <c r="A255" s="31">
        <f>'до 150 кВт'!A255</f>
        <v>43142</v>
      </c>
      <c r="B255" s="18">
        <v>6</v>
      </c>
      <c r="C255" s="19">
        <v>1039.94</v>
      </c>
      <c r="D255" s="19">
        <v>0</v>
      </c>
      <c r="E255" s="19">
        <v>41.94</v>
      </c>
      <c r="F255" s="24">
        <v>1088.64</v>
      </c>
      <c r="G255" s="24">
        <v>59.28</v>
      </c>
      <c r="H255" s="20">
        <f t="shared" si="12"/>
        <v>2326.59</v>
      </c>
      <c r="I255" s="20">
        <f t="shared" si="13"/>
        <v>2701.0299999999997</v>
      </c>
      <c r="J255" s="20">
        <f t="shared" si="14"/>
        <v>3313.87</v>
      </c>
      <c r="K255" s="20">
        <f t="shared" si="15"/>
        <v>4674.5199999999995</v>
      </c>
      <c r="L255" s="25">
        <v>0</v>
      </c>
      <c r="M255" s="32">
        <v>44.33</v>
      </c>
      <c r="V255" s="17"/>
      <c r="W255" s="17"/>
    </row>
    <row r="256" spans="1:23" s="16" customFormat="1" ht="14.25" customHeight="1">
      <c r="A256" s="31">
        <f>'до 150 кВт'!A256</f>
        <v>43142</v>
      </c>
      <c r="B256" s="18">
        <v>7</v>
      </c>
      <c r="C256" s="19">
        <v>1222.62</v>
      </c>
      <c r="D256" s="19">
        <v>0</v>
      </c>
      <c r="E256" s="19">
        <v>232.65</v>
      </c>
      <c r="F256" s="24">
        <v>1271.32</v>
      </c>
      <c r="G256" s="24">
        <v>69.69</v>
      </c>
      <c r="H256" s="20">
        <f t="shared" si="12"/>
        <v>2519.68</v>
      </c>
      <c r="I256" s="20">
        <f t="shared" si="13"/>
        <v>2894.12</v>
      </c>
      <c r="J256" s="20">
        <f t="shared" si="14"/>
        <v>3506.9599999999996</v>
      </c>
      <c r="K256" s="20">
        <f t="shared" si="15"/>
        <v>4867.61</v>
      </c>
      <c r="L256" s="25">
        <v>0</v>
      </c>
      <c r="M256" s="32">
        <v>245.91</v>
      </c>
      <c r="V256" s="17"/>
      <c r="W256" s="17"/>
    </row>
    <row r="257" spans="1:23" s="16" customFormat="1" ht="14.25" customHeight="1">
      <c r="A257" s="31">
        <f>'до 150 кВт'!A257</f>
        <v>43142</v>
      </c>
      <c r="B257" s="18">
        <v>8</v>
      </c>
      <c r="C257" s="19">
        <v>1608.57</v>
      </c>
      <c r="D257" s="19">
        <v>488.14</v>
      </c>
      <c r="E257" s="19">
        <v>0</v>
      </c>
      <c r="F257" s="24">
        <v>1657.27</v>
      </c>
      <c r="G257" s="24">
        <v>91.69</v>
      </c>
      <c r="H257" s="20">
        <f t="shared" si="12"/>
        <v>2927.63</v>
      </c>
      <c r="I257" s="20">
        <f t="shared" si="13"/>
        <v>3302.0699999999997</v>
      </c>
      <c r="J257" s="20">
        <f t="shared" si="14"/>
        <v>3914.91</v>
      </c>
      <c r="K257" s="20">
        <f t="shared" si="15"/>
        <v>5275.5599999999995</v>
      </c>
      <c r="L257" s="25">
        <v>515.97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43142</v>
      </c>
      <c r="B258" s="18">
        <v>9</v>
      </c>
      <c r="C258" s="19">
        <v>2156.64</v>
      </c>
      <c r="D258" s="19">
        <v>0</v>
      </c>
      <c r="E258" s="19">
        <v>517.78</v>
      </c>
      <c r="F258" s="24">
        <v>2205.34</v>
      </c>
      <c r="G258" s="24">
        <v>122.93</v>
      </c>
      <c r="H258" s="20">
        <f t="shared" si="12"/>
        <v>3506.9399999999996</v>
      </c>
      <c r="I258" s="20">
        <f t="shared" si="13"/>
        <v>3881.379999999999</v>
      </c>
      <c r="J258" s="20">
        <f t="shared" si="14"/>
        <v>4494.219999999999</v>
      </c>
      <c r="K258" s="20">
        <f t="shared" si="15"/>
        <v>5854.869999999999</v>
      </c>
      <c r="L258" s="25">
        <v>0</v>
      </c>
      <c r="M258" s="32">
        <v>547.29</v>
      </c>
      <c r="V258" s="17"/>
      <c r="W258" s="17"/>
    </row>
    <row r="259" spans="1:23" s="16" customFormat="1" ht="14.25" customHeight="1">
      <c r="A259" s="31">
        <f>'до 150 кВт'!A259</f>
        <v>43142</v>
      </c>
      <c r="B259" s="18">
        <v>10</v>
      </c>
      <c r="C259" s="19">
        <v>2158.08</v>
      </c>
      <c r="D259" s="19">
        <v>0</v>
      </c>
      <c r="E259" s="19">
        <v>79.49</v>
      </c>
      <c r="F259" s="24">
        <v>2206.78</v>
      </c>
      <c r="G259" s="24">
        <v>123.02</v>
      </c>
      <c r="H259" s="20">
        <f t="shared" si="12"/>
        <v>3508.47</v>
      </c>
      <c r="I259" s="20">
        <f t="shared" si="13"/>
        <v>3882.91</v>
      </c>
      <c r="J259" s="20">
        <f t="shared" si="14"/>
        <v>4495.75</v>
      </c>
      <c r="K259" s="20">
        <f t="shared" si="15"/>
        <v>5856.4</v>
      </c>
      <c r="L259" s="25">
        <v>0</v>
      </c>
      <c r="M259" s="32">
        <v>84.02</v>
      </c>
      <c r="V259" s="17"/>
      <c r="W259" s="17"/>
    </row>
    <row r="260" spans="1:23" s="16" customFormat="1" ht="14.25" customHeight="1">
      <c r="A260" s="31">
        <f>'до 150 кВт'!A260</f>
        <v>43142</v>
      </c>
      <c r="B260" s="18">
        <v>11</v>
      </c>
      <c r="C260" s="19">
        <v>2157.95</v>
      </c>
      <c r="D260" s="19">
        <v>0</v>
      </c>
      <c r="E260" s="19">
        <v>461.66</v>
      </c>
      <c r="F260" s="24">
        <v>2206.65</v>
      </c>
      <c r="G260" s="24">
        <v>123.01</v>
      </c>
      <c r="H260" s="20">
        <f t="shared" si="12"/>
        <v>3508.33</v>
      </c>
      <c r="I260" s="20">
        <f t="shared" si="13"/>
        <v>3882.7699999999995</v>
      </c>
      <c r="J260" s="20">
        <f t="shared" si="14"/>
        <v>4495.61</v>
      </c>
      <c r="K260" s="20">
        <f t="shared" si="15"/>
        <v>5856.26</v>
      </c>
      <c r="L260" s="25">
        <v>0</v>
      </c>
      <c r="M260" s="32">
        <v>487.98</v>
      </c>
      <c r="V260" s="17"/>
      <c r="W260" s="17"/>
    </row>
    <row r="261" spans="1:23" s="16" customFormat="1" ht="14.25" customHeight="1">
      <c r="A261" s="31">
        <f>'до 150 кВт'!A261</f>
        <v>43142</v>
      </c>
      <c r="B261" s="18">
        <v>12</v>
      </c>
      <c r="C261" s="19">
        <v>2157.61</v>
      </c>
      <c r="D261" s="19">
        <v>0</v>
      </c>
      <c r="E261" s="19">
        <v>80.75</v>
      </c>
      <c r="F261" s="24">
        <v>2206.31</v>
      </c>
      <c r="G261" s="24">
        <v>122.99</v>
      </c>
      <c r="H261" s="20">
        <f t="shared" si="12"/>
        <v>3507.97</v>
      </c>
      <c r="I261" s="20">
        <f t="shared" si="13"/>
        <v>3882.41</v>
      </c>
      <c r="J261" s="20">
        <f t="shared" si="14"/>
        <v>4495.25</v>
      </c>
      <c r="K261" s="20">
        <f t="shared" si="15"/>
        <v>5855.9</v>
      </c>
      <c r="L261" s="25">
        <v>0</v>
      </c>
      <c r="M261" s="32">
        <v>85.35</v>
      </c>
      <c r="V261" s="17"/>
      <c r="W261" s="17"/>
    </row>
    <row r="262" spans="1:23" s="16" customFormat="1" ht="14.25" customHeight="1">
      <c r="A262" s="31">
        <f>'до 150 кВт'!A262</f>
        <v>43142</v>
      </c>
      <c r="B262" s="18">
        <v>13</v>
      </c>
      <c r="C262" s="19">
        <v>2160.54</v>
      </c>
      <c r="D262" s="19">
        <v>0</v>
      </c>
      <c r="E262" s="19">
        <v>83.47</v>
      </c>
      <c r="F262" s="24">
        <v>2209.24</v>
      </c>
      <c r="G262" s="24">
        <v>123.16</v>
      </c>
      <c r="H262" s="20">
        <f t="shared" si="12"/>
        <v>3511.0699999999997</v>
      </c>
      <c r="I262" s="20">
        <f t="shared" si="13"/>
        <v>3885.5099999999993</v>
      </c>
      <c r="J262" s="20">
        <f t="shared" si="14"/>
        <v>4498.349999999999</v>
      </c>
      <c r="K262" s="20">
        <f t="shared" si="15"/>
        <v>5859</v>
      </c>
      <c r="L262" s="25">
        <v>0</v>
      </c>
      <c r="M262" s="32">
        <v>88.23</v>
      </c>
      <c r="V262" s="17"/>
      <c r="W262" s="17"/>
    </row>
    <row r="263" spans="1:23" s="16" customFormat="1" ht="14.25" customHeight="1">
      <c r="A263" s="31">
        <f>'до 150 кВт'!A263</f>
        <v>43142</v>
      </c>
      <c r="B263" s="18">
        <v>14</v>
      </c>
      <c r="C263" s="19">
        <v>2159.06</v>
      </c>
      <c r="D263" s="19">
        <v>0</v>
      </c>
      <c r="E263" s="19">
        <v>82.59</v>
      </c>
      <c r="F263" s="24">
        <v>2207.76</v>
      </c>
      <c r="G263" s="24">
        <v>123.07</v>
      </c>
      <c r="H263" s="20">
        <f t="shared" si="12"/>
        <v>3509.5</v>
      </c>
      <c r="I263" s="20">
        <f t="shared" si="13"/>
        <v>3883.9399999999996</v>
      </c>
      <c r="J263" s="20">
        <f t="shared" si="14"/>
        <v>4496.78</v>
      </c>
      <c r="K263" s="20">
        <f t="shared" si="15"/>
        <v>5857.43</v>
      </c>
      <c r="L263" s="25">
        <v>0</v>
      </c>
      <c r="M263" s="32">
        <v>87.3</v>
      </c>
      <c r="V263" s="17"/>
      <c r="W263" s="17"/>
    </row>
    <row r="264" spans="1:23" s="16" customFormat="1" ht="14.25" customHeight="1">
      <c r="A264" s="31">
        <f>'до 150 кВт'!A264</f>
        <v>43142</v>
      </c>
      <c r="B264" s="18">
        <v>15</v>
      </c>
      <c r="C264" s="19">
        <v>2157.92</v>
      </c>
      <c r="D264" s="19">
        <v>0</v>
      </c>
      <c r="E264" s="19">
        <v>81.43</v>
      </c>
      <c r="F264" s="24">
        <v>2206.62</v>
      </c>
      <c r="G264" s="24">
        <v>123.01</v>
      </c>
      <c r="H264" s="20">
        <f t="shared" si="12"/>
        <v>3508.3</v>
      </c>
      <c r="I264" s="20">
        <f t="shared" si="13"/>
        <v>3882.74</v>
      </c>
      <c r="J264" s="20">
        <f t="shared" si="14"/>
        <v>4495.58</v>
      </c>
      <c r="K264" s="20">
        <f t="shared" si="15"/>
        <v>5856.23</v>
      </c>
      <c r="L264" s="25">
        <v>0</v>
      </c>
      <c r="M264" s="32">
        <v>86.07</v>
      </c>
      <c r="V264" s="17"/>
      <c r="W264" s="17"/>
    </row>
    <row r="265" spans="1:23" s="16" customFormat="1" ht="14.25" customHeight="1">
      <c r="A265" s="31">
        <f>'до 150 кВт'!A265</f>
        <v>43142</v>
      </c>
      <c r="B265" s="18">
        <v>16</v>
      </c>
      <c r="C265" s="19">
        <v>2155.65</v>
      </c>
      <c r="D265" s="19">
        <v>0</v>
      </c>
      <c r="E265" s="19">
        <v>463.56</v>
      </c>
      <c r="F265" s="24">
        <v>2204.35</v>
      </c>
      <c r="G265" s="24">
        <v>122.88</v>
      </c>
      <c r="H265" s="20">
        <f t="shared" si="12"/>
        <v>3505.9</v>
      </c>
      <c r="I265" s="20">
        <f t="shared" si="13"/>
        <v>3880.34</v>
      </c>
      <c r="J265" s="20">
        <f t="shared" si="14"/>
        <v>4493.18</v>
      </c>
      <c r="K265" s="20">
        <f t="shared" si="15"/>
        <v>5853.83</v>
      </c>
      <c r="L265" s="25">
        <v>0</v>
      </c>
      <c r="M265" s="32">
        <v>489.98</v>
      </c>
      <c r="V265" s="17"/>
      <c r="W265" s="17"/>
    </row>
    <row r="266" spans="1:23" s="16" customFormat="1" ht="14.25" customHeight="1">
      <c r="A266" s="31">
        <f>'до 150 кВт'!A266</f>
        <v>43142</v>
      </c>
      <c r="B266" s="18">
        <v>17</v>
      </c>
      <c r="C266" s="19">
        <v>2135.44</v>
      </c>
      <c r="D266" s="19">
        <v>0</v>
      </c>
      <c r="E266" s="19">
        <v>68.55</v>
      </c>
      <c r="F266" s="24">
        <v>2184.14</v>
      </c>
      <c r="G266" s="24">
        <v>121.73</v>
      </c>
      <c r="H266" s="20">
        <f aca="true" t="shared" si="16" ref="H266:H329">SUM($C266,$G266,$R$5,$R$6)</f>
        <v>3484.54</v>
      </c>
      <c r="I266" s="20">
        <f aca="true" t="shared" si="17" ref="I266:I329">SUM($C266,$G266,$S$5,$S$6)</f>
        <v>3858.9799999999996</v>
      </c>
      <c r="J266" s="20">
        <f aca="true" t="shared" si="18" ref="J266:J329">SUM($C266,$G266,$T$5,$T$6)</f>
        <v>4471.82</v>
      </c>
      <c r="K266" s="20">
        <f aca="true" t="shared" si="19" ref="K266:K329">SUM($C266,$G266,$U$5,$U$6)</f>
        <v>5832.469999999999</v>
      </c>
      <c r="L266" s="25">
        <v>0</v>
      </c>
      <c r="M266" s="32">
        <v>72.46</v>
      </c>
      <c r="V266" s="17"/>
      <c r="W266" s="17"/>
    </row>
    <row r="267" spans="1:23" s="16" customFormat="1" ht="14.25" customHeight="1">
      <c r="A267" s="31">
        <f>'до 150 кВт'!A267</f>
        <v>43142</v>
      </c>
      <c r="B267" s="18">
        <v>18</v>
      </c>
      <c r="C267" s="19">
        <v>2120.62</v>
      </c>
      <c r="D267" s="19">
        <v>0</v>
      </c>
      <c r="E267" s="19">
        <v>245.83</v>
      </c>
      <c r="F267" s="24">
        <v>2169.32</v>
      </c>
      <c r="G267" s="24">
        <v>120.88</v>
      </c>
      <c r="H267" s="20">
        <f t="shared" si="16"/>
        <v>3468.87</v>
      </c>
      <c r="I267" s="20">
        <f t="shared" si="17"/>
        <v>3843.3099999999995</v>
      </c>
      <c r="J267" s="20">
        <f t="shared" si="18"/>
        <v>4456.15</v>
      </c>
      <c r="K267" s="20">
        <f t="shared" si="19"/>
        <v>5816.799999999999</v>
      </c>
      <c r="L267" s="25">
        <v>0</v>
      </c>
      <c r="M267" s="32">
        <v>259.84</v>
      </c>
      <c r="V267" s="17"/>
      <c r="W267" s="17"/>
    </row>
    <row r="268" spans="1:23" s="16" customFormat="1" ht="14.25" customHeight="1">
      <c r="A268" s="31">
        <f>'до 150 кВт'!A268</f>
        <v>43142</v>
      </c>
      <c r="B268" s="18">
        <v>19</v>
      </c>
      <c r="C268" s="19">
        <v>2142.06</v>
      </c>
      <c r="D268" s="19">
        <v>0</v>
      </c>
      <c r="E268" s="19">
        <v>78.47</v>
      </c>
      <c r="F268" s="24">
        <v>2190.76</v>
      </c>
      <c r="G268" s="24">
        <v>122.1</v>
      </c>
      <c r="H268" s="20">
        <f t="shared" si="16"/>
        <v>3491.5299999999997</v>
      </c>
      <c r="I268" s="20">
        <f t="shared" si="17"/>
        <v>3865.9699999999993</v>
      </c>
      <c r="J268" s="20">
        <f t="shared" si="18"/>
        <v>4478.8099999999995</v>
      </c>
      <c r="K268" s="20">
        <f t="shared" si="19"/>
        <v>5839.459999999999</v>
      </c>
      <c r="L268" s="25">
        <v>0</v>
      </c>
      <c r="M268" s="32">
        <v>82.94</v>
      </c>
      <c r="V268" s="17"/>
      <c r="W268" s="17"/>
    </row>
    <row r="269" spans="1:23" s="16" customFormat="1" ht="14.25" customHeight="1">
      <c r="A269" s="31">
        <f>'до 150 кВт'!A269</f>
        <v>43142</v>
      </c>
      <c r="B269" s="18">
        <v>20</v>
      </c>
      <c r="C269" s="19">
        <v>2151.23</v>
      </c>
      <c r="D269" s="19">
        <v>0</v>
      </c>
      <c r="E269" s="19">
        <v>410.79</v>
      </c>
      <c r="F269" s="24">
        <v>2199.93</v>
      </c>
      <c r="G269" s="24">
        <v>122.63</v>
      </c>
      <c r="H269" s="20">
        <f t="shared" si="16"/>
        <v>3501.23</v>
      </c>
      <c r="I269" s="20">
        <f t="shared" si="17"/>
        <v>3875.67</v>
      </c>
      <c r="J269" s="20">
        <f t="shared" si="18"/>
        <v>4488.51</v>
      </c>
      <c r="K269" s="20">
        <f t="shared" si="19"/>
        <v>5849.16</v>
      </c>
      <c r="L269" s="25">
        <v>0</v>
      </c>
      <c r="M269" s="32">
        <v>434.21</v>
      </c>
      <c r="V269" s="17"/>
      <c r="W269" s="17"/>
    </row>
    <row r="270" spans="1:23" s="16" customFormat="1" ht="14.25" customHeight="1">
      <c r="A270" s="31">
        <f>'до 150 кВт'!A270</f>
        <v>43142</v>
      </c>
      <c r="B270" s="18">
        <v>21</v>
      </c>
      <c r="C270" s="19">
        <v>2151.85</v>
      </c>
      <c r="D270" s="19">
        <v>0</v>
      </c>
      <c r="E270" s="19">
        <v>505.86</v>
      </c>
      <c r="F270" s="24">
        <v>2200.55</v>
      </c>
      <c r="G270" s="24">
        <v>122.66</v>
      </c>
      <c r="H270" s="20">
        <f t="shared" si="16"/>
        <v>3501.8799999999997</v>
      </c>
      <c r="I270" s="20">
        <f t="shared" si="17"/>
        <v>3876.3199999999997</v>
      </c>
      <c r="J270" s="20">
        <f t="shared" si="18"/>
        <v>4489.16</v>
      </c>
      <c r="K270" s="20">
        <f t="shared" si="19"/>
        <v>5849.8099999999995</v>
      </c>
      <c r="L270" s="25">
        <v>0</v>
      </c>
      <c r="M270" s="32">
        <v>534.7</v>
      </c>
      <c r="V270" s="17"/>
      <c r="W270" s="17"/>
    </row>
    <row r="271" spans="1:23" s="16" customFormat="1" ht="14.25" customHeight="1">
      <c r="A271" s="31">
        <f>'до 150 кВт'!A271</f>
        <v>43142</v>
      </c>
      <c r="B271" s="18">
        <v>22</v>
      </c>
      <c r="C271" s="19">
        <v>2153.01</v>
      </c>
      <c r="D271" s="19">
        <v>0</v>
      </c>
      <c r="E271" s="19">
        <v>521.86</v>
      </c>
      <c r="F271" s="24">
        <v>2201.71</v>
      </c>
      <c r="G271" s="24">
        <v>122.73</v>
      </c>
      <c r="H271" s="20">
        <f t="shared" si="16"/>
        <v>3503.11</v>
      </c>
      <c r="I271" s="20">
        <f t="shared" si="17"/>
        <v>3877.55</v>
      </c>
      <c r="J271" s="20">
        <f t="shared" si="18"/>
        <v>4490.389999999999</v>
      </c>
      <c r="K271" s="20">
        <f t="shared" si="19"/>
        <v>5851.04</v>
      </c>
      <c r="L271" s="25">
        <v>0</v>
      </c>
      <c r="M271" s="32">
        <v>551.61</v>
      </c>
      <c r="V271" s="17"/>
      <c r="W271" s="17"/>
    </row>
    <row r="272" spans="1:23" s="16" customFormat="1" ht="14.25" customHeight="1">
      <c r="A272" s="31">
        <f>'до 150 кВт'!A272</f>
        <v>43142</v>
      </c>
      <c r="B272" s="18">
        <v>23</v>
      </c>
      <c r="C272" s="19">
        <v>1625.39</v>
      </c>
      <c r="D272" s="19">
        <v>0</v>
      </c>
      <c r="E272" s="19">
        <v>78.1</v>
      </c>
      <c r="F272" s="24">
        <v>1674.09</v>
      </c>
      <c r="G272" s="24">
        <v>92.65</v>
      </c>
      <c r="H272" s="20">
        <f t="shared" si="16"/>
        <v>2945.41</v>
      </c>
      <c r="I272" s="20">
        <f t="shared" si="17"/>
        <v>3319.85</v>
      </c>
      <c r="J272" s="20">
        <f t="shared" si="18"/>
        <v>3932.6899999999996</v>
      </c>
      <c r="K272" s="20">
        <f t="shared" si="19"/>
        <v>5293.34</v>
      </c>
      <c r="L272" s="25">
        <v>0</v>
      </c>
      <c r="M272" s="32">
        <v>82.55</v>
      </c>
      <c r="V272" s="17"/>
      <c r="W272" s="17"/>
    </row>
    <row r="273" spans="1:23" s="16" customFormat="1" ht="14.25" customHeight="1">
      <c r="A273" s="31">
        <f>'до 150 кВт'!A273</f>
        <v>43143</v>
      </c>
      <c r="B273" s="18">
        <v>0</v>
      </c>
      <c r="C273" s="19">
        <v>1437.21</v>
      </c>
      <c r="D273" s="19">
        <v>123.09</v>
      </c>
      <c r="E273" s="19">
        <v>0</v>
      </c>
      <c r="F273" s="24">
        <v>1485.91</v>
      </c>
      <c r="G273" s="24">
        <v>81.92</v>
      </c>
      <c r="H273" s="20">
        <f t="shared" si="16"/>
        <v>2746.5</v>
      </c>
      <c r="I273" s="20">
        <f t="shared" si="17"/>
        <v>3120.9399999999996</v>
      </c>
      <c r="J273" s="20">
        <f t="shared" si="18"/>
        <v>3733.7799999999997</v>
      </c>
      <c r="K273" s="20">
        <f t="shared" si="19"/>
        <v>5094.43</v>
      </c>
      <c r="L273" s="25">
        <v>130.11</v>
      </c>
      <c r="M273" s="32">
        <v>0</v>
      </c>
      <c r="V273" s="17"/>
      <c r="W273" s="17"/>
    </row>
    <row r="274" spans="1:23" s="16" customFormat="1" ht="14.25" customHeight="1">
      <c r="A274" s="31">
        <f>'до 150 кВт'!A274</f>
        <v>43143</v>
      </c>
      <c r="B274" s="18">
        <v>1</v>
      </c>
      <c r="C274" s="19">
        <v>1035.57</v>
      </c>
      <c r="D274" s="19">
        <v>0</v>
      </c>
      <c r="E274" s="19">
        <v>280.48</v>
      </c>
      <c r="F274" s="24">
        <v>1084.27</v>
      </c>
      <c r="G274" s="24">
        <v>59.03</v>
      </c>
      <c r="H274" s="20">
        <f t="shared" si="16"/>
        <v>2321.97</v>
      </c>
      <c r="I274" s="20">
        <f t="shared" si="17"/>
        <v>2696.41</v>
      </c>
      <c r="J274" s="20">
        <f t="shared" si="18"/>
        <v>3309.2499999999995</v>
      </c>
      <c r="K274" s="20">
        <f t="shared" si="19"/>
        <v>4669.9</v>
      </c>
      <c r="L274" s="25">
        <v>0</v>
      </c>
      <c r="M274" s="32">
        <v>296.47</v>
      </c>
      <c r="V274" s="17"/>
      <c r="W274" s="17"/>
    </row>
    <row r="275" spans="1:23" s="16" customFormat="1" ht="14.25" customHeight="1">
      <c r="A275" s="31">
        <f>'до 150 кВт'!A275</f>
        <v>43143</v>
      </c>
      <c r="B275" s="18">
        <v>2</v>
      </c>
      <c r="C275" s="19">
        <v>937.56</v>
      </c>
      <c r="D275" s="19">
        <v>0</v>
      </c>
      <c r="E275" s="19">
        <v>45.19</v>
      </c>
      <c r="F275" s="24">
        <v>986.26</v>
      </c>
      <c r="G275" s="24">
        <v>53.44</v>
      </c>
      <c r="H275" s="20">
        <f t="shared" si="16"/>
        <v>2218.37</v>
      </c>
      <c r="I275" s="20">
        <f t="shared" si="17"/>
        <v>2592.8099999999995</v>
      </c>
      <c r="J275" s="20">
        <f t="shared" si="18"/>
        <v>3205.6499999999996</v>
      </c>
      <c r="K275" s="20">
        <f t="shared" si="19"/>
        <v>4566.299999999999</v>
      </c>
      <c r="L275" s="25">
        <v>0</v>
      </c>
      <c r="M275" s="32">
        <v>47.77</v>
      </c>
      <c r="V275" s="17"/>
      <c r="W275" s="17"/>
    </row>
    <row r="276" spans="1:23" s="16" customFormat="1" ht="14.25" customHeight="1">
      <c r="A276" s="31">
        <f>'до 150 кВт'!A276</f>
        <v>43143</v>
      </c>
      <c r="B276" s="18">
        <v>3</v>
      </c>
      <c r="C276" s="19">
        <v>904.38</v>
      </c>
      <c r="D276" s="19">
        <v>0</v>
      </c>
      <c r="E276" s="19">
        <v>27.26</v>
      </c>
      <c r="F276" s="24">
        <v>953.08</v>
      </c>
      <c r="G276" s="24">
        <v>51.55</v>
      </c>
      <c r="H276" s="20">
        <f t="shared" si="16"/>
        <v>2183.2999999999997</v>
      </c>
      <c r="I276" s="20">
        <f t="shared" si="17"/>
        <v>2557.74</v>
      </c>
      <c r="J276" s="20">
        <f t="shared" si="18"/>
        <v>3170.5799999999995</v>
      </c>
      <c r="K276" s="20">
        <f t="shared" si="19"/>
        <v>4531.23</v>
      </c>
      <c r="L276" s="25">
        <v>0</v>
      </c>
      <c r="M276" s="32">
        <v>28.81</v>
      </c>
      <c r="V276" s="17"/>
      <c r="W276" s="17"/>
    </row>
    <row r="277" spans="1:23" s="16" customFormat="1" ht="14.25" customHeight="1">
      <c r="A277" s="31">
        <f>'до 150 кВт'!A277</f>
        <v>43143</v>
      </c>
      <c r="B277" s="18">
        <v>4</v>
      </c>
      <c r="C277" s="19">
        <v>958.66</v>
      </c>
      <c r="D277" s="19">
        <v>15.05</v>
      </c>
      <c r="E277" s="19">
        <v>0</v>
      </c>
      <c r="F277" s="24">
        <v>1007.36</v>
      </c>
      <c r="G277" s="24">
        <v>54.65</v>
      </c>
      <c r="H277" s="20">
        <f t="shared" si="16"/>
        <v>2240.68</v>
      </c>
      <c r="I277" s="20">
        <f t="shared" si="17"/>
        <v>2615.12</v>
      </c>
      <c r="J277" s="20">
        <f t="shared" si="18"/>
        <v>3227.9599999999996</v>
      </c>
      <c r="K277" s="20">
        <f t="shared" si="19"/>
        <v>4588.61</v>
      </c>
      <c r="L277" s="25">
        <v>15.91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43143</v>
      </c>
      <c r="B278" s="18">
        <v>5</v>
      </c>
      <c r="C278" s="19">
        <v>998.14</v>
      </c>
      <c r="D278" s="19">
        <v>460.28</v>
      </c>
      <c r="E278" s="19">
        <v>0</v>
      </c>
      <c r="F278" s="24">
        <v>1046.84</v>
      </c>
      <c r="G278" s="24">
        <v>56.9</v>
      </c>
      <c r="H278" s="20">
        <f t="shared" si="16"/>
        <v>2282.41</v>
      </c>
      <c r="I278" s="20">
        <f t="shared" si="17"/>
        <v>2656.8499999999995</v>
      </c>
      <c r="J278" s="20">
        <f t="shared" si="18"/>
        <v>3269.6899999999996</v>
      </c>
      <c r="K278" s="20">
        <f t="shared" si="19"/>
        <v>4630.34</v>
      </c>
      <c r="L278" s="25">
        <v>486.52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43143</v>
      </c>
      <c r="B279" s="18">
        <v>6</v>
      </c>
      <c r="C279" s="19">
        <v>1455.67</v>
      </c>
      <c r="D279" s="19">
        <v>707.34</v>
      </c>
      <c r="E279" s="19">
        <v>0</v>
      </c>
      <c r="F279" s="24">
        <v>1504.37</v>
      </c>
      <c r="G279" s="24">
        <v>82.98</v>
      </c>
      <c r="H279" s="20">
        <f t="shared" si="16"/>
        <v>2766.02</v>
      </c>
      <c r="I279" s="20">
        <f t="shared" si="17"/>
        <v>3140.46</v>
      </c>
      <c r="J279" s="20">
        <f t="shared" si="18"/>
        <v>3753.2999999999997</v>
      </c>
      <c r="K279" s="20">
        <f t="shared" si="19"/>
        <v>5113.95</v>
      </c>
      <c r="L279" s="25">
        <v>747.66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43143</v>
      </c>
      <c r="B280" s="18">
        <v>7</v>
      </c>
      <c r="C280" s="19">
        <v>1616.14</v>
      </c>
      <c r="D280" s="19">
        <v>111.66</v>
      </c>
      <c r="E280" s="19">
        <v>0</v>
      </c>
      <c r="F280" s="24">
        <v>1664.84</v>
      </c>
      <c r="G280" s="24">
        <v>92.12</v>
      </c>
      <c r="H280" s="20">
        <f t="shared" si="16"/>
        <v>2935.63</v>
      </c>
      <c r="I280" s="20">
        <f t="shared" si="17"/>
        <v>3310.0699999999997</v>
      </c>
      <c r="J280" s="20">
        <f t="shared" si="18"/>
        <v>3922.91</v>
      </c>
      <c r="K280" s="20">
        <f t="shared" si="19"/>
        <v>5283.5599999999995</v>
      </c>
      <c r="L280" s="25">
        <v>118.02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43143</v>
      </c>
      <c r="B281" s="18">
        <v>8</v>
      </c>
      <c r="C281" s="19">
        <v>2137.65</v>
      </c>
      <c r="D281" s="19">
        <v>0</v>
      </c>
      <c r="E281" s="19">
        <v>395.52</v>
      </c>
      <c r="F281" s="24">
        <v>2186.35</v>
      </c>
      <c r="G281" s="24">
        <v>121.85</v>
      </c>
      <c r="H281" s="20">
        <f t="shared" si="16"/>
        <v>3486.87</v>
      </c>
      <c r="I281" s="20">
        <f t="shared" si="17"/>
        <v>3861.3099999999995</v>
      </c>
      <c r="J281" s="20">
        <f t="shared" si="18"/>
        <v>4474.15</v>
      </c>
      <c r="K281" s="20">
        <f t="shared" si="19"/>
        <v>5834.799999999999</v>
      </c>
      <c r="L281" s="25">
        <v>0</v>
      </c>
      <c r="M281" s="32">
        <v>418.07</v>
      </c>
      <c r="V281" s="17"/>
      <c r="W281" s="17"/>
    </row>
    <row r="282" spans="1:23" s="16" customFormat="1" ht="14.25" customHeight="1">
      <c r="A282" s="31">
        <f>'до 150 кВт'!A282</f>
        <v>43143</v>
      </c>
      <c r="B282" s="18">
        <v>9</v>
      </c>
      <c r="C282" s="19">
        <v>2148.15</v>
      </c>
      <c r="D282" s="19">
        <v>0</v>
      </c>
      <c r="E282" s="19">
        <v>5.64</v>
      </c>
      <c r="F282" s="24">
        <v>2196.85</v>
      </c>
      <c r="G282" s="24">
        <v>122.45</v>
      </c>
      <c r="H282" s="20">
        <f t="shared" si="16"/>
        <v>3497.97</v>
      </c>
      <c r="I282" s="20">
        <f t="shared" si="17"/>
        <v>3872.41</v>
      </c>
      <c r="J282" s="20">
        <f t="shared" si="18"/>
        <v>4485.25</v>
      </c>
      <c r="K282" s="20">
        <f t="shared" si="19"/>
        <v>5845.9</v>
      </c>
      <c r="L282" s="25">
        <v>0</v>
      </c>
      <c r="M282" s="32">
        <v>5.96</v>
      </c>
      <c r="V282" s="17"/>
      <c r="W282" s="17"/>
    </row>
    <row r="283" spans="1:23" s="16" customFormat="1" ht="14.25" customHeight="1">
      <c r="A283" s="31">
        <f>'до 150 кВт'!A283</f>
        <v>43143</v>
      </c>
      <c r="B283" s="18">
        <v>10</v>
      </c>
      <c r="C283" s="19">
        <v>2136.92</v>
      </c>
      <c r="D283" s="19">
        <v>0</v>
      </c>
      <c r="E283" s="19">
        <v>13.69</v>
      </c>
      <c r="F283" s="24">
        <v>2185.62</v>
      </c>
      <c r="G283" s="24">
        <v>121.81</v>
      </c>
      <c r="H283" s="20">
        <f t="shared" si="16"/>
        <v>3486.1</v>
      </c>
      <c r="I283" s="20">
        <f t="shared" si="17"/>
        <v>3860.54</v>
      </c>
      <c r="J283" s="20">
        <f t="shared" si="18"/>
        <v>4473.379999999999</v>
      </c>
      <c r="K283" s="20">
        <f t="shared" si="19"/>
        <v>5834.03</v>
      </c>
      <c r="L283" s="25">
        <v>0</v>
      </c>
      <c r="M283" s="32">
        <v>14.47</v>
      </c>
      <c r="V283" s="17"/>
      <c r="W283" s="17"/>
    </row>
    <row r="284" spans="1:23" s="16" customFormat="1" ht="14.25" customHeight="1">
      <c r="A284" s="31">
        <f>'до 150 кВт'!A284</f>
        <v>43143</v>
      </c>
      <c r="B284" s="18">
        <v>11</v>
      </c>
      <c r="C284" s="19">
        <v>2142.53</v>
      </c>
      <c r="D284" s="19">
        <v>0</v>
      </c>
      <c r="E284" s="19">
        <v>24.71</v>
      </c>
      <c r="F284" s="24">
        <v>2191.23</v>
      </c>
      <c r="G284" s="24">
        <v>122.13</v>
      </c>
      <c r="H284" s="20">
        <f t="shared" si="16"/>
        <v>3492.03</v>
      </c>
      <c r="I284" s="20">
        <f t="shared" si="17"/>
        <v>3866.4700000000003</v>
      </c>
      <c r="J284" s="20">
        <f t="shared" si="18"/>
        <v>4479.3099999999995</v>
      </c>
      <c r="K284" s="20">
        <f t="shared" si="19"/>
        <v>5839.96</v>
      </c>
      <c r="L284" s="25">
        <v>0</v>
      </c>
      <c r="M284" s="32">
        <v>26.12</v>
      </c>
      <c r="V284" s="17"/>
      <c r="W284" s="17"/>
    </row>
    <row r="285" spans="1:23" s="16" customFormat="1" ht="14.25" customHeight="1">
      <c r="A285" s="31">
        <f>'до 150 кВт'!A285</f>
        <v>43143</v>
      </c>
      <c r="B285" s="18">
        <v>12</v>
      </c>
      <c r="C285" s="19">
        <v>2144.81</v>
      </c>
      <c r="D285" s="19">
        <v>0</v>
      </c>
      <c r="E285" s="19">
        <v>9.04</v>
      </c>
      <c r="F285" s="24">
        <v>2193.51</v>
      </c>
      <c r="G285" s="24">
        <v>122.26</v>
      </c>
      <c r="H285" s="20">
        <f t="shared" si="16"/>
        <v>3494.44</v>
      </c>
      <c r="I285" s="20">
        <f t="shared" si="17"/>
        <v>3868.88</v>
      </c>
      <c r="J285" s="20">
        <f t="shared" si="18"/>
        <v>4481.719999999999</v>
      </c>
      <c r="K285" s="20">
        <f t="shared" si="19"/>
        <v>5842.37</v>
      </c>
      <c r="L285" s="25">
        <v>0</v>
      </c>
      <c r="M285" s="32">
        <v>9.56</v>
      </c>
      <c r="V285" s="17"/>
      <c r="W285" s="17"/>
    </row>
    <row r="286" spans="1:23" s="16" customFormat="1" ht="14.25" customHeight="1">
      <c r="A286" s="31">
        <f>'до 150 кВт'!A286</f>
        <v>43143</v>
      </c>
      <c r="B286" s="18">
        <v>13</v>
      </c>
      <c r="C286" s="19">
        <v>2143.66</v>
      </c>
      <c r="D286" s="19">
        <v>0</v>
      </c>
      <c r="E286" s="19">
        <v>0.77</v>
      </c>
      <c r="F286" s="24">
        <v>2192.36</v>
      </c>
      <c r="G286" s="24">
        <v>122.19</v>
      </c>
      <c r="H286" s="20">
        <f t="shared" si="16"/>
        <v>3493.22</v>
      </c>
      <c r="I286" s="20">
        <f t="shared" si="17"/>
        <v>3867.66</v>
      </c>
      <c r="J286" s="20">
        <f t="shared" si="18"/>
        <v>4480.5</v>
      </c>
      <c r="K286" s="20">
        <f t="shared" si="19"/>
        <v>5841.15</v>
      </c>
      <c r="L286" s="25">
        <v>0</v>
      </c>
      <c r="M286" s="32">
        <v>0.81</v>
      </c>
      <c r="V286" s="17"/>
      <c r="W286" s="17"/>
    </row>
    <row r="287" spans="1:23" s="16" customFormat="1" ht="14.25" customHeight="1">
      <c r="A287" s="31">
        <f>'до 150 кВт'!A287</f>
        <v>43143</v>
      </c>
      <c r="B287" s="18">
        <v>14</v>
      </c>
      <c r="C287" s="19">
        <v>3217.82</v>
      </c>
      <c r="D287" s="19">
        <v>0</v>
      </c>
      <c r="E287" s="19">
        <v>1117.95</v>
      </c>
      <c r="F287" s="24">
        <v>3266.52</v>
      </c>
      <c r="G287" s="24">
        <v>183.42</v>
      </c>
      <c r="H287" s="20">
        <f t="shared" si="16"/>
        <v>4628.610000000001</v>
      </c>
      <c r="I287" s="20">
        <f t="shared" si="17"/>
        <v>5003.05</v>
      </c>
      <c r="J287" s="20">
        <f t="shared" si="18"/>
        <v>5615.889999999999</v>
      </c>
      <c r="K287" s="20">
        <f t="shared" si="19"/>
        <v>6976.54</v>
      </c>
      <c r="L287" s="25">
        <v>0</v>
      </c>
      <c r="M287" s="32">
        <v>1181.68</v>
      </c>
      <c r="V287" s="17"/>
      <c r="W287" s="17"/>
    </row>
    <row r="288" spans="1:23" s="16" customFormat="1" ht="14.25" customHeight="1">
      <c r="A288" s="31">
        <f>'до 150 кВт'!A288</f>
        <v>43143</v>
      </c>
      <c r="B288" s="18">
        <v>15</v>
      </c>
      <c r="C288" s="19">
        <v>2142.55</v>
      </c>
      <c r="D288" s="19">
        <v>0</v>
      </c>
      <c r="E288" s="19">
        <v>6.58</v>
      </c>
      <c r="F288" s="24">
        <v>2191.25</v>
      </c>
      <c r="G288" s="24">
        <v>122.13</v>
      </c>
      <c r="H288" s="20">
        <f t="shared" si="16"/>
        <v>3492.05</v>
      </c>
      <c r="I288" s="20">
        <f t="shared" si="17"/>
        <v>3866.49</v>
      </c>
      <c r="J288" s="20">
        <f t="shared" si="18"/>
        <v>4479.33</v>
      </c>
      <c r="K288" s="20">
        <f t="shared" si="19"/>
        <v>5839.98</v>
      </c>
      <c r="L288" s="25">
        <v>0</v>
      </c>
      <c r="M288" s="32">
        <v>6.96</v>
      </c>
      <c r="V288" s="17"/>
      <c r="W288" s="17"/>
    </row>
    <row r="289" spans="1:23" s="16" customFormat="1" ht="14.25" customHeight="1">
      <c r="A289" s="31">
        <f>'до 150 кВт'!A289</f>
        <v>43143</v>
      </c>
      <c r="B289" s="18">
        <v>16</v>
      </c>
      <c r="C289" s="19">
        <v>2141.95</v>
      </c>
      <c r="D289" s="19">
        <v>0</v>
      </c>
      <c r="E289" s="19">
        <v>21.31</v>
      </c>
      <c r="F289" s="24">
        <v>2190.65</v>
      </c>
      <c r="G289" s="24">
        <v>122.1</v>
      </c>
      <c r="H289" s="20">
        <f t="shared" si="16"/>
        <v>3491.4199999999996</v>
      </c>
      <c r="I289" s="20">
        <f t="shared" si="17"/>
        <v>3865.8599999999997</v>
      </c>
      <c r="J289" s="20">
        <f t="shared" si="18"/>
        <v>4478.699999999999</v>
      </c>
      <c r="K289" s="20">
        <f t="shared" si="19"/>
        <v>5839.349999999999</v>
      </c>
      <c r="L289" s="25">
        <v>0</v>
      </c>
      <c r="M289" s="32">
        <v>22.52</v>
      </c>
      <c r="V289" s="17"/>
      <c r="W289" s="17"/>
    </row>
    <row r="290" spans="1:23" s="16" customFormat="1" ht="14.25" customHeight="1">
      <c r="A290" s="31">
        <f>'до 150 кВт'!A290</f>
        <v>43143</v>
      </c>
      <c r="B290" s="18">
        <v>17</v>
      </c>
      <c r="C290" s="19">
        <v>1906.43</v>
      </c>
      <c r="D290" s="19">
        <v>167.3</v>
      </c>
      <c r="E290" s="19">
        <v>7</v>
      </c>
      <c r="F290" s="24">
        <v>1955.13</v>
      </c>
      <c r="G290" s="24">
        <v>108.67</v>
      </c>
      <c r="H290" s="20">
        <f t="shared" si="16"/>
        <v>3242.4700000000003</v>
      </c>
      <c r="I290" s="20">
        <f t="shared" si="17"/>
        <v>3616.91</v>
      </c>
      <c r="J290" s="20">
        <f t="shared" si="18"/>
        <v>4229.75</v>
      </c>
      <c r="K290" s="20">
        <f t="shared" si="19"/>
        <v>5590.4</v>
      </c>
      <c r="L290" s="25">
        <v>176.84</v>
      </c>
      <c r="M290" s="32">
        <v>7.4</v>
      </c>
      <c r="V290" s="17"/>
      <c r="W290" s="17"/>
    </row>
    <row r="291" spans="1:23" s="16" customFormat="1" ht="14.25" customHeight="1">
      <c r="A291" s="31">
        <f>'до 150 кВт'!A291</f>
        <v>43143</v>
      </c>
      <c r="B291" s="18">
        <v>18</v>
      </c>
      <c r="C291" s="19">
        <v>1871.14</v>
      </c>
      <c r="D291" s="19">
        <v>252.93</v>
      </c>
      <c r="E291" s="19">
        <v>0</v>
      </c>
      <c r="F291" s="24">
        <v>1919.84</v>
      </c>
      <c r="G291" s="24">
        <v>106.66</v>
      </c>
      <c r="H291" s="20">
        <f t="shared" si="16"/>
        <v>3205.17</v>
      </c>
      <c r="I291" s="20">
        <f t="shared" si="17"/>
        <v>3579.6099999999997</v>
      </c>
      <c r="J291" s="20">
        <f t="shared" si="18"/>
        <v>4192.45</v>
      </c>
      <c r="K291" s="20">
        <f t="shared" si="19"/>
        <v>5553.1</v>
      </c>
      <c r="L291" s="25">
        <v>267.35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43143</v>
      </c>
      <c r="B292" s="18">
        <v>19</v>
      </c>
      <c r="C292" s="19">
        <v>2121.32</v>
      </c>
      <c r="D292" s="19">
        <v>3.24</v>
      </c>
      <c r="E292" s="19">
        <v>0</v>
      </c>
      <c r="F292" s="24">
        <v>2170.02</v>
      </c>
      <c r="G292" s="24">
        <v>120.92</v>
      </c>
      <c r="H292" s="20">
        <f t="shared" si="16"/>
        <v>3469.61</v>
      </c>
      <c r="I292" s="20">
        <f t="shared" si="17"/>
        <v>3844.05</v>
      </c>
      <c r="J292" s="20">
        <f t="shared" si="18"/>
        <v>4456.889999999999</v>
      </c>
      <c r="K292" s="20">
        <f t="shared" si="19"/>
        <v>5817.54</v>
      </c>
      <c r="L292" s="25">
        <v>3.42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43143</v>
      </c>
      <c r="B293" s="18">
        <v>20</v>
      </c>
      <c r="C293" s="19">
        <v>2132.72</v>
      </c>
      <c r="D293" s="19">
        <v>0</v>
      </c>
      <c r="E293" s="19">
        <v>24.24</v>
      </c>
      <c r="F293" s="24">
        <v>2181.42</v>
      </c>
      <c r="G293" s="24">
        <v>121.57</v>
      </c>
      <c r="H293" s="20">
        <f t="shared" si="16"/>
        <v>3481.66</v>
      </c>
      <c r="I293" s="20">
        <f t="shared" si="17"/>
        <v>3856.0999999999995</v>
      </c>
      <c r="J293" s="20">
        <f t="shared" si="18"/>
        <v>4468.94</v>
      </c>
      <c r="K293" s="20">
        <f t="shared" si="19"/>
        <v>5829.59</v>
      </c>
      <c r="L293" s="25">
        <v>0</v>
      </c>
      <c r="M293" s="32">
        <v>25.62</v>
      </c>
      <c r="V293" s="17"/>
      <c r="W293" s="17"/>
    </row>
    <row r="294" spans="1:23" s="16" customFormat="1" ht="14.25" customHeight="1">
      <c r="A294" s="31">
        <f>'до 150 кВт'!A294</f>
        <v>43143</v>
      </c>
      <c r="B294" s="18">
        <v>21</v>
      </c>
      <c r="C294" s="19">
        <v>2130.13</v>
      </c>
      <c r="D294" s="19">
        <v>0</v>
      </c>
      <c r="E294" s="19">
        <v>477.99</v>
      </c>
      <c r="F294" s="24">
        <v>2178.83</v>
      </c>
      <c r="G294" s="24">
        <v>121.42</v>
      </c>
      <c r="H294" s="20">
        <f t="shared" si="16"/>
        <v>3478.92</v>
      </c>
      <c r="I294" s="20">
        <f t="shared" si="17"/>
        <v>3853.3599999999997</v>
      </c>
      <c r="J294" s="20">
        <f t="shared" si="18"/>
        <v>4466.2</v>
      </c>
      <c r="K294" s="20">
        <f t="shared" si="19"/>
        <v>5826.85</v>
      </c>
      <c r="L294" s="25">
        <v>0</v>
      </c>
      <c r="M294" s="32">
        <v>505.24</v>
      </c>
      <c r="V294" s="17"/>
      <c r="W294" s="17"/>
    </row>
    <row r="295" spans="1:23" s="16" customFormat="1" ht="14.25" customHeight="1">
      <c r="A295" s="31">
        <f>'до 150 кВт'!A295</f>
        <v>43143</v>
      </c>
      <c r="B295" s="18">
        <v>22</v>
      </c>
      <c r="C295" s="19">
        <v>2119.28</v>
      </c>
      <c r="D295" s="19">
        <v>0</v>
      </c>
      <c r="E295" s="19">
        <v>497.49</v>
      </c>
      <c r="F295" s="24">
        <v>2167.98</v>
      </c>
      <c r="G295" s="24">
        <v>120.8</v>
      </c>
      <c r="H295" s="20">
        <f t="shared" si="16"/>
        <v>3467.4500000000003</v>
      </c>
      <c r="I295" s="20">
        <f t="shared" si="17"/>
        <v>3841.8900000000003</v>
      </c>
      <c r="J295" s="20">
        <f t="shared" si="18"/>
        <v>4454.73</v>
      </c>
      <c r="K295" s="20">
        <f t="shared" si="19"/>
        <v>5815.38</v>
      </c>
      <c r="L295" s="25">
        <v>0</v>
      </c>
      <c r="M295" s="32">
        <v>525.85</v>
      </c>
      <c r="V295" s="17"/>
      <c r="W295" s="17"/>
    </row>
    <row r="296" spans="1:23" s="16" customFormat="1" ht="14.25" customHeight="1">
      <c r="A296" s="31">
        <f>'до 150 кВт'!A296</f>
        <v>43143</v>
      </c>
      <c r="B296" s="18">
        <v>23</v>
      </c>
      <c r="C296" s="19">
        <v>2057.85</v>
      </c>
      <c r="D296" s="19">
        <v>0</v>
      </c>
      <c r="E296" s="19">
        <v>502.69</v>
      </c>
      <c r="F296" s="24">
        <v>2106.55</v>
      </c>
      <c r="G296" s="24">
        <v>117.3</v>
      </c>
      <c r="H296" s="20">
        <f t="shared" si="16"/>
        <v>3402.52</v>
      </c>
      <c r="I296" s="20">
        <f t="shared" si="17"/>
        <v>3776.96</v>
      </c>
      <c r="J296" s="20">
        <f t="shared" si="18"/>
        <v>4389.799999999999</v>
      </c>
      <c r="K296" s="20">
        <f t="shared" si="19"/>
        <v>5750.45</v>
      </c>
      <c r="L296" s="25">
        <v>0</v>
      </c>
      <c r="M296" s="32">
        <v>531.34</v>
      </c>
      <c r="V296" s="17"/>
      <c r="W296" s="17"/>
    </row>
    <row r="297" spans="1:23" s="16" customFormat="1" ht="14.25" customHeight="1">
      <c r="A297" s="31">
        <f>'до 150 кВт'!A297</f>
        <v>43144</v>
      </c>
      <c r="B297" s="18">
        <v>0</v>
      </c>
      <c r="C297" s="19">
        <v>1481.84</v>
      </c>
      <c r="D297" s="19">
        <v>0</v>
      </c>
      <c r="E297" s="19">
        <v>47.83</v>
      </c>
      <c r="F297" s="24">
        <v>1530.54</v>
      </c>
      <c r="G297" s="24">
        <v>84.47</v>
      </c>
      <c r="H297" s="20">
        <f t="shared" si="16"/>
        <v>2793.68</v>
      </c>
      <c r="I297" s="20">
        <f t="shared" si="17"/>
        <v>3168.12</v>
      </c>
      <c r="J297" s="20">
        <f t="shared" si="18"/>
        <v>3780.9599999999996</v>
      </c>
      <c r="K297" s="20">
        <f t="shared" si="19"/>
        <v>5141.61</v>
      </c>
      <c r="L297" s="25">
        <v>0</v>
      </c>
      <c r="M297" s="32">
        <v>50.56</v>
      </c>
      <c r="V297" s="17"/>
      <c r="W297" s="17"/>
    </row>
    <row r="298" spans="1:23" s="16" customFormat="1" ht="14.25" customHeight="1">
      <c r="A298" s="31">
        <f>'до 150 кВт'!A298</f>
        <v>43144</v>
      </c>
      <c r="B298" s="18">
        <v>1</v>
      </c>
      <c r="C298" s="19">
        <v>1048.3</v>
      </c>
      <c r="D298" s="19">
        <v>0</v>
      </c>
      <c r="E298" s="19">
        <v>141.15</v>
      </c>
      <c r="F298" s="24">
        <v>1097</v>
      </c>
      <c r="G298" s="24">
        <v>59.76</v>
      </c>
      <c r="H298" s="20">
        <f t="shared" si="16"/>
        <v>2335.43</v>
      </c>
      <c r="I298" s="20">
        <f t="shared" si="17"/>
        <v>2709.87</v>
      </c>
      <c r="J298" s="20">
        <f t="shared" si="18"/>
        <v>3322.7099999999996</v>
      </c>
      <c r="K298" s="20">
        <f t="shared" si="19"/>
        <v>4683.36</v>
      </c>
      <c r="L298" s="25">
        <v>0</v>
      </c>
      <c r="M298" s="32">
        <v>149.2</v>
      </c>
      <c r="V298" s="17"/>
      <c r="W298" s="17"/>
    </row>
    <row r="299" spans="1:23" s="16" customFormat="1" ht="14.25" customHeight="1">
      <c r="A299" s="31">
        <f>'до 150 кВт'!A299</f>
        <v>43144</v>
      </c>
      <c r="B299" s="18">
        <v>2</v>
      </c>
      <c r="C299" s="19">
        <v>934.06</v>
      </c>
      <c r="D299" s="19">
        <v>0</v>
      </c>
      <c r="E299" s="19">
        <v>52.87</v>
      </c>
      <c r="F299" s="24">
        <v>982.76</v>
      </c>
      <c r="G299" s="24">
        <v>53.24</v>
      </c>
      <c r="H299" s="20">
        <f t="shared" si="16"/>
        <v>2214.67</v>
      </c>
      <c r="I299" s="20">
        <f t="shared" si="17"/>
        <v>2589.1099999999997</v>
      </c>
      <c r="J299" s="20">
        <f t="shared" si="18"/>
        <v>3201.95</v>
      </c>
      <c r="K299" s="20">
        <f t="shared" si="19"/>
        <v>4562.599999999999</v>
      </c>
      <c r="L299" s="25">
        <v>0</v>
      </c>
      <c r="M299" s="32">
        <v>55.88</v>
      </c>
      <c r="V299" s="17"/>
      <c r="W299" s="17"/>
    </row>
    <row r="300" spans="1:23" s="16" customFormat="1" ht="14.25" customHeight="1">
      <c r="A300" s="31">
        <f>'до 150 кВт'!A300</f>
        <v>43144</v>
      </c>
      <c r="B300" s="18">
        <v>3</v>
      </c>
      <c r="C300" s="19">
        <v>922.77</v>
      </c>
      <c r="D300" s="19">
        <v>0</v>
      </c>
      <c r="E300" s="19">
        <v>33.38</v>
      </c>
      <c r="F300" s="24">
        <v>971.47</v>
      </c>
      <c r="G300" s="24">
        <v>52.6</v>
      </c>
      <c r="H300" s="20">
        <f t="shared" si="16"/>
        <v>2202.74</v>
      </c>
      <c r="I300" s="20">
        <f t="shared" si="17"/>
        <v>2577.18</v>
      </c>
      <c r="J300" s="20">
        <f t="shared" si="18"/>
        <v>3190.0199999999995</v>
      </c>
      <c r="K300" s="20">
        <f t="shared" si="19"/>
        <v>4550.67</v>
      </c>
      <c r="L300" s="25">
        <v>0</v>
      </c>
      <c r="M300" s="32">
        <v>35.28</v>
      </c>
      <c r="V300" s="17"/>
      <c r="W300" s="17"/>
    </row>
    <row r="301" spans="1:23" s="16" customFormat="1" ht="14.25" customHeight="1">
      <c r="A301" s="31">
        <f>'до 150 кВт'!A301</f>
        <v>43144</v>
      </c>
      <c r="B301" s="18">
        <v>4</v>
      </c>
      <c r="C301" s="19">
        <v>949.96</v>
      </c>
      <c r="D301" s="19">
        <v>7.02</v>
      </c>
      <c r="E301" s="19">
        <v>0</v>
      </c>
      <c r="F301" s="24">
        <v>998.66</v>
      </c>
      <c r="G301" s="24">
        <v>54.15</v>
      </c>
      <c r="H301" s="20">
        <f t="shared" si="16"/>
        <v>2231.48</v>
      </c>
      <c r="I301" s="20">
        <f t="shared" si="17"/>
        <v>2605.9199999999996</v>
      </c>
      <c r="J301" s="20">
        <f t="shared" si="18"/>
        <v>3218.7599999999998</v>
      </c>
      <c r="K301" s="20">
        <f t="shared" si="19"/>
        <v>4579.41</v>
      </c>
      <c r="L301" s="25">
        <v>7.42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43144</v>
      </c>
      <c r="B302" s="18">
        <v>5</v>
      </c>
      <c r="C302" s="19">
        <v>1041.69</v>
      </c>
      <c r="D302" s="19">
        <v>865.12</v>
      </c>
      <c r="E302" s="19">
        <v>0</v>
      </c>
      <c r="F302" s="24">
        <v>1090.39</v>
      </c>
      <c r="G302" s="24">
        <v>59.38</v>
      </c>
      <c r="H302" s="20">
        <f t="shared" si="16"/>
        <v>2328.44</v>
      </c>
      <c r="I302" s="20">
        <f t="shared" si="17"/>
        <v>2702.88</v>
      </c>
      <c r="J302" s="20">
        <f t="shared" si="18"/>
        <v>3315.72</v>
      </c>
      <c r="K302" s="20">
        <f t="shared" si="19"/>
        <v>4676.37</v>
      </c>
      <c r="L302" s="25">
        <v>914.43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43144</v>
      </c>
      <c r="B303" s="18">
        <v>6</v>
      </c>
      <c r="C303" s="19">
        <v>1494.19</v>
      </c>
      <c r="D303" s="19">
        <v>599.2</v>
      </c>
      <c r="E303" s="19">
        <v>0</v>
      </c>
      <c r="F303" s="24">
        <v>1542.89</v>
      </c>
      <c r="G303" s="24">
        <v>85.17</v>
      </c>
      <c r="H303" s="20">
        <f t="shared" si="16"/>
        <v>2806.73</v>
      </c>
      <c r="I303" s="20">
        <f t="shared" si="17"/>
        <v>3181.17</v>
      </c>
      <c r="J303" s="20">
        <f t="shared" si="18"/>
        <v>3794.0099999999998</v>
      </c>
      <c r="K303" s="20">
        <f t="shared" si="19"/>
        <v>5154.66</v>
      </c>
      <c r="L303" s="25">
        <v>633.36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43144</v>
      </c>
      <c r="B304" s="18">
        <v>7</v>
      </c>
      <c r="C304" s="19">
        <v>1608.88</v>
      </c>
      <c r="D304" s="19">
        <v>476.2</v>
      </c>
      <c r="E304" s="19">
        <v>0</v>
      </c>
      <c r="F304" s="24">
        <v>1657.58</v>
      </c>
      <c r="G304" s="24">
        <v>91.71</v>
      </c>
      <c r="H304" s="20">
        <f t="shared" si="16"/>
        <v>2927.96</v>
      </c>
      <c r="I304" s="20">
        <f t="shared" si="17"/>
        <v>3302.3999999999996</v>
      </c>
      <c r="J304" s="20">
        <f t="shared" si="18"/>
        <v>3915.24</v>
      </c>
      <c r="K304" s="20">
        <f t="shared" si="19"/>
        <v>5275.889999999999</v>
      </c>
      <c r="L304" s="25">
        <v>503.34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43144</v>
      </c>
      <c r="B305" s="18">
        <v>8</v>
      </c>
      <c r="C305" s="19">
        <v>1697.74</v>
      </c>
      <c r="D305" s="19">
        <v>384.82</v>
      </c>
      <c r="E305" s="19">
        <v>0</v>
      </c>
      <c r="F305" s="24">
        <v>1746.44</v>
      </c>
      <c r="G305" s="24">
        <v>96.78</v>
      </c>
      <c r="H305" s="20">
        <f t="shared" si="16"/>
        <v>3021.89</v>
      </c>
      <c r="I305" s="20">
        <f t="shared" si="17"/>
        <v>3396.33</v>
      </c>
      <c r="J305" s="20">
        <f t="shared" si="18"/>
        <v>4009.1699999999996</v>
      </c>
      <c r="K305" s="20">
        <f t="shared" si="19"/>
        <v>5369.82</v>
      </c>
      <c r="L305" s="25">
        <v>406.76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43144</v>
      </c>
      <c r="B306" s="18">
        <v>9</v>
      </c>
      <c r="C306" s="19">
        <v>1713.29</v>
      </c>
      <c r="D306" s="19">
        <v>430.58</v>
      </c>
      <c r="E306" s="19">
        <v>0</v>
      </c>
      <c r="F306" s="24">
        <v>1761.99</v>
      </c>
      <c r="G306" s="24">
        <v>97.66</v>
      </c>
      <c r="H306" s="20">
        <f t="shared" si="16"/>
        <v>3038.3199999999997</v>
      </c>
      <c r="I306" s="20">
        <f t="shared" si="17"/>
        <v>3412.7599999999998</v>
      </c>
      <c r="J306" s="20">
        <f t="shared" si="18"/>
        <v>4025.5999999999995</v>
      </c>
      <c r="K306" s="20">
        <f t="shared" si="19"/>
        <v>5386.25</v>
      </c>
      <c r="L306" s="25">
        <v>455.12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43144</v>
      </c>
      <c r="B307" s="18">
        <v>10</v>
      </c>
      <c r="C307" s="19">
        <v>1714.41</v>
      </c>
      <c r="D307" s="19">
        <v>365.38</v>
      </c>
      <c r="E307" s="19">
        <v>0</v>
      </c>
      <c r="F307" s="24">
        <v>1763.11</v>
      </c>
      <c r="G307" s="24">
        <v>97.73</v>
      </c>
      <c r="H307" s="20">
        <f t="shared" si="16"/>
        <v>3039.51</v>
      </c>
      <c r="I307" s="20">
        <f t="shared" si="17"/>
        <v>3413.95</v>
      </c>
      <c r="J307" s="20">
        <f t="shared" si="18"/>
        <v>4026.79</v>
      </c>
      <c r="K307" s="20">
        <f t="shared" si="19"/>
        <v>5387.44</v>
      </c>
      <c r="L307" s="25">
        <v>386.21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43144</v>
      </c>
      <c r="B308" s="18">
        <v>11</v>
      </c>
      <c r="C308" s="19">
        <v>1714.35</v>
      </c>
      <c r="D308" s="19">
        <v>407.66</v>
      </c>
      <c r="E308" s="19">
        <v>0</v>
      </c>
      <c r="F308" s="24">
        <v>1763.05</v>
      </c>
      <c r="G308" s="24">
        <v>97.72</v>
      </c>
      <c r="H308" s="20">
        <f t="shared" si="16"/>
        <v>3039.4399999999996</v>
      </c>
      <c r="I308" s="20">
        <f t="shared" si="17"/>
        <v>3413.8799999999997</v>
      </c>
      <c r="J308" s="20">
        <f t="shared" si="18"/>
        <v>4026.7199999999993</v>
      </c>
      <c r="K308" s="20">
        <f t="shared" si="19"/>
        <v>5387.37</v>
      </c>
      <c r="L308" s="25">
        <v>430.9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43144</v>
      </c>
      <c r="B309" s="18">
        <v>12</v>
      </c>
      <c r="C309" s="19">
        <v>1705.31</v>
      </c>
      <c r="D309" s="19">
        <v>0</v>
      </c>
      <c r="E309" s="19">
        <v>1.96</v>
      </c>
      <c r="F309" s="24">
        <v>1754.01</v>
      </c>
      <c r="G309" s="24">
        <v>97.21</v>
      </c>
      <c r="H309" s="20">
        <f t="shared" si="16"/>
        <v>3029.89</v>
      </c>
      <c r="I309" s="20">
        <f t="shared" si="17"/>
        <v>3404.33</v>
      </c>
      <c r="J309" s="20">
        <f t="shared" si="18"/>
        <v>4017.1699999999996</v>
      </c>
      <c r="K309" s="20">
        <f t="shared" si="19"/>
        <v>5377.82</v>
      </c>
      <c r="L309" s="25">
        <v>0</v>
      </c>
      <c r="M309" s="32">
        <v>2.07</v>
      </c>
      <c r="V309" s="17"/>
      <c r="W309" s="17"/>
    </row>
    <row r="310" spans="1:23" s="16" customFormat="1" ht="14.25" customHeight="1">
      <c r="A310" s="31">
        <f>'до 150 кВт'!A310</f>
        <v>43144</v>
      </c>
      <c r="B310" s="18">
        <v>13</v>
      </c>
      <c r="C310" s="19">
        <v>1736.78</v>
      </c>
      <c r="D310" s="19">
        <v>0</v>
      </c>
      <c r="E310" s="19">
        <v>35.23</v>
      </c>
      <c r="F310" s="24">
        <v>1785.48</v>
      </c>
      <c r="G310" s="24">
        <v>99</v>
      </c>
      <c r="H310" s="20">
        <f t="shared" si="16"/>
        <v>3063.1499999999996</v>
      </c>
      <c r="I310" s="20">
        <f t="shared" si="17"/>
        <v>3437.5899999999997</v>
      </c>
      <c r="J310" s="20">
        <f t="shared" si="18"/>
        <v>4050.4299999999994</v>
      </c>
      <c r="K310" s="20">
        <f t="shared" si="19"/>
        <v>5411.08</v>
      </c>
      <c r="L310" s="25">
        <v>0</v>
      </c>
      <c r="M310" s="32">
        <v>37.24</v>
      </c>
      <c r="V310" s="17"/>
      <c r="W310" s="17"/>
    </row>
    <row r="311" spans="1:23" s="16" customFormat="1" ht="14.25" customHeight="1">
      <c r="A311" s="31">
        <f>'до 150 кВт'!A311</f>
        <v>43144</v>
      </c>
      <c r="B311" s="18">
        <v>14</v>
      </c>
      <c r="C311" s="19">
        <v>1737.49</v>
      </c>
      <c r="D311" s="19">
        <v>0</v>
      </c>
      <c r="E311" s="19">
        <v>93.45</v>
      </c>
      <c r="F311" s="24">
        <v>1786.19</v>
      </c>
      <c r="G311" s="24">
        <v>99.04</v>
      </c>
      <c r="H311" s="20">
        <f t="shared" si="16"/>
        <v>3063.8999999999996</v>
      </c>
      <c r="I311" s="20">
        <f t="shared" si="17"/>
        <v>3438.3399999999997</v>
      </c>
      <c r="J311" s="20">
        <f t="shared" si="18"/>
        <v>4051.1799999999994</v>
      </c>
      <c r="K311" s="20">
        <f t="shared" si="19"/>
        <v>5411.83</v>
      </c>
      <c r="L311" s="25">
        <v>0</v>
      </c>
      <c r="M311" s="32">
        <v>98.78</v>
      </c>
      <c r="V311" s="17"/>
      <c r="W311" s="17"/>
    </row>
    <row r="312" spans="1:23" s="16" customFormat="1" ht="14.25" customHeight="1">
      <c r="A312" s="31">
        <f>'до 150 кВт'!A312</f>
        <v>43144</v>
      </c>
      <c r="B312" s="18">
        <v>15</v>
      </c>
      <c r="C312" s="19">
        <v>1704.57</v>
      </c>
      <c r="D312" s="19">
        <v>414.45</v>
      </c>
      <c r="E312" s="19">
        <v>0</v>
      </c>
      <c r="F312" s="24">
        <v>1753.27</v>
      </c>
      <c r="G312" s="24">
        <v>97.17</v>
      </c>
      <c r="H312" s="20">
        <f t="shared" si="16"/>
        <v>3029.1099999999997</v>
      </c>
      <c r="I312" s="20">
        <f t="shared" si="17"/>
        <v>3403.5499999999997</v>
      </c>
      <c r="J312" s="20">
        <f t="shared" si="18"/>
        <v>4016.3899999999994</v>
      </c>
      <c r="K312" s="20">
        <f t="shared" si="19"/>
        <v>5377.04</v>
      </c>
      <c r="L312" s="25">
        <v>438.07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43144</v>
      </c>
      <c r="B313" s="18">
        <v>16</v>
      </c>
      <c r="C313" s="19">
        <v>1698.53</v>
      </c>
      <c r="D313" s="19">
        <v>391.2</v>
      </c>
      <c r="E313" s="19">
        <v>0</v>
      </c>
      <c r="F313" s="24">
        <v>1747.23</v>
      </c>
      <c r="G313" s="24">
        <v>96.82</v>
      </c>
      <c r="H313" s="20">
        <f t="shared" si="16"/>
        <v>3022.72</v>
      </c>
      <c r="I313" s="20">
        <f t="shared" si="17"/>
        <v>3397.16</v>
      </c>
      <c r="J313" s="20">
        <f t="shared" si="18"/>
        <v>4009.9999999999995</v>
      </c>
      <c r="K313" s="20">
        <f t="shared" si="19"/>
        <v>5370.65</v>
      </c>
      <c r="L313" s="25">
        <v>413.5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43144</v>
      </c>
      <c r="B314" s="18">
        <v>17</v>
      </c>
      <c r="C314" s="19">
        <v>1697.72</v>
      </c>
      <c r="D314" s="19">
        <v>377.76</v>
      </c>
      <c r="E314" s="19">
        <v>0</v>
      </c>
      <c r="F314" s="24">
        <v>1746.42</v>
      </c>
      <c r="G314" s="24">
        <v>96.77</v>
      </c>
      <c r="H314" s="20">
        <f t="shared" si="16"/>
        <v>3021.8599999999997</v>
      </c>
      <c r="I314" s="20">
        <f t="shared" si="17"/>
        <v>3396.2999999999997</v>
      </c>
      <c r="J314" s="20">
        <f t="shared" si="18"/>
        <v>4009.1399999999994</v>
      </c>
      <c r="K314" s="20">
        <f t="shared" si="19"/>
        <v>5369.79</v>
      </c>
      <c r="L314" s="25">
        <v>399.29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43144</v>
      </c>
      <c r="B315" s="18">
        <v>18</v>
      </c>
      <c r="C315" s="19">
        <v>1670.59</v>
      </c>
      <c r="D315" s="19">
        <v>397.23</v>
      </c>
      <c r="E315" s="19">
        <v>0</v>
      </c>
      <c r="F315" s="24">
        <v>1719.29</v>
      </c>
      <c r="G315" s="24">
        <v>95.23</v>
      </c>
      <c r="H315" s="20">
        <f t="shared" si="16"/>
        <v>2993.1899999999996</v>
      </c>
      <c r="I315" s="20">
        <f t="shared" si="17"/>
        <v>3367.6299999999997</v>
      </c>
      <c r="J315" s="20">
        <f t="shared" si="18"/>
        <v>3980.4699999999993</v>
      </c>
      <c r="K315" s="20">
        <f t="shared" si="19"/>
        <v>5341.12</v>
      </c>
      <c r="L315" s="25">
        <v>419.87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43144</v>
      </c>
      <c r="B316" s="18">
        <v>19</v>
      </c>
      <c r="C316" s="19">
        <v>1699.43</v>
      </c>
      <c r="D316" s="19">
        <v>377.44</v>
      </c>
      <c r="E316" s="19">
        <v>0</v>
      </c>
      <c r="F316" s="24">
        <v>1748.13</v>
      </c>
      <c r="G316" s="24">
        <v>96.87</v>
      </c>
      <c r="H316" s="20">
        <f t="shared" si="16"/>
        <v>3023.67</v>
      </c>
      <c r="I316" s="20">
        <f t="shared" si="17"/>
        <v>3398.1099999999997</v>
      </c>
      <c r="J316" s="20">
        <f t="shared" si="18"/>
        <v>4010.95</v>
      </c>
      <c r="K316" s="20">
        <f t="shared" si="19"/>
        <v>5371.6</v>
      </c>
      <c r="L316" s="25">
        <v>398.96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43144</v>
      </c>
      <c r="B317" s="18">
        <v>20</v>
      </c>
      <c r="C317" s="19">
        <v>1701.1</v>
      </c>
      <c r="D317" s="19">
        <v>368.87</v>
      </c>
      <c r="E317" s="19">
        <v>0</v>
      </c>
      <c r="F317" s="24">
        <v>1749.8</v>
      </c>
      <c r="G317" s="24">
        <v>96.97</v>
      </c>
      <c r="H317" s="20">
        <f t="shared" si="16"/>
        <v>3025.4399999999996</v>
      </c>
      <c r="I317" s="20">
        <f t="shared" si="17"/>
        <v>3399.8799999999997</v>
      </c>
      <c r="J317" s="20">
        <f t="shared" si="18"/>
        <v>4012.7199999999993</v>
      </c>
      <c r="K317" s="20">
        <f t="shared" si="19"/>
        <v>5373.37</v>
      </c>
      <c r="L317" s="25">
        <v>389.9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43144</v>
      </c>
      <c r="B318" s="18">
        <v>21</v>
      </c>
      <c r="C318" s="19">
        <v>1759.27</v>
      </c>
      <c r="D318" s="19">
        <v>0</v>
      </c>
      <c r="E318" s="19">
        <v>100.4</v>
      </c>
      <c r="F318" s="24">
        <v>1807.97</v>
      </c>
      <c r="G318" s="24">
        <v>100.28</v>
      </c>
      <c r="H318" s="20">
        <f t="shared" si="16"/>
        <v>3086.92</v>
      </c>
      <c r="I318" s="20">
        <f t="shared" si="17"/>
        <v>3461.3599999999997</v>
      </c>
      <c r="J318" s="20">
        <f t="shared" si="18"/>
        <v>4074.2</v>
      </c>
      <c r="K318" s="20">
        <f t="shared" si="19"/>
        <v>5434.849999999999</v>
      </c>
      <c r="L318" s="25">
        <v>0</v>
      </c>
      <c r="M318" s="32">
        <v>106.12</v>
      </c>
      <c r="V318" s="17"/>
      <c r="W318" s="17"/>
    </row>
    <row r="319" spans="1:23" s="16" customFormat="1" ht="14.25" customHeight="1">
      <c r="A319" s="31">
        <f>'до 150 кВт'!A319</f>
        <v>43144</v>
      </c>
      <c r="B319" s="18">
        <v>22</v>
      </c>
      <c r="C319" s="19">
        <v>1682.1</v>
      </c>
      <c r="D319" s="19">
        <v>0</v>
      </c>
      <c r="E319" s="19">
        <v>244.29</v>
      </c>
      <c r="F319" s="24">
        <v>1730.8</v>
      </c>
      <c r="G319" s="24">
        <v>95.88</v>
      </c>
      <c r="H319" s="20">
        <f t="shared" si="16"/>
        <v>3005.35</v>
      </c>
      <c r="I319" s="20">
        <f t="shared" si="17"/>
        <v>3379.79</v>
      </c>
      <c r="J319" s="20">
        <f t="shared" si="18"/>
        <v>3992.6299999999997</v>
      </c>
      <c r="K319" s="20">
        <f t="shared" si="19"/>
        <v>5353.28</v>
      </c>
      <c r="L319" s="25">
        <v>0</v>
      </c>
      <c r="M319" s="32">
        <v>258.22</v>
      </c>
      <c r="V319" s="17"/>
      <c r="W319" s="17"/>
    </row>
    <row r="320" spans="1:23" s="16" customFormat="1" ht="14.25" customHeight="1">
      <c r="A320" s="31">
        <f>'до 150 кВт'!A320</f>
        <v>43144</v>
      </c>
      <c r="B320" s="18">
        <v>23</v>
      </c>
      <c r="C320" s="19">
        <v>1599.36</v>
      </c>
      <c r="D320" s="19">
        <v>0</v>
      </c>
      <c r="E320" s="19">
        <v>175.09</v>
      </c>
      <c r="F320" s="24">
        <v>1648.06</v>
      </c>
      <c r="G320" s="24">
        <v>91.17</v>
      </c>
      <c r="H320" s="20">
        <f t="shared" si="16"/>
        <v>2917.8999999999996</v>
      </c>
      <c r="I320" s="20">
        <f t="shared" si="17"/>
        <v>3292.3399999999997</v>
      </c>
      <c r="J320" s="20">
        <f t="shared" si="18"/>
        <v>3905.1799999999994</v>
      </c>
      <c r="K320" s="20">
        <f t="shared" si="19"/>
        <v>5265.83</v>
      </c>
      <c r="L320" s="25">
        <v>0</v>
      </c>
      <c r="M320" s="32">
        <v>185.07</v>
      </c>
      <c r="V320" s="17"/>
      <c r="W320" s="17"/>
    </row>
    <row r="321" spans="1:23" s="16" customFormat="1" ht="14.25" customHeight="1">
      <c r="A321" s="31">
        <f>'до 150 кВт'!A321</f>
        <v>43145</v>
      </c>
      <c r="B321" s="18">
        <v>0</v>
      </c>
      <c r="C321" s="19">
        <v>1591.08</v>
      </c>
      <c r="D321" s="19">
        <v>0</v>
      </c>
      <c r="E321" s="19">
        <v>155.54</v>
      </c>
      <c r="F321" s="24">
        <v>1639.78</v>
      </c>
      <c r="G321" s="24">
        <v>90.7</v>
      </c>
      <c r="H321" s="20">
        <f t="shared" si="16"/>
        <v>2909.1499999999996</v>
      </c>
      <c r="I321" s="20">
        <f t="shared" si="17"/>
        <v>3283.5899999999997</v>
      </c>
      <c r="J321" s="20">
        <f t="shared" si="18"/>
        <v>3896.4299999999994</v>
      </c>
      <c r="K321" s="20">
        <f t="shared" si="19"/>
        <v>5257.08</v>
      </c>
      <c r="L321" s="25">
        <v>0</v>
      </c>
      <c r="M321" s="32">
        <v>164.41</v>
      </c>
      <c r="V321" s="17"/>
      <c r="W321" s="17"/>
    </row>
    <row r="322" spans="1:23" s="16" customFormat="1" ht="14.25" customHeight="1">
      <c r="A322" s="31">
        <f>'до 150 кВт'!A322</f>
        <v>43145</v>
      </c>
      <c r="B322" s="18">
        <v>1</v>
      </c>
      <c r="C322" s="19">
        <v>1064.79</v>
      </c>
      <c r="D322" s="19">
        <v>0</v>
      </c>
      <c r="E322" s="19">
        <v>55.75</v>
      </c>
      <c r="F322" s="24">
        <v>1113.49</v>
      </c>
      <c r="G322" s="24">
        <v>60.7</v>
      </c>
      <c r="H322" s="20">
        <f t="shared" si="16"/>
        <v>2352.8599999999997</v>
      </c>
      <c r="I322" s="20">
        <f t="shared" si="17"/>
        <v>2727.2999999999997</v>
      </c>
      <c r="J322" s="20">
        <f t="shared" si="18"/>
        <v>3340.1399999999994</v>
      </c>
      <c r="K322" s="20">
        <f t="shared" si="19"/>
        <v>4700.79</v>
      </c>
      <c r="L322" s="25">
        <v>0</v>
      </c>
      <c r="M322" s="32">
        <v>58.93</v>
      </c>
      <c r="V322" s="17"/>
      <c r="W322" s="17"/>
    </row>
    <row r="323" spans="1:23" s="16" customFormat="1" ht="14.25" customHeight="1">
      <c r="A323" s="31">
        <f>'до 150 кВт'!A323</f>
        <v>43145</v>
      </c>
      <c r="B323" s="18">
        <v>2</v>
      </c>
      <c r="C323" s="19">
        <v>1035.32</v>
      </c>
      <c r="D323" s="19">
        <v>0</v>
      </c>
      <c r="E323" s="19">
        <v>2.02</v>
      </c>
      <c r="F323" s="24">
        <v>1084.02</v>
      </c>
      <c r="G323" s="24">
        <v>59.02</v>
      </c>
      <c r="H323" s="20">
        <f t="shared" si="16"/>
        <v>2321.71</v>
      </c>
      <c r="I323" s="20">
        <f t="shared" si="17"/>
        <v>2696.1499999999996</v>
      </c>
      <c r="J323" s="20">
        <f t="shared" si="18"/>
        <v>3308.99</v>
      </c>
      <c r="K323" s="20">
        <f t="shared" si="19"/>
        <v>4669.639999999999</v>
      </c>
      <c r="L323" s="25">
        <v>0</v>
      </c>
      <c r="M323" s="32">
        <v>2.14</v>
      </c>
      <c r="V323" s="17"/>
      <c r="W323" s="17"/>
    </row>
    <row r="324" spans="1:23" s="16" customFormat="1" ht="14.25" customHeight="1">
      <c r="A324" s="31">
        <f>'до 150 кВт'!A324</f>
        <v>43145</v>
      </c>
      <c r="B324" s="18">
        <v>3</v>
      </c>
      <c r="C324" s="19">
        <v>996.73</v>
      </c>
      <c r="D324" s="19">
        <v>38.74</v>
      </c>
      <c r="E324" s="19">
        <v>0</v>
      </c>
      <c r="F324" s="24">
        <v>1045.43</v>
      </c>
      <c r="G324" s="24">
        <v>56.82</v>
      </c>
      <c r="H324" s="20">
        <f t="shared" si="16"/>
        <v>2280.92</v>
      </c>
      <c r="I324" s="20">
        <f t="shared" si="17"/>
        <v>2655.3599999999997</v>
      </c>
      <c r="J324" s="20">
        <f t="shared" si="18"/>
        <v>3268.2</v>
      </c>
      <c r="K324" s="20">
        <f t="shared" si="19"/>
        <v>4628.849999999999</v>
      </c>
      <c r="L324" s="25">
        <v>40.95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43145</v>
      </c>
      <c r="B325" s="18">
        <v>4</v>
      </c>
      <c r="C325" s="19">
        <v>1019.06</v>
      </c>
      <c r="D325" s="19">
        <v>69.24</v>
      </c>
      <c r="E325" s="19">
        <v>0</v>
      </c>
      <c r="F325" s="24">
        <v>1067.76</v>
      </c>
      <c r="G325" s="24">
        <v>58.09</v>
      </c>
      <c r="H325" s="20">
        <f t="shared" si="16"/>
        <v>2304.5199999999995</v>
      </c>
      <c r="I325" s="20">
        <f t="shared" si="17"/>
        <v>2678.9599999999996</v>
      </c>
      <c r="J325" s="20">
        <f t="shared" si="18"/>
        <v>3291.7999999999993</v>
      </c>
      <c r="K325" s="20">
        <f t="shared" si="19"/>
        <v>4652.45</v>
      </c>
      <c r="L325" s="25">
        <v>73.19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43145</v>
      </c>
      <c r="B326" s="18">
        <v>5</v>
      </c>
      <c r="C326" s="19">
        <v>1078.01</v>
      </c>
      <c r="D326" s="19">
        <v>470.76</v>
      </c>
      <c r="E326" s="19">
        <v>0</v>
      </c>
      <c r="F326" s="24">
        <v>1126.71</v>
      </c>
      <c r="G326" s="24">
        <v>61.45</v>
      </c>
      <c r="H326" s="20">
        <f t="shared" si="16"/>
        <v>2366.83</v>
      </c>
      <c r="I326" s="20">
        <f t="shared" si="17"/>
        <v>2741.2699999999995</v>
      </c>
      <c r="J326" s="20">
        <f t="shared" si="18"/>
        <v>3354.1099999999997</v>
      </c>
      <c r="K326" s="20">
        <f t="shared" si="19"/>
        <v>4714.76</v>
      </c>
      <c r="L326" s="25">
        <v>497.59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43145</v>
      </c>
      <c r="B327" s="18">
        <v>6</v>
      </c>
      <c r="C327" s="19">
        <v>1593.07</v>
      </c>
      <c r="D327" s="19">
        <v>555.29</v>
      </c>
      <c r="E327" s="19">
        <v>0</v>
      </c>
      <c r="F327" s="24">
        <v>1641.77</v>
      </c>
      <c r="G327" s="24">
        <v>90.81</v>
      </c>
      <c r="H327" s="20">
        <f t="shared" si="16"/>
        <v>2911.25</v>
      </c>
      <c r="I327" s="20">
        <f t="shared" si="17"/>
        <v>3285.6899999999996</v>
      </c>
      <c r="J327" s="20">
        <f t="shared" si="18"/>
        <v>3898.5299999999997</v>
      </c>
      <c r="K327" s="20">
        <f t="shared" si="19"/>
        <v>5259.179999999999</v>
      </c>
      <c r="L327" s="25">
        <v>586.94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43145</v>
      </c>
      <c r="B328" s="18">
        <v>7</v>
      </c>
      <c r="C328" s="19">
        <v>1558.11</v>
      </c>
      <c r="D328" s="19">
        <v>2726.73</v>
      </c>
      <c r="E328" s="19">
        <v>0</v>
      </c>
      <c r="F328" s="24">
        <v>1606.81</v>
      </c>
      <c r="G328" s="24">
        <v>88.82</v>
      </c>
      <c r="H328" s="20">
        <f t="shared" si="16"/>
        <v>2874.2999999999997</v>
      </c>
      <c r="I328" s="20">
        <f t="shared" si="17"/>
        <v>3248.74</v>
      </c>
      <c r="J328" s="20">
        <f t="shared" si="18"/>
        <v>3861.5799999999995</v>
      </c>
      <c r="K328" s="20">
        <f t="shared" si="19"/>
        <v>5222.23</v>
      </c>
      <c r="L328" s="25">
        <v>2882.16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43145</v>
      </c>
      <c r="B329" s="18">
        <v>8</v>
      </c>
      <c r="C329" s="19">
        <v>1643.5</v>
      </c>
      <c r="D329" s="19">
        <v>2678.86</v>
      </c>
      <c r="E329" s="19">
        <v>0</v>
      </c>
      <c r="F329" s="24">
        <v>1692.2</v>
      </c>
      <c r="G329" s="24">
        <v>93.68</v>
      </c>
      <c r="H329" s="20">
        <f t="shared" si="16"/>
        <v>2964.55</v>
      </c>
      <c r="I329" s="20">
        <f t="shared" si="17"/>
        <v>3338.99</v>
      </c>
      <c r="J329" s="20">
        <f t="shared" si="18"/>
        <v>3951.83</v>
      </c>
      <c r="K329" s="20">
        <f t="shared" si="19"/>
        <v>5312.48</v>
      </c>
      <c r="L329" s="25">
        <v>2831.56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43145</v>
      </c>
      <c r="B330" s="18">
        <v>9</v>
      </c>
      <c r="C330" s="19">
        <v>1733.22</v>
      </c>
      <c r="D330" s="19">
        <v>2576.51</v>
      </c>
      <c r="E330" s="19">
        <v>0</v>
      </c>
      <c r="F330" s="24">
        <v>1781.92</v>
      </c>
      <c r="G330" s="24">
        <v>98.8</v>
      </c>
      <c r="H330" s="20">
        <f aca="true" t="shared" si="20" ref="H330:H393">SUM($C330,$G330,$R$5,$R$6)</f>
        <v>3059.39</v>
      </c>
      <c r="I330" s="20">
        <f aca="true" t="shared" si="21" ref="I330:I393">SUM($C330,$G330,$S$5,$S$6)</f>
        <v>3433.83</v>
      </c>
      <c r="J330" s="20">
        <f aca="true" t="shared" si="22" ref="J330:J393">SUM($C330,$G330,$T$5,$T$6)</f>
        <v>4046.6699999999996</v>
      </c>
      <c r="K330" s="20">
        <f aca="true" t="shared" si="23" ref="K330:K393">SUM($C330,$G330,$U$5,$U$6)</f>
        <v>5407.32</v>
      </c>
      <c r="L330" s="25">
        <v>2723.38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43145</v>
      </c>
      <c r="B331" s="18">
        <v>10</v>
      </c>
      <c r="C331" s="19">
        <v>1643.9</v>
      </c>
      <c r="D331" s="19">
        <v>2657.61</v>
      </c>
      <c r="E331" s="19">
        <v>0</v>
      </c>
      <c r="F331" s="24">
        <v>1692.6</v>
      </c>
      <c r="G331" s="24">
        <v>93.71</v>
      </c>
      <c r="H331" s="20">
        <f t="shared" si="20"/>
        <v>2964.98</v>
      </c>
      <c r="I331" s="20">
        <f t="shared" si="21"/>
        <v>3339.42</v>
      </c>
      <c r="J331" s="20">
        <f t="shared" si="22"/>
        <v>3952.2599999999998</v>
      </c>
      <c r="K331" s="20">
        <f t="shared" si="23"/>
        <v>5312.91</v>
      </c>
      <c r="L331" s="25">
        <v>2809.1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43145</v>
      </c>
      <c r="B332" s="18">
        <v>11</v>
      </c>
      <c r="C332" s="19">
        <v>1717.87</v>
      </c>
      <c r="D332" s="19">
        <v>353.18</v>
      </c>
      <c r="E332" s="19">
        <v>0</v>
      </c>
      <c r="F332" s="24">
        <v>1766.57</v>
      </c>
      <c r="G332" s="24">
        <v>97.92</v>
      </c>
      <c r="H332" s="20">
        <f t="shared" si="20"/>
        <v>3043.16</v>
      </c>
      <c r="I332" s="20">
        <f t="shared" si="21"/>
        <v>3417.5999999999995</v>
      </c>
      <c r="J332" s="20">
        <f t="shared" si="22"/>
        <v>4030.4399999999996</v>
      </c>
      <c r="K332" s="20">
        <f t="shared" si="23"/>
        <v>5391.09</v>
      </c>
      <c r="L332" s="25">
        <v>373.31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43145</v>
      </c>
      <c r="B333" s="18">
        <v>12</v>
      </c>
      <c r="C333" s="19">
        <v>1713.33</v>
      </c>
      <c r="D333" s="19">
        <v>363.69</v>
      </c>
      <c r="E333" s="19">
        <v>0</v>
      </c>
      <c r="F333" s="24">
        <v>1762.03</v>
      </c>
      <c r="G333" s="24">
        <v>97.66</v>
      </c>
      <c r="H333" s="20">
        <f t="shared" si="20"/>
        <v>3038.3599999999997</v>
      </c>
      <c r="I333" s="20">
        <f t="shared" si="21"/>
        <v>3412.7999999999997</v>
      </c>
      <c r="J333" s="20">
        <f t="shared" si="22"/>
        <v>4025.6399999999994</v>
      </c>
      <c r="K333" s="20">
        <f t="shared" si="23"/>
        <v>5386.29</v>
      </c>
      <c r="L333" s="25">
        <v>384.42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43145</v>
      </c>
      <c r="B334" s="18">
        <v>13</v>
      </c>
      <c r="C334" s="19">
        <v>1753.54</v>
      </c>
      <c r="D334" s="19">
        <v>323.82</v>
      </c>
      <c r="E334" s="19">
        <v>0</v>
      </c>
      <c r="F334" s="24">
        <v>1802.24</v>
      </c>
      <c r="G334" s="24">
        <v>99.96</v>
      </c>
      <c r="H334" s="20">
        <f t="shared" si="20"/>
        <v>3080.87</v>
      </c>
      <c r="I334" s="20">
        <f t="shared" si="21"/>
        <v>3455.3099999999995</v>
      </c>
      <c r="J334" s="20">
        <f t="shared" si="22"/>
        <v>4068.1499999999996</v>
      </c>
      <c r="K334" s="20">
        <f t="shared" si="23"/>
        <v>5428.799999999999</v>
      </c>
      <c r="L334" s="25">
        <v>342.28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43145</v>
      </c>
      <c r="B335" s="18">
        <v>14</v>
      </c>
      <c r="C335" s="19">
        <v>1752.34</v>
      </c>
      <c r="D335" s="19">
        <v>325.02</v>
      </c>
      <c r="E335" s="19">
        <v>0</v>
      </c>
      <c r="F335" s="24">
        <v>1801.04</v>
      </c>
      <c r="G335" s="24">
        <v>99.89</v>
      </c>
      <c r="H335" s="20">
        <f t="shared" si="20"/>
        <v>3079.6</v>
      </c>
      <c r="I335" s="20">
        <f t="shared" si="21"/>
        <v>3454.04</v>
      </c>
      <c r="J335" s="20">
        <f t="shared" si="22"/>
        <v>4066.8799999999997</v>
      </c>
      <c r="K335" s="20">
        <f t="shared" si="23"/>
        <v>5427.53</v>
      </c>
      <c r="L335" s="25">
        <v>343.55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43145</v>
      </c>
      <c r="B336" s="18">
        <v>15</v>
      </c>
      <c r="C336" s="19">
        <v>1721.15</v>
      </c>
      <c r="D336" s="19">
        <v>357.93</v>
      </c>
      <c r="E336" s="19">
        <v>0</v>
      </c>
      <c r="F336" s="24">
        <v>1769.85</v>
      </c>
      <c r="G336" s="24">
        <v>98.11</v>
      </c>
      <c r="H336" s="20">
        <f t="shared" si="20"/>
        <v>3046.63</v>
      </c>
      <c r="I336" s="20">
        <f t="shared" si="21"/>
        <v>3421.0699999999997</v>
      </c>
      <c r="J336" s="20">
        <f t="shared" si="22"/>
        <v>4033.91</v>
      </c>
      <c r="K336" s="20">
        <f t="shared" si="23"/>
        <v>5394.5599999999995</v>
      </c>
      <c r="L336" s="25">
        <v>378.33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43145</v>
      </c>
      <c r="B337" s="18">
        <v>16</v>
      </c>
      <c r="C337" s="19">
        <v>1645.32</v>
      </c>
      <c r="D337" s="19">
        <v>440.73</v>
      </c>
      <c r="E337" s="19">
        <v>0</v>
      </c>
      <c r="F337" s="24">
        <v>1694.02</v>
      </c>
      <c r="G337" s="24">
        <v>93.79</v>
      </c>
      <c r="H337" s="20">
        <f t="shared" si="20"/>
        <v>2966.4799999999996</v>
      </c>
      <c r="I337" s="20">
        <f t="shared" si="21"/>
        <v>3340.9199999999996</v>
      </c>
      <c r="J337" s="20">
        <f t="shared" si="22"/>
        <v>3953.7599999999993</v>
      </c>
      <c r="K337" s="20">
        <f t="shared" si="23"/>
        <v>5314.41</v>
      </c>
      <c r="L337" s="25">
        <v>465.85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43145</v>
      </c>
      <c r="B338" s="18">
        <v>17</v>
      </c>
      <c r="C338" s="19">
        <v>1637.57</v>
      </c>
      <c r="D338" s="19">
        <v>347.42</v>
      </c>
      <c r="E338" s="19">
        <v>0</v>
      </c>
      <c r="F338" s="24">
        <v>1686.27</v>
      </c>
      <c r="G338" s="24">
        <v>93.35</v>
      </c>
      <c r="H338" s="20">
        <f t="shared" si="20"/>
        <v>2958.29</v>
      </c>
      <c r="I338" s="20">
        <f t="shared" si="21"/>
        <v>3332.7299999999996</v>
      </c>
      <c r="J338" s="20">
        <f t="shared" si="22"/>
        <v>3945.5699999999997</v>
      </c>
      <c r="K338" s="20">
        <f t="shared" si="23"/>
        <v>5306.219999999999</v>
      </c>
      <c r="L338" s="25">
        <v>367.22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43145</v>
      </c>
      <c r="B339" s="18">
        <v>18</v>
      </c>
      <c r="C339" s="19">
        <v>1626.51</v>
      </c>
      <c r="D339" s="19">
        <v>289.45</v>
      </c>
      <c r="E339" s="19">
        <v>0</v>
      </c>
      <c r="F339" s="24">
        <v>1675.21</v>
      </c>
      <c r="G339" s="24">
        <v>92.72</v>
      </c>
      <c r="H339" s="20">
        <f t="shared" si="20"/>
        <v>2946.6</v>
      </c>
      <c r="I339" s="20">
        <f t="shared" si="21"/>
        <v>3321.04</v>
      </c>
      <c r="J339" s="20">
        <f t="shared" si="22"/>
        <v>3933.8799999999997</v>
      </c>
      <c r="K339" s="20">
        <f t="shared" si="23"/>
        <v>5294.53</v>
      </c>
      <c r="L339" s="25">
        <v>305.95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43145</v>
      </c>
      <c r="B340" s="18">
        <v>19</v>
      </c>
      <c r="C340" s="19">
        <v>1721.72</v>
      </c>
      <c r="D340" s="19">
        <v>340.82</v>
      </c>
      <c r="E340" s="19">
        <v>0</v>
      </c>
      <c r="F340" s="24">
        <v>1770.42</v>
      </c>
      <c r="G340" s="24">
        <v>98.14</v>
      </c>
      <c r="H340" s="20">
        <f t="shared" si="20"/>
        <v>3047.23</v>
      </c>
      <c r="I340" s="20">
        <f t="shared" si="21"/>
        <v>3421.67</v>
      </c>
      <c r="J340" s="20">
        <f t="shared" si="22"/>
        <v>4034.5099999999998</v>
      </c>
      <c r="K340" s="20">
        <f t="shared" si="23"/>
        <v>5395.16</v>
      </c>
      <c r="L340" s="25">
        <v>360.25</v>
      </c>
      <c r="M340" s="32">
        <v>0</v>
      </c>
      <c r="V340" s="17"/>
      <c r="W340" s="17"/>
    </row>
    <row r="341" spans="1:23" s="16" customFormat="1" ht="14.25" customHeight="1">
      <c r="A341" s="31">
        <f>'до 150 кВт'!A341</f>
        <v>43145</v>
      </c>
      <c r="B341" s="18">
        <v>20</v>
      </c>
      <c r="C341" s="19">
        <v>1718.28</v>
      </c>
      <c r="D341" s="19">
        <v>352.69</v>
      </c>
      <c r="E341" s="19">
        <v>0</v>
      </c>
      <c r="F341" s="24">
        <v>1766.98</v>
      </c>
      <c r="G341" s="24">
        <v>97.95</v>
      </c>
      <c r="H341" s="20">
        <f t="shared" si="20"/>
        <v>3043.6</v>
      </c>
      <c r="I341" s="20">
        <f t="shared" si="21"/>
        <v>3418.04</v>
      </c>
      <c r="J341" s="20">
        <f t="shared" si="22"/>
        <v>4030.8799999999997</v>
      </c>
      <c r="K341" s="20">
        <f t="shared" si="23"/>
        <v>5391.53</v>
      </c>
      <c r="L341" s="25">
        <v>372.79</v>
      </c>
      <c r="M341" s="32">
        <v>0</v>
      </c>
      <c r="V341" s="17"/>
      <c r="W341" s="17"/>
    </row>
    <row r="342" spans="1:23" s="16" customFormat="1" ht="14.25" customHeight="1">
      <c r="A342" s="31">
        <f>'до 150 кВт'!A342</f>
        <v>43145</v>
      </c>
      <c r="B342" s="18">
        <v>21</v>
      </c>
      <c r="C342" s="19">
        <v>1695.24</v>
      </c>
      <c r="D342" s="19">
        <v>377.33</v>
      </c>
      <c r="E342" s="19">
        <v>0</v>
      </c>
      <c r="F342" s="24">
        <v>1743.94</v>
      </c>
      <c r="G342" s="24">
        <v>96.63</v>
      </c>
      <c r="H342" s="20">
        <f t="shared" si="20"/>
        <v>3019.24</v>
      </c>
      <c r="I342" s="20">
        <f t="shared" si="21"/>
        <v>3393.6799999999994</v>
      </c>
      <c r="J342" s="20">
        <f t="shared" si="22"/>
        <v>4006.5199999999995</v>
      </c>
      <c r="K342" s="20">
        <f t="shared" si="23"/>
        <v>5367.17</v>
      </c>
      <c r="L342" s="25">
        <v>398.84</v>
      </c>
      <c r="M342" s="32">
        <v>0</v>
      </c>
      <c r="V342" s="17"/>
      <c r="W342" s="17"/>
    </row>
    <row r="343" spans="1:23" s="16" customFormat="1" ht="14.25" customHeight="1">
      <c r="A343" s="31">
        <f>'до 150 кВт'!A343</f>
        <v>43145</v>
      </c>
      <c r="B343" s="18">
        <v>22</v>
      </c>
      <c r="C343" s="19">
        <v>1642.79</v>
      </c>
      <c r="D343" s="19">
        <v>0</v>
      </c>
      <c r="E343" s="19">
        <v>0.42</v>
      </c>
      <c r="F343" s="24">
        <v>1691.49</v>
      </c>
      <c r="G343" s="24">
        <v>93.64</v>
      </c>
      <c r="H343" s="20">
        <f t="shared" si="20"/>
        <v>2963.8</v>
      </c>
      <c r="I343" s="20">
        <f t="shared" si="21"/>
        <v>3338.24</v>
      </c>
      <c r="J343" s="20">
        <f t="shared" si="22"/>
        <v>3951.08</v>
      </c>
      <c r="K343" s="20">
        <f t="shared" si="23"/>
        <v>5311.73</v>
      </c>
      <c r="L343" s="25">
        <v>0</v>
      </c>
      <c r="M343" s="32">
        <v>0.44</v>
      </c>
      <c r="V343" s="17"/>
      <c r="W343" s="17"/>
    </row>
    <row r="344" spans="1:23" s="16" customFormat="1" ht="14.25" customHeight="1">
      <c r="A344" s="31">
        <f>'до 150 кВт'!A344</f>
        <v>43145</v>
      </c>
      <c r="B344" s="18">
        <v>23</v>
      </c>
      <c r="C344" s="19">
        <v>1603.28</v>
      </c>
      <c r="D344" s="19">
        <v>0</v>
      </c>
      <c r="E344" s="19">
        <v>49.71</v>
      </c>
      <c r="F344" s="24">
        <v>1651.98</v>
      </c>
      <c r="G344" s="24">
        <v>91.39</v>
      </c>
      <c r="H344" s="20">
        <f t="shared" si="20"/>
        <v>2922.04</v>
      </c>
      <c r="I344" s="20">
        <f t="shared" si="21"/>
        <v>3296.4799999999996</v>
      </c>
      <c r="J344" s="20">
        <f t="shared" si="22"/>
        <v>3909.3199999999997</v>
      </c>
      <c r="K344" s="20">
        <f t="shared" si="23"/>
        <v>5269.969999999999</v>
      </c>
      <c r="L344" s="25">
        <v>0</v>
      </c>
      <c r="M344" s="32">
        <v>52.54</v>
      </c>
      <c r="V344" s="17"/>
      <c r="W344" s="17"/>
    </row>
    <row r="345" spans="1:23" s="16" customFormat="1" ht="14.25" customHeight="1">
      <c r="A345" s="31">
        <f>'до 150 кВт'!A345</f>
        <v>43146</v>
      </c>
      <c r="B345" s="18">
        <v>0</v>
      </c>
      <c r="C345" s="19">
        <v>1136.44</v>
      </c>
      <c r="D345" s="19">
        <v>318.88</v>
      </c>
      <c r="E345" s="19">
        <v>0</v>
      </c>
      <c r="F345" s="24">
        <v>1185.14</v>
      </c>
      <c r="G345" s="24">
        <v>64.78</v>
      </c>
      <c r="H345" s="20">
        <f t="shared" si="20"/>
        <v>2428.59</v>
      </c>
      <c r="I345" s="20">
        <f t="shared" si="21"/>
        <v>2803.0299999999997</v>
      </c>
      <c r="J345" s="20">
        <f t="shared" si="22"/>
        <v>3415.87</v>
      </c>
      <c r="K345" s="20">
        <f t="shared" si="23"/>
        <v>4776.5199999999995</v>
      </c>
      <c r="L345" s="25">
        <v>337.06</v>
      </c>
      <c r="M345" s="32">
        <v>0</v>
      </c>
      <c r="V345" s="17"/>
      <c r="W345" s="17"/>
    </row>
    <row r="346" spans="1:23" s="16" customFormat="1" ht="14.25" customHeight="1">
      <c r="A346" s="31">
        <f>'до 150 кВт'!A346</f>
        <v>43146</v>
      </c>
      <c r="B346" s="18">
        <v>1</v>
      </c>
      <c r="C346" s="19">
        <v>969.84</v>
      </c>
      <c r="D346" s="19">
        <v>4.27</v>
      </c>
      <c r="E346" s="19">
        <v>0</v>
      </c>
      <c r="F346" s="24">
        <v>1018.54</v>
      </c>
      <c r="G346" s="24">
        <v>55.28</v>
      </c>
      <c r="H346" s="20">
        <f t="shared" si="20"/>
        <v>2252.49</v>
      </c>
      <c r="I346" s="20">
        <f t="shared" si="21"/>
        <v>2626.93</v>
      </c>
      <c r="J346" s="20">
        <f t="shared" si="22"/>
        <v>3239.7699999999995</v>
      </c>
      <c r="K346" s="20">
        <f t="shared" si="23"/>
        <v>4600.42</v>
      </c>
      <c r="L346" s="25">
        <v>4.51</v>
      </c>
      <c r="M346" s="32">
        <v>0</v>
      </c>
      <c r="V346" s="17"/>
      <c r="W346" s="17"/>
    </row>
    <row r="347" spans="1:23" s="16" customFormat="1" ht="14.25" customHeight="1">
      <c r="A347" s="31">
        <f>'до 150 кВт'!A347</f>
        <v>43146</v>
      </c>
      <c r="B347" s="18">
        <v>2</v>
      </c>
      <c r="C347" s="19">
        <v>927.25</v>
      </c>
      <c r="D347" s="19">
        <v>35.37</v>
      </c>
      <c r="E347" s="19">
        <v>0</v>
      </c>
      <c r="F347" s="24">
        <v>975.95</v>
      </c>
      <c r="G347" s="24">
        <v>52.86</v>
      </c>
      <c r="H347" s="20">
        <f t="shared" si="20"/>
        <v>2207.48</v>
      </c>
      <c r="I347" s="20">
        <f t="shared" si="21"/>
        <v>2581.9199999999996</v>
      </c>
      <c r="J347" s="20">
        <f t="shared" si="22"/>
        <v>3194.7599999999998</v>
      </c>
      <c r="K347" s="20">
        <f t="shared" si="23"/>
        <v>4555.41</v>
      </c>
      <c r="L347" s="25">
        <v>37.39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43146</v>
      </c>
      <c r="B348" s="18">
        <v>3</v>
      </c>
      <c r="C348" s="19">
        <v>895</v>
      </c>
      <c r="D348" s="19">
        <v>45.17</v>
      </c>
      <c r="E348" s="19">
        <v>0</v>
      </c>
      <c r="F348" s="24">
        <v>943.7</v>
      </c>
      <c r="G348" s="24">
        <v>51.02</v>
      </c>
      <c r="H348" s="20">
        <f t="shared" si="20"/>
        <v>2173.39</v>
      </c>
      <c r="I348" s="20">
        <f t="shared" si="21"/>
        <v>2547.83</v>
      </c>
      <c r="J348" s="20">
        <f t="shared" si="22"/>
        <v>3160.6699999999996</v>
      </c>
      <c r="K348" s="20">
        <f t="shared" si="23"/>
        <v>4521.32</v>
      </c>
      <c r="L348" s="25">
        <v>47.74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43146</v>
      </c>
      <c r="B349" s="18">
        <v>4</v>
      </c>
      <c r="C349" s="19">
        <v>901.13</v>
      </c>
      <c r="D349" s="19">
        <v>135.25</v>
      </c>
      <c r="E349" s="19">
        <v>0</v>
      </c>
      <c r="F349" s="24">
        <v>949.83</v>
      </c>
      <c r="G349" s="24">
        <v>51.37</v>
      </c>
      <c r="H349" s="20">
        <f t="shared" si="20"/>
        <v>2179.87</v>
      </c>
      <c r="I349" s="20">
        <f t="shared" si="21"/>
        <v>2554.3099999999995</v>
      </c>
      <c r="J349" s="20">
        <f t="shared" si="22"/>
        <v>3167.1499999999996</v>
      </c>
      <c r="K349" s="20">
        <f t="shared" si="23"/>
        <v>4527.799999999999</v>
      </c>
      <c r="L349" s="25">
        <v>142.96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43146</v>
      </c>
      <c r="B350" s="18">
        <v>5</v>
      </c>
      <c r="C350" s="19">
        <v>951.46</v>
      </c>
      <c r="D350" s="19">
        <v>252.25</v>
      </c>
      <c r="E350" s="19">
        <v>0</v>
      </c>
      <c r="F350" s="24">
        <v>1000.16</v>
      </c>
      <c r="G350" s="24">
        <v>54.24</v>
      </c>
      <c r="H350" s="20">
        <f t="shared" si="20"/>
        <v>2233.0699999999997</v>
      </c>
      <c r="I350" s="20">
        <f t="shared" si="21"/>
        <v>2607.5099999999998</v>
      </c>
      <c r="J350" s="20">
        <f t="shared" si="22"/>
        <v>3220.3499999999995</v>
      </c>
      <c r="K350" s="20">
        <f t="shared" si="23"/>
        <v>4581</v>
      </c>
      <c r="L350" s="25">
        <v>266.63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43146</v>
      </c>
      <c r="B351" s="18">
        <v>6</v>
      </c>
      <c r="C351" s="19">
        <v>1040.84</v>
      </c>
      <c r="D351" s="19">
        <v>229.19</v>
      </c>
      <c r="E351" s="19">
        <v>0</v>
      </c>
      <c r="F351" s="24">
        <v>1089.54</v>
      </c>
      <c r="G351" s="24">
        <v>59.33</v>
      </c>
      <c r="H351" s="20">
        <f t="shared" si="20"/>
        <v>2327.54</v>
      </c>
      <c r="I351" s="20">
        <f t="shared" si="21"/>
        <v>2701.9799999999996</v>
      </c>
      <c r="J351" s="20">
        <f t="shared" si="22"/>
        <v>3314.8199999999997</v>
      </c>
      <c r="K351" s="20">
        <f t="shared" si="23"/>
        <v>4675.469999999999</v>
      </c>
      <c r="L351" s="25">
        <v>242.25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43146</v>
      </c>
      <c r="B352" s="18">
        <v>7</v>
      </c>
      <c r="C352" s="19">
        <v>1424.89</v>
      </c>
      <c r="D352" s="19">
        <v>1.04</v>
      </c>
      <c r="E352" s="19">
        <v>0</v>
      </c>
      <c r="F352" s="24">
        <v>1473.59</v>
      </c>
      <c r="G352" s="24">
        <v>81.22</v>
      </c>
      <c r="H352" s="20">
        <f t="shared" si="20"/>
        <v>2733.48</v>
      </c>
      <c r="I352" s="20">
        <f t="shared" si="21"/>
        <v>3107.92</v>
      </c>
      <c r="J352" s="20">
        <f t="shared" si="22"/>
        <v>3720.7599999999998</v>
      </c>
      <c r="K352" s="20">
        <f t="shared" si="23"/>
        <v>5081.41</v>
      </c>
      <c r="L352" s="25">
        <v>1.1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43146</v>
      </c>
      <c r="B353" s="18">
        <v>8</v>
      </c>
      <c r="C353" s="19">
        <v>1616.4</v>
      </c>
      <c r="D353" s="19">
        <v>0</v>
      </c>
      <c r="E353" s="19">
        <v>5.62</v>
      </c>
      <c r="F353" s="24">
        <v>1665.1</v>
      </c>
      <c r="G353" s="24">
        <v>92.14</v>
      </c>
      <c r="H353" s="20">
        <f t="shared" si="20"/>
        <v>2935.91</v>
      </c>
      <c r="I353" s="20">
        <f t="shared" si="21"/>
        <v>3310.35</v>
      </c>
      <c r="J353" s="20">
        <f t="shared" si="22"/>
        <v>3923.1899999999996</v>
      </c>
      <c r="K353" s="20">
        <f t="shared" si="23"/>
        <v>5283.84</v>
      </c>
      <c r="L353" s="25">
        <v>0</v>
      </c>
      <c r="M353" s="32">
        <v>5.94</v>
      </c>
      <c r="V353" s="17"/>
      <c r="W353" s="17"/>
    </row>
    <row r="354" spans="1:23" s="16" customFormat="1" ht="14.25" customHeight="1">
      <c r="A354" s="31">
        <f>'до 150 кВт'!A354</f>
        <v>43146</v>
      </c>
      <c r="B354" s="18">
        <v>9</v>
      </c>
      <c r="C354" s="19">
        <v>1695.61</v>
      </c>
      <c r="D354" s="19">
        <v>7.58</v>
      </c>
      <c r="E354" s="19">
        <v>0</v>
      </c>
      <c r="F354" s="24">
        <v>1744.31</v>
      </c>
      <c r="G354" s="24">
        <v>96.65</v>
      </c>
      <c r="H354" s="20">
        <f t="shared" si="20"/>
        <v>3019.63</v>
      </c>
      <c r="I354" s="20">
        <f t="shared" si="21"/>
        <v>3394.0699999999997</v>
      </c>
      <c r="J354" s="20">
        <f t="shared" si="22"/>
        <v>4006.91</v>
      </c>
      <c r="K354" s="20">
        <f t="shared" si="23"/>
        <v>5367.5599999999995</v>
      </c>
      <c r="L354" s="25">
        <v>8.01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43146</v>
      </c>
      <c r="B355" s="18">
        <v>10</v>
      </c>
      <c r="C355" s="19">
        <v>1734.22</v>
      </c>
      <c r="D355" s="19">
        <v>0</v>
      </c>
      <c r="E355" s="19">
        <v>31.89</v>
      </c>
      <c r="F355" s="24">
        <v>1782.92</v>
      </c>
      <c r="G355" s="24">
        <v>98.86</v>
      </c>
      <c r="H355" s="20">
        <f t="shared" si="20"/>
        <v>3060.45</v>
      </c>
      <c r="I355" s="20">
        <f t="shared" si="21"/>
        <v>3434.8899999999994</v>
      </c>
      <c r="J355" s="20">
        <f t="shared" si="22"/>
        <v>4047.7299999999996</v>
      </c>
      <c r="K355" s="20">
        <f t="shared" si="23"/>
        <v>5408.379999999999</v>
      </c>
      <c r="L355" s="25">
        <v>0</v>
      </c>
      <c r="M355" s="32">
        <v>33.71</v>
      </c>
      <c r="V355" s="17"/>
      <c r="W355" s="17"/>
    </row>
    <row r="356" spans="1:23" s="16" customFormat="1" ht="14.25" customHeight="1">
      <c r="A356" s="31">
        <f>'до 150 кВт'!A356</f>
        <v>43146</v>
      </c>
      <c r="B356" s="18">
        <v>11</v>
      </c>
      <c r="C356" s="19">
        <v>1737.51</v>
      </c>
      <c r="D356" s="19">
        <v>0</v>
      </c>
      <c r="E356" s="19">
        <v>306.1</v>
      </c>
      <c r="F356" s="24">
        <v>1786.21</v>
      </c>
      <c r="G356" s="24">
        <v>99.04</v>
      </c>
      <c r="H356" s="20">
        <f t="shared" si="20"/>
        <v>3063.92</v>
      </c>
      <c r="I356" s="20">
        <f t="shared" si="21"/>
        <v>3438.3599999999997</v>
      </c>
      <c r="J356" s="20">
        <f t="shared" si="22"/>
        <v>4051.2</v>
      </c>
      <c r="K356" s="20">
        <f t="shared" si="23"/>
        <v>5411.849999999999</v>
      </c>
      <c r="L356" s="25">
        <v>0</v>
      </c>
      <c r="M356" s="32">
        <v>323.55</v>
      </c>
      <c r="V356" s="17"/>
      <c r="W356" s="17"/>
    </row>
    <row r="357" spans="1:23" s="16" customFormat="1" ht="14.25" customHeight="1">
      <c r="A357" s="31">
        <f>'до 150 кВт'!A357</f>
        <v>43146</v>
      </c>
      <c r="B357" s="18">
        <v>12</v>
      </c>
      <c r="C357" s="19">
        <v>1714.68</v>
      </c>
      <c r="D357" s="19">
        <v>0</v>
      </c>
      <c r="E357" s="19">
        <v>80</v>
      </c>
      <c r="F357" s="24">
        <v>1763.38</v>
      </c>
      <c r="G357" s="24">
        <v>97.74</v>
      </c>
      <c r="H357" s="20">
        <f t="shared" si="20"/>
        <v>3039.79</v>
      </c>
      <c r="I357" s="20">
        <f t="shared" si="21"/>
        <v>3414.2299999999996</v>
      </c>
      <c r="J357" s="20">
        <f t="shared" si="22"/>
        <v>4027.0699999999997</v>
      </c>
      <c r="K357" s="20">
        <f t="shared" si="23"/>
        <v>5387.719999999999</v>
      </c>
      <c r="L357" s="25">
        <v>0</v>
      </c>
      <c r="M357" s="32">
        <v>84.56</v>
      </c>
      <c r="V357" s="17"/>
      <c r="W357" s="17"/>
    </row>
    <row r="358" spans="1:23" s="16" customFormat="1" ht="14.25" customHeight="1">
      <c r="A358" s="31">
        <f>'до 150 кВт'!A358</f>
        <v>43146</v>
      </c>
      <c r="B358" s="18">
        <v>13</v>
      </c>
      <c r="C358" s="19">
        <v>1720.21</v>
      </c>
      <c r="D358" s="19">
        <v>0</v>
      </c>
      <c r="E358" s="19">
        <v>320.68</v>
      </c>
      <c r="F358" s="24">
        <v>1768.91</v>
      </c>
      <c r="G358" s="24">
        <v>98.06</v>
      </c>
      <c r="H358" s="20">
        <f t="shared" si="20"/>
        <v>3045.64</v>
      </c>
      <c r="I358" s="20">
        <f t="shared" si="21"/>
        <v>3420.08</v>
      </c>
      <c r="J358" s="20">
        <f t="shared" si="22"/>
        <v>4032.9199999999996</v>
      </c>
      <c r="K358" s="20">
        <f t="shared" si="23"/>
        <v>5393.57</v>
      </c>
      <c r="L358" s="25">
        <v>0</v>
      </c>
      <c r="M358" s="32">
        <v>338.96</v>
      </c>
      <c r="V358" s="17"/>
      <c r="W358" s="17"/>
    </row>
    <row r="359" spans="1:23" s="16" customFormat="1" ht="14.25" customHeight="1">
      <c r="A359" s="31">
        <f>'до 150 кВт'!A359</f>
        <v>43146</v>
      </c>
      <c r="B359" s="18">
        <v>14</v>
      </c>
      <c r="C359" s="19">
        <v>1711.45</v>
      </c>
      <c r="D359" s="19">
        <v>0</v>
      </c>
      <c r="E359" s="19">
        <v>383.86</v>
      </c>
      <c r="F359" s="24">
        <v>1760.15</v>
      </c>
      <c r="G359" s="24">
        <v>97.56</v>
      </c>
      <c r="H359" s="20">
        <f t="shared" si="20"/>
        <v>3036.38</v>
      </c>
      <c r="I359" s="20">
        <f t="shared" si="21"/>
        <v>3410.8199999999997</v>
      </c>
      <c r="J359" s="20">
        <f t="shared" si="22"/>
        <v>4023.66</v>
      </c>
      <c r="K359" s="20">
        <f t="shared" si="23"/>
        <v>5384.3099999999995</v>
      </c>
      <c r="L359" s="25">
        <v>0</v>
      </c>
      <c r="M359" s="32">
        <v>405.74</v>
      </c>
      <c r="V359" s="17"/>
      <c r="W359" s="17"/>
    </row>
    <row r="360" spans="1:23" s="16" customFormat="1" ht="14.25" customHeight="1">
      <c r="A360" s="31">
        <f>'до 150 кВт'!A360</f>
        <v>43146</v>
      </c>
      <c r="B360" s="18">
        <v>15</v>
      </c>
      <c r="C360" s="19">
        <v>1701.24</v>
      </c>
      <c r="D360" s="19">
        <v>0</v>
      </c>
      <c r="E360" s="19">
        <v>147.28</v>
      </c>
      <c r="F360" s="24">
        <v>1749.94</v>
      </c>
      <c r="G360" s="24">
        <v>96.98</v>
      </c>
      <c r="H360" s="20">
        <f t="shared" si="20"/>
        <v>3025.59</v>
      </c>
      <c r="I360" s="20">
        <f t="shared" si="21"/>
        <v>3400.0299999999997</v>
      </c>
      <c r="J360" s="20">
        <f t="shared" si="22"/>
        <v>4012.87</v>
      </c>
      <c r="K360" s="20">
        <f t="shared" si="23"/>
        <v>5373.5199999999995</v>
      </c>
      <c r="L360" s="25">
        <v>0</v>
      </c>
      <c r="M360" s="32">
        <v>155.68</v>
      </c>
      <c r="V360" s="17"/>
      <c r="W360" s="17"/>
    </row>
    <row r="361" spans="1:23" s="16" customFormat="1" ht="14.25" customHeight="1">
      <c r="A361" s="31">
        <f>'до 150 кВт'!A361</f>
        <v>43146</v>
      </c>
      <c r="B361" s="18">
        <v>16</v>
      </c>
      <c r="C361" s="19">
        <v>1712.15</v>
      </c>
      <c r="D361" s="19">
        <v>0</v>
      </c>
      <c r="E361" s="19">
        <v>406.2</v>
      </c>
      <c r="F361" s="24">
        <v>1760.85</v>
      </c>
      <c r="G361" s="24">
        <v>97.6</v>
      </c>
      <c r="H361" s="20">
        <f t="shared" si="20"/>
        <v>3037.12</v>
      </c>
      <c r="I361" s="20">
        <f t="shared" si="21"/>
        <v>3411.5599999999995</v>
      </c>
      <c r="J361" s="20">
        <f t="shared" si="22"/>
        <v>4024.3999999999996</v>
      </c>
      <c r="K361" s="20">
        <f t="shared" si="23"/>
        <v>5385.049999999999</v>
      </c>
      <c r="L361" s="25">
        <v>0</v>
      </c>
      <c r="M361" s="32">
        <v>429.35</v>
      </c>
      <c r="V361" s="17"/>
      <c r="W361" s="17"/>
    </row>
    <row r="362" spans="1:23" s="16" customFormat="1" ht="14.25" customHeight="1">
      <c r="A362" s="31">
        <f>'до 150 кВт'!A362</f>
        <v>43146</v>
      </c>
      <c r="B362" s="18">
        <v>17</v>
      </c>
      <c r="C362" s="19">
        <v>1560.76</v>
      </c>
      <c r="D362" s="19">
        <v>0</v>
      </c>
      <c r="E362" s="19">
        <v>116.85</v>
      </c>
      <c r="F362" s="24">
        <v>1609.46</v>
      </c>
      <c r="G362" s="24">
        <v>88.97</v>
      </c>
      <c r="H362" s="20">
        <f t="shared" si="20"/>
        <v>2877.1</v>
      </c>
      <c r="I362" s="20">
        <f t="shared" si="21"/>
        <v>3251.54</v>
      </c>
      <c r="J362" s="20">
        <f t="shared" si="22"/>
        <v>3864.3799999999997</v>
      </c>
      <c r="K362" s="20">
        <f t="shared" si="23"/>
        <v>5225.03</v>
      </c>
      <c r="L362" s="25">
        <v>0</v>
      </c>
      <c r="M362" s="32">
        <v>123.51</v>
      </c>
      <c r="V362" s="17"/>
      <c r="W362" s="17"/>
    </row>
    <row r="363" spans="1:23" s="16" customFormat="1" ht="14.25" customHeight="1">
      <c r="A363" s="31">
        <f>'до 150 кВт'!A363</f>
        <v>43146</v>
      </c>
      <c r="B363" s="18">
        <v>18</v>
      </c>
      <c r="C363" s="19">
        <v>1690.08</v>
      </c>
      <c r="D363" s="19">
        <v>0</v>
      </c>
      <c r="E363" s="19">
        <v>341.88</v>
      </c>
      <c r="F363" s="24">
        <v>1738.78</v>
      </c>
      <c r="G363" s="24">
        <v>96.34</v>
      </c>
      <c r="H363" s="20">
        <f t="shared" si="20"/>
        <v>3013.79</v>
      </c>
      <c r="I363" s="20">
        <f t="shared" si="21"/>
        <v>3388.2299999999996</v>
      </c>
      <c r="J363" s="20">
        <f t="shared" si="22"/>
        <v>4001.0699999999997</v>
      </c>
      <c r="K363" s="20">
        <f t="shared" si="23"/>
        <v>5361.719999999999</v>
      </c>
      <c r="L363" s="25">
        <v>0</v>
      </c>
      <c r="M363" s="32">
        <v>361.37</v>
      </c>
      <c r="V363" s="17"/>
      <c r="W363" s="17"/>
    </row>
    <row r="364" spans="1:23" s="16" customFormat="1" ht="14.25" customHeight="1">
      <c r="A364" s="31">
        <f>'до 150 кВт'!A364</f>
        <v>43146</v>
      </c>
      <c r="B364" s="18">
        <v>19</v>
      </c>
      <c r="C364" s="19">
        <v>1709.78</v>
      </c>
      <c r="D364" s="19">
        <v>0</v>
      </c>
      <c r="E364" s="19">
        <v>70.11</v>
      </c>
      <c r="F364" s="24">
        <v>1758.48</v>
      </c>
      <c r="G364" s="24">
        <v>97.46</v>
      </c>
      <c r="H364" s="20">
        <f t="shared" si="20"/>
        <v>3034.6099999999997</v>
      </c>
      <c r="I364" s="20">
        <f t="shared" si="21"/>
        <v>3409.0499999999997</v>
      </c>
      <c r="J364" s="20">
        <f t="shared" si="22"/>
        <v>4021.8899999999994</v>
      </c>
      <c r="K364" s="20">
        <f t="shared" si="23"/>
        <v>5382.54</v>
      </c>
      <c r="L364" s="25">
        <v>0</v>
      </c>
      <c r="M364" s="32">
        <v>74.11</v>
      </c>
      <c r="V364" s="17"/>
      <c r="W364" s="17"/>
    </row>
    <row r="365" spans="1:23" s="16" customFormat="1" ht="14.25" customHeight="1">
      <c r="A365" s="31">
        <f>'до 150 кВт'!A365</f>
        <v>43146</v>
      </c>
      <c r="B365" s="18">
        <v>20</v>
      </c>
      <c r="C365" s="19">
        <v>1737.34</v>
      </c>
      <c r="D365" s="19">
        <v>0</v>
      </c>
      <c r="E365" s="19">
        <v>99.23</v>
      </c>
      <c r="F365" s="24">
        <v>1786.04</v>
      </c>
      <c r="G365" s="24">
        <v>99.03</v>
      </c>
      <c r="H365" s="20">
        <f t="shared" si="20"/>
        <v>3063.74</v>
      </c>
      <c r="I365" s="20">
        <f t="shared" si="21"/>
        <v>3438.1799999999994</v>
      </c>
      <c r="J365" s="20">
        <f t="shared" si="22"/>
        <v>4051.0199999999995</v>
      </c>
      <c r="K365" s="20">
        <f t="shared" si="23"/>
        <v>5411.67</v>
      </c>
      <c r="L365" s="25">
        <v>0</v>
      </c>
      <c r="M365" s="32">
        <v>104.89</v>
      </c>
      <c r="V365" s="17"/>
      <c r="W365" s="17"/>
    </row>
    <row r="366" spans="1:23" s="16" customFormat="1" ht="14.25" customHeight="1">
      <c r="A366" s="31">
        <f>'до 150 кВт'!A366</f>
        <v>43146</v>
      </c>
      <c r="B366" s="18">
        <v>21</v>
      </c>
      <c r="C366" s="19">
        <v>1752.13</v>
      </c>
      <c r="D366" s="19">
        <v>0</v>
      </c>
      <c r="E366" s="19">
        <v>113.15</v>
      </c>
      <c r="F366" s="24">
        <v>1800.83</v>
      </c>
      <c r="G366" s="24">
        <v>99.88</v>
      </c>
      <c r="H366" s="20">
        <f t="shared" si="20"/>
        <v>3079.38</v>
      </c>
      <c r="I366" s="20">
        <f t="shared" si="21"/>
        <v>3453.8199999999997</v>
      </c>
      <c r="J366" s="20">
        <f t="shared" si="22"/>
        <v>4066.66</v>
      </c>
      <c r="K366" s="20">
        <f t="shared" si="23"/>
        <v>5427.3099999999995</v>
      </c>
      <c r="L366" s="25">
        <v>0</v>
      </c>
      <c r="M366" s="32">
        <v>119.6</v>
      </c>
      <c r="V366" s="17"/>
      <c r="W366" s="17"/>
    </row>
    <row r="367" spans="1:23" s="16" customFormat="1" ht="14.25" customHeight="1">
      <c r="A367" s="31">
        <f>'до 150 кВт'!A367</f>
        <v>43146</v>
      </c>
      <c r="B367" s="18">
        <v>22</v>
      </c>
      <c r="C367" s="19">
        <v>1645.69</v>
      </c>
      <c r="D367" s="19">
        <v>0</v>
      </c>
      <c r="E367" s="19">
        <v>235.82</v>
      </c>
      <c r="F367" s="24">
        <v>1694.39</v>
      </c>
      <c r="G367" s="24">
        <v>93.81</v>
      </c>
      <c r="H367" s="20">
        <f t="shared" si="20"/>
        <v>2966.87</v>
      </c>
      <c r="I367" s="20">
        <f t="shared" si="21"/>
        <v>3341.3099999999995</v>
      </c>
      <c r="J367" s="20">
        <f t="shared" si="22"/>
        <v>3954.1499999999996</v>
      </c>
      <c r="K367" s="20">
        <f t="shared" si="23"/>
        <v>5314.799999999999</v>
      </c>
      <c r="L367" s="25">
        <v>0</v>
      </c>
      <c r="M367" s="32">
        <v>249.26</v>
      </c>
      <c r="V367" s="17"/>
      <c r="W367" s="17"/>
    </row>
    <row r="368" spans="1:23" s="16" customFormat="1" ht="14.25" customHeight="1">
      <c r="A368" s="31">
        <f>'до 150 кВт'!A368</f>
        <v>43146</v>
      </c>
      <c r="B368" s="18">
        <v>23</v>
      </c>
      <c r="C368" s="19">
        <v>1557.31</v>
      </c>
      <c r="D368" s="19">
        <v>0</v>
      </c>
      <c r="E368" s="19">
        <v>136.36</v>
      </c>
      <c r="F368" s="24">
        <v>1606.01</v>
      </c>
      <c r="G368" s="24">
        <v>88.77</v>
      </c>
      <c r="H368" s="20">
        <f t="shared" si="20"/>
        <v>2873.45</v>
      </c>
      <c r="I368" s="20">
        <f t="shared" si="21"/>
        <v>3247.8899999999994</v>
      </c>
      <c r="J368" s="20">
        <f t="shared" si="22"/>
        <v>3860.7299999999996</v>
      </c>
      <c r="K368" s="20">
        <f t="shared" si="23"/>
        <v>5221.379999999999</v>
      </c>
      <c r="L368" s="25">
        <v>0</v>
      </c>
      <c r="M368" s="32">
        <v>144.13</v>
      </c>
      <c r="V368" s="17"/>
      <c r="W368" s="17"/>
    </row>
    <row r="369" spans="1:23" s="16" customFormat="1" ht="14.25" customHeight="1">
      <c r="A369" s="31">
        <f>'до 150 кВт'!A369</f>
        <v>43147</v>
      </c>
      <c r="B369" s="18">
        <v>0</v>
      </c>
      <c r="C369" s="19">
        <v>1887.21</v>
      </c>
      <c r="D369" s="19">
        <v>0</v>
      </c>
      <c r="E369" s="19">
        <v>973.51</v>
      </c>
      <c r="F369" s="24">
        <v>1935.91</v>
      </c>
      <c r="G369" s="24">
        <v>107.58</v>
      </c>
      <c r="H369" s="20">
        <f t="shared" si="20"/>
        <v>3222.16</v>
      </c>
      <c r="I369" s="20">
        <f t="shared" si="21"/>
        <v>3596.5999999999995</v>
      </c>
      <c r="J369" s="20">
        <f t="shared" si="22"/>
        <v>4209.44</v>
      </c>
      <c r="K369" s="20">
        <f t="shared" si="23"/>
        <v>5570.09</v>
      </c>
      <c r="L369" s="25">
        <v>0</v>
      </c>
      <c r="M369" s="32">
        <v>1029</v>
      </c>
      <c r="V369" s="17"/>
      <c r="W369" s="17"/>
    </row>
    <row r="370" spans="1:23" s="16" customFormat="1" ht="14.25" customHeight="1">
      <c r="A370" s="31">
        <f>'до 150 кВт'!A370</f>
        <v>43147</v>
      </c>
      <c r="B370" s="18">
        <v>1</v>
      </c>
      <c r="C370" s="19">
        <v>1149.98</v>
      </c>
      <c r="D370" s="19">
        <v>0</v>
      </c>
      <c r="E370" s="19">
        <v>260.96</v>
      </c>
      <c r="F370" s="24">
        <v>1198.68</v>
      </c>
      <c r="G370" s="24">
        <v>65.55</v>
      </c>
      <c r="H370" s="20">
        <f t="shared" si="20"/>
        <v>2442.8999999999996</v>
      </c>
      <c r="I370" s="20">
        <f t="shared" si="21"/>
        <v>2817.3399999999997</v>
      </c>
      <c r="J370" s="20">
        <f t="shared" si="22"/>
        <v>3430.1799999999994</v>
      </c>
      <c r="K370" s="20">
        <f t="shared" si="23"/>
        <v>4790.83</v>
      </c>
      <c r="L370" s="25">
        <v>0</v>
      </c>
      <c r="M370" s="32">
        <v>275.84</v>
      </c>
      <c r="V370" s="17"/>
      <c r="W370" s="17"/>
    </row>
    <row r="371" spans="1:23" s="16" customFormat="1" ht="14.25" customHeight="1">
      <c r="A371" s="31">
        <f>'до 150 кВт'!A371</f>
        <v>43147</v>
      </c>
      <c r="B371" s="18">
        <v>2</v>
      </c>
      <c r="C371" s="19">
        <v>997.34</v>
      </c>
      <c r="D371" s="19">
        <v>0</v>
      </c>
      <c r="E371" s="19">
        <v>134.57</v>
      </c>
      <c r="F371" s="24">
        <v>1046.04</v>
      </c>
      <c r="G371" s="24">
        <v>56.85</v>
      </c>
      <c r="H371" s="20">
        <f t="shared" si="20"/>
        <v>2281.56</v>
      </c>
      <c r="I371" s="20">
        <f t="shared" si="21"/>
        <v>2656</v>
      </c>
      <c r="J371" s="20">
        <f t="shared" si="22"/>
        <v>3268.8399999999997</v>
      </c>
      <c r="K371" s="20">
        <f t="shared" si="23"/>
        <v>4629.49</v>
      </c>
      <c r="L371" s="25">
        <v>0</v>
      </c>
      <c r="M371" s="32">
        <v>142.24</v>
      </c>
      <c r="V371" s="17"/>
      <c r="W371" s="17"/>
    </row>
    <row r="372" spans="1:23" s="16" customFormat="1" ht="14.25" customHeight="1">
      <c r="A372" s="31">
        <f>'до 150 кВт'!A372</f>
        <v>43147</v>
      </c>
      <c r="B372" s="18">
        <v>3</v>
      </c>
      <c r="C372" s="19">
        <v>930.35</v>
      </c>
      <c r="D372" s="19">
        <v>0</v>
      </c>
      <c r="E372" s="19">
        <v>44.56</v>
      </c>
      <c r="F372" s="24">
        <v>979.05</v>
      </c>
      <c r="G372" s="24">
        <v>53.03</v>
      </c>
      <c r="H372" s="20">
        <f t="shared" si="20"/>
        <v>2210.75</v>
      </c>
      <c r="I372" s="20">
        <f t="shared" si="21"/>
        <v>2585.1899999999996</v>
      </c>
      <c r="J372" s="20">
        <f t="shared" si="22"/>
        <v>3198.0299999999997</v>
      </c>
      <c r="K372" s="20">
        <f t="shared" si="23"/>
        <v>4558.679999999999</v>
      </c>
      <c r="L372" s="25">
        <v>0</v>
      </c>
      <c r="M372" s="32">
        <v>47.1</v>
      </c>
      <c r="V372" s="17"/>
      <c r="W372" s="17"/>
    </row>
    <row r="373" spans="1:23" s="16" customFormat="1" ht="14.25" customHeight="1">
      <c r="A373" s="31">
        <f>'до 150 кВт'!A373</f>
        <v>43147</v>
      </c>
      <c r="B373" s="18">
        <v>4</v>
      </c>
      <c r="C373" s="19">
        <v>980.45</v>
      </c>
      <c r="D373" s="19">
        <v>0</v>
      </c>
      <c r="E373" s="19">
        <v>57.81</v>
      </c>
      <c r="F373" s="24">
        <v>1029.15</v>
      </c>
      <c r="G373" s="24">
        <v>55.89</v>
      </c>
      <c r="H373" s="20">
        <f t="shared" si="20"/>
        <v>2263.71</v>
      </c>
      <c r="I373" s="20">
        <f t="shared" si="21"/>
        <v>2638.1499999999996</v>
      </c>
      <c r="J373" s="20">
        <f t="shared" si="22"/>
        <v>3250.99</v>
      </c>
      <c r="K373" s="20">
        <f t="shared" si="23"/>
        <v>4611.639999999999</v>
      </c>
      <c r="L373" s="25">
        <v>0</v>
      </c>
      <c r="M373" s="32">
        <v>61.11</v>
      </c>
      <c r="V373" s="17"/>
      <c r="W373" s="17"/>
    </row>
    <row r="374" spans="1:23" s="16" customFormat="1" ht="14.25" customHeight="1">
      <c r="A374" s="31">
        <f>'до 150 кВт'!A374</f>
        <v>43147</v>
      </c>
      <c r="B374" s="18">
        <v>5</v>
      </c>
      <c r="C374" s="19">
        <v>1081.94</v>
      </c>
      <c r="D374" s="19">
        <v>560.84</v>
      </c>
      <c r="E374" s="19">
        <v>0</v>
      </c>
      <c r="F374" s="24">
        <v>1130.64</v>
      </c>
      <c r="G374" s="24">
        <v>61.67</v>
      </c>
      <c r="H374" s="20">
        <f t="shared" si="20"/>
        <v>2370.98</v>
      </c>
      <c r="I374" s="20">
        <f t="shared" si="21"/>
        <v>2745.42</v>
      </c>
      <c r="J374" s="20">
        <f t="shared" si="22"/>
        <v>3358.2599999999998</v>
      </c>
      <c r="K374" s="20">
        <f t="shared" si="23"/>
        <v>4718.91</v>
      </c>
      <c r="L374" s="25">
        <v>592.81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43147</v>
      </c>
      <c r="B375" s="18">
        <v>6</v>
      </c>
      <c r="C375" s="19">
        <v>1495.65</v>
      </c>
      <c r="D375" s="19">
        <v>602.75</v>
      </c>
      <c r="E375" s="19">
        <v>0</v>
      </c>
      <c r="F375" s="24">
        <v>1544.35</v>
      </c>
      <c r="G375" s="24">
        <v>85.26</v>
      </c>
      <c r="H375" s="20">
        <f t="shared" si="20"/>
        <v>2808.2799999999997</v>
      </c>
      <c r="I375" s="20">
        <f t="shared" si="21"/>
        <v>3182.72</v>
      </c>
      <c r="J375" s="20">
        <f t="shared" si="22"/>
        <v>3795.5599999999995</v>
      </c>
      <c r="K375" s="20">
        <f t="shared" si="23"/>
        <v>5156.21</v>
      </c>
      <c r="L375" s="25">
        <v>637.11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43147</v>
      </c>
      <c r="B376" s="18">
        <v>7</v>
      </c>
      <c r="C376" s="19">
        <v>2081.34</v>
      </c>
      <c r="D376" s="19">
        <v>0</v>
      </c>
      <c r="E376" s="19">
        <v>629.19</v>
      </c>
      <c r="F376" s="24">
        <v>2130.04</v>
      </c>
      <c r="G376" s="24">
        <v>118.64</v>
      </c>
      <c r="H376" s="20">
        <f t="shared" si="20"/>
        <v>3427.35</v>
      </c>
      <c r="I376" s="20">
        <f t="shared" si="21"/>
        <v>3801.79</v>
      </c>
      <c r="J376" s="20">
        <f t="shared" si="22"/>
        <v>4414.629999999999</v>
      </c>
      <c r="K376" s="20">
        <f t="shared" si="23"/>
        <v>5775.28</v>
      </c>
      <c r="L376" s="25">
        <v>0</v>
      </c>
      <c r="M376" s="32">
        <v>665.06</v>
      </c>
      <c r="V376" s="17"/>
      <c r="W376" s="17"/>
    </row>
    <row r="377" spans="1:23" s="16" customFormat="1" ht="14.25" customHeight="1">
      <c r="A377" s="31">
        <f>'до 150 кВт'!A377</f>
        <v>43147</v>
      </c>
      <c r="B377" s="18">
        <v>8</v>
      </c>
      <c r="C377" s="19">
        <v>2075.64</v>
      </c>
      <c r="D377" s="19">
        <v>0</v>
      </c>
      <c r="E377" s="19">
        <v>437.77</v>
      </c>
      <c r="F377" s="24">
        <v>2124.34</v>
      </c>
      <c r="G377" s="24">
        <v>118.32</v>
      </c>
      <c r="H377" s="20">
        <f t="shared" si="20"/>
        <v>3421.33</v>
      </c>
      <c r="I377" s="20">
        <f t="shared" si="21"/>
        <v>3795.7699999999995</v>
      </c>
      <c r="J377" s="20">
        <f t="shared" si="22"/>
        <v>4408.61</v>
      </c>
      <c r="K377" s="20">
        <f t="shared" si="23"/>
        <v>5769.26</v>
      </c>
      <c r="L377" s="25">
        <v>0</v>
      </c>
      <c r="M377" s="32">
        <v>462.72</v>
      </c>
      <c r="V377" s="17"/>
      <c r="W377" s="17"/>
    </row>
    <row r="378" spans="1:23" s="16" customFormat="1" ht="14.25" customHeight="1">
      <c r="A378" s="31">
        <f>'до 150 кВт'!A378</f>
        <v>43147</v>
      </c>
      <c r="B378" s="18">
        <v>9</v>
      </c>
      <c r="C378" s="19">
        <v>2138.81</v>
      </c>
      <c r="D378" s="19">
        <v>0</v>
      </c>
      <c r="E378" s="19">
        <v>398.12</v>
      </c>
      <c r="F378" s="24">
        <v>2187.51</v>
      </c>
      <c r="G378" s="24">
        <v>121.92</v>
      </c>
      <c r="H378" s="20">
        <f t="shared" si="20"/>
        <v>3488.1</v>
      </c>
      <c r="I378" s="20">
        <f t="shared" si="21"/>
        <v>3862.54</v>
      </c>
      <c r="J378" s="20">
        <f t="shared" si="22"/>
        <v>4475.379999999999</v>
      </c>
      <c r="K378" s="20">
        <f t="shared" si="23"/>
        <v>5836.03</v>
      </c>
      <c r="L378" s="25">
        <v>0</v>
      </c>
      <c r="M378" s="32">
        <v>420.81</v>
      </c>
      <c r="V378" s="17"/>
      <c r="W378" s="17"/>
    </row>
    <row r="379" spans="1:23" s="16" customFormat="1" ht="14.25" customHeight="1">
      <c r="A379" s="31">
        <f>'до 150 кВт'!A379</f>
        <v>43147</v>
      </c>
      <c r="B379" s="18">
        <v>10</v>
      </c>
      <c r="C379" s="19">
        <v>2143.29</v>
      </c>
      <c r="D379" s="19">
        <v>0</v>
      </c>
      <c r="E379" s="19">
        <v>81.56</v>
      </c>
      <c r="F379" s="24">
        <v>2191.99</v>
      </c>
      <c r="G379" s="24">
        <v>122.17</v>
      </c>
      <c r="H379" s="20">
        <f t="shared" si="20"/>
        <v>3492.83</v>
      </c>
      <c r="I379" s="20">
        <f t="shared" si="21"/>
        <v>3867.2699999999995</v>
      </c>
      <c r="J379" s="20">
        <f t="shared" si="22"/>
        <v>4480.11</v>
      </c>
      <c r="K379" s="20">
        <f t="shared" si="23"/>
        <v>5840.76</v>
      </c>
      <c r="L379" s="25">
        <v>0</v>
      </c>
      <c r="M379" s="32">
        <v>86.21</v>
      </c>
      <c r="V379" s="17"/>
      <c r="W379" s="17"/>
    </row>
    <row r="380" spans="1:23" s="16" customFormat="1" ht="14.25" customHeight="1">
      <c r="A380" s="31">
        <f>'до 150 кВт'!A380</f>
        <v>43147</v>
      </c>
      <c r="B380" s="18">
        <v>11</v>
      </c>
      <c r="C380" s="19">
        <v>2138.46</v>
      </c>
      <c r="D380" s="19">
        <v>0</v>
      </c>
      <c r="E380" s="19">
        <v>71.63</v>
      </c>
      <c r="F380" s="24">
        <v>2187.16</v>
      </c>
      <c r="G380" s="24">
        <v>121.9</v>
      </c>
      <c r="H380" s="20">
        <f t="shared" si="20"/>
        <v>3487.73</v>
      </c>
      <c r="I380" s="20">
        <f t="shared" si="21"/>
        <v>3862.17</v>
      </c>
      <c r="J380" s="20">
        <f t="shared" si="22"/>
        <v>4475.01</v>
      </c>
      <c r="K380" s="20">
        <f t="shared" si="23"/>
        <v>5835.66</v>
      </c>
      <c r="L380" s="25">
        <v>0</v>
      </c>
      <c r="M380" s="32">
        <v>75.71</v>
      </c>
      <c r="V380" s="17"/>
      <c r="W380" s="17"/>
    </row>
    <row r="381" spans="1:23" s="16" customFormat="1" ht="14.25" customHeight="1">
      <c r="A381" s="31">
        <f>'до 150 кВт'!A381</f>
        <v>43147</v>
      </c>
      <c r="B381" s="18">
        <v>12</v>
      </c>
      <c r="C381" s="19">
        <v>2148.37</v>
      </c>
      <c r="D381" s="19">
        <v>0</v>
      </c>
      <c r="E381" s="19">
        <v>85.01</v>
      </c>
      <c r="F381" s="24">
        <v>2197.07</v>
      </c>
      <c r="G381" s="24">
        <v>122.46</v>
      </c>
      <c r="H381" s="20">
        <f t="shared" si="20"/>
        <v>3498.2</v>
      </c>
      <c r="I381" s="20">
        <f t="shared" si="21"/>
        <v>3872.6399999999994</v>
      </c>
      <c r="J381" s="20">
        <f t="shared" si="22"/>
        <v>4485.48</v>
      </c>
      <c r="K381" s="20">
        <f t="shared" si="23"/>
        <v>5846.129999999999</v>
      </c>
      <c r="L381" s="25">
        <v>0</v>
      </c>
      <c r="M381" s="32">
        <v>89.86</v>
      </c>
      <c r="V381" s="17"/>
      <c r="W381" s="17"/>
    </row>
    <row r="382" spans="1:23" s="16" customFormat="1" ht="14.25" customHeight="1">
      <c r="A382" s="31">
        <f>'до 150 кВт'!A382</f>
        <v>43147</v>
      </c>
      <c r="B382" s="18">
        <v>13</v>
      </c>
      <c r="C382" s="19">
        <v>2141.51</v>
      </c>
      <c r="D382" s="19">
        <v>0</v>
      </c>
      <c r="E382" s="19">
        <v>0.91</v>
      </c>
      <c r="F382" s="24">
        <v>2190.21</v>
      </c>
      <c r="G382" s="24">
        <v>122.07</v>
      </c>
      <c r="H382" s="20">
        <f t="shared" si="20"/>
        <v>3490.9500000000003</v>
      </c>
      <c r="I382" s="20">
        <f t="shared" si="21"/>
        <v>3865.3900000000003</v>
      </c>
      <c r="J382" s="20">
        <f t="shared" si="22"/>
        <v>4478.23</v>
      </c>
      <c r="K382" s="20">
        <f t="shared" si="23"/>
        <v>5838.88</v>
      </c>
      <c r="L382" s="25">
        <v>0</v>
      </c>
      <c r="M382" s="32">
        <v>0.96</v>
      </c>
      <c r="V382" s="17"/>
      <c r="W382" s="17"/>
    </row>
    <row r="383" spans="1:23" s="16" customFormat="1" ht="14.25" customHeight="1">
      <c r="A383" s="31">
        <f>'до 150 кВт'!A383</f>
        <v>43147</v>
      </c>
      <c r="B383" s="18">
        <v>14</v>
      </c>
      <c r="C383" s="19">
        <v>2141.16</v>
      </c>
      <c r="D383" s="19">
        <v>0</v>
      </c>
      <c r="E383" s="19">
        <v>559.81</v>
      </c>
      <c r="F383" s="24">
        <v>2189.86</v>
      </c>
      <c r="G383" s="24">
        <v>122.05</v>
      </c>
      <c r="H383" s="20">
        <f t="shared" si="20"/>
        <v>3490.58</v>
      </c>
      <c r="I383" s="20">
        <f t="shared" si="21"/>
        <v>3865.0199999999995</v>
      </c>
      <c r="J383" s="20">
        <f t="shared" si="22"/>
        <v>4477.86</v>
      </c>
      <c r="K383" s="20">
        <f t="shared" si="23"/>
        <v>5838.51</v>
      </c>
      <c r="L383" s="25">
        <v>0</v>
      </c>
      <c r="M383" s="32">
        <v>591.72</v>
      </c>
      <c r="V383" s="17"/>
      <c r="W383" s="17"/>
    </row>
    <row r="384" spans="1:23" s="16" customFormat="1" ht="14.25" customHeight="1">
      <c r="A384" s="31">
        <f>'до 150 кВт'!A384</f>
        <v>43147</v>
      </c>
      <c r="B384" s="18">
        <v>15</v>
      </c>
      <c r="C384" s="19">
        <v>2147.18</v>
      </c>
      <c r="D384" s="19">
        <v>0</v>
      </c>
      <c r="E384" s="19">
        <v>551.85</v>
      </c>
      <c r="F384" s="24">
        <v>2195.88</v>
      </c>
      <c r="G384" s="24">
        <v>122.4</v>
      </c>
      <c r="H384" s="20">
        <f t="shared" si="20"/>
        <v>3496.95</v>
      </c>
      <c r="I384" s="20">
        <f t="shared" si="21"/>
        <v>3871.3899999999994</v>
      </c>
      <c r="J384" s="20">
        <f t="shared" si="22"/>
        <v>4484.23</v>
      </c>
      <c r="K384" s="20">
        <f t="shared" si="23"/>
        <v>5844.879999999999</v>
      </c>
      <c r="L384" s="25">
        <v>0</v>
      </c>
      <c r="M384" s="32">
        <v>583.31</v>
      </c>
      <c r="V384" s="17"/>
      <c r="W384" s="17"/>
    </row>
    <row r="385" spans="1:23" s="16" customFormat="1" ht="14.25" customHeight="1">
      <c r="A385" s="31">
        <f>'до 150 кВт'!A385</f>
        <v>43147</v>
      </c>
      <c r="B385" s="18">
        <v>16</v>
      </c>
      <c r="C385" s="19">
        <v>2086.45</v>
      </c>
      <c r="D385" s="19">
        <v>0</v>
      </c>
      <c r="E385" s="19">
        <v>679.07</v>
      </c>
      <c r="F385" s="24">
        <v>2135.15</v>
      </c>
      <c r="G385" s="24">
        <v>118.93</v>
      </c>
      <c r="H385" s="20">
        <f t="shared" si="20"/>
        <v>3432.7499999999995</v>
      </c>
      <c r="I385" s="20">
        <f t="shared" si="21"/>
        <v>3807.1899999999996</v>
      </c>
      <c r="J385" s="20">
        <f t="shared" si="22"/>
        <v>4420.029999999999</v>
      </c>
      <c r="K385" s="20">
        <f t="shared" si="23"/>
        <v>5780.679999999999</v>
      </c>
      <c r="L385" s="25">
        <v>0</v>
      </c>
      <c r="M385" s="32">
        <v>717.78</v>
      </c>
      <c r="V385" s="17"/>
      <c r="W385" s="17"/>
    </row>
    <row r="386" spans="1:23" s="16" customFormat="1" ht="14.25" customHeight="1">
      <c r="A386" s="31">
        <f>'до 150 кВт'!A386</f>
        <v>43147</v>
      </c>
      <c r="B386" s="18">
        <v>17</v>
      </c>
      <c r="C386" s="19">
        <v>2136.93</v>
      </c>
      <c r="D386" s="19">
        <v>0</v>
      </c>
      <c r="E386" s="19">
        <v>63.95</v>
      </c>
      <c r="F386" s="24">
        <v>2185.63</v>
      </c>
      <c r="G386" s="24">
        <v>121.81</v>
      </c>
      <c r="H386" s="20">
        <f t="shared" si="20"/>
        <v>3486.1099999999997</v>
      </c>
      <c r="I386" s="20">
        <f t="shared" si="21"/>
        <v>3860.5499999999993</v>
      </c>
      <c r="J386" s="20">
        <f t="shared" si="22"/>
        <v>4473.389999999999</v>
      </c>
      <c r="K386" s="20">
        <f t="shared" si="23"/>
        <v>5834.039999999999</v>
      </c>
      <c r="L386" s="25">
        <v>0</v>
      </c>
      <c r="M386" s="32">
        <v>67.6</v>
      </c>
      <c r="V386" s="17"/>
      <c r="W386" s="17"/>
    </row>
    <row r="387" spans="1:23" s="16" customFormat="1" ht="14.25" customHeight="1">
      <c r="A387" s="31">
        <f>'до 150 кВт'!A387</f>
        <v>43147</v>
      </c>
      <c r="B387" s="18">
        <v>18</v>
      </c>
      <c r="C387" s="19">
        <v>1911.24</v>
      </c>
      <c r="D387" s="19">
        <v>164.46</v>
      </c>
      <c r="E387" s="19">
        <v>9.79</v>
      </c>
      <c r="F387" s="24">
        <v>1959.94</v>
      </c>
      <c r="G387" s="24">
        <v>108.95</v>
      </c>
      <c r="H387" s="20">
        <f t="shared" si="20"/>
        <v>3247.56</v>
      </c>
      <c r="I387" s="20">
        <f t="shared" si="21"/>
        <v>3622</v>
      </c>
      <c r="J387" s="20">
        <f t="shared" si="22"/>
        <v>4234.84</v>
      </c>
      <c r="K387" s="20">
        <f t="shared" si="23"/>
        <v>5595.49</v>
      </c>
      <c r="L387" s="25">
        <v>173.83</v>
      </c>
      <c r="M387" s="32">
        <v>10.35</v>
      </c>
      <c r="V387" s="17"/>
      <c r="W387" s="17"/>
    </row>
    <row r="388" spans="1:23" s="16" customFormat="1" ht="14.25" customHeight="1">
      <c r="A388" s="31">
        <f>'до 150 кВт'!A388</f>
        <v>43147</v>
      </c>
      <c r="B388" s="18">
        <v>19</v>
      </c>
      <c r="C388" s="19">
        <v>2138.89</v>
      </c>
      <c r="D388" s="19">
        <v>0</v>
      </c>
      <c r="E388" s="19">
        <v>488.2</v>
      </c>
      <c r="F388" s="24">
        <v>2187.59</v>
      </c>
      <c r="G388" s="24">
        <v>121.92</v>
      </c>
      <c r="H388" s="20">
        <f t="shared" si="20"/>
        <v>3488.18</v>
      </c>
      <c r="I388" s="20">
        <f t="shared" si="21"/>
        <v>3862.62</v>
      </c>
      <c r="J388" s="20">
        <f t="shared" si="22"/>
        <v>4475.459999999999</v>
      </c>
      <c r="K388" s="20">
        <f t="shared" si="23"/>
        <v>5836.11</v>
      </c>
      <c r="L388" s="25">
        <v>0</v>
      </c>
      <c r="M388" s="32">
        <v>516.03</v>
      </c>
      <c r="V388" s="17"/>
      <c r="W388" s="17"/>
    </row>
    <row r="389" spans="1:23" s="16" customFormat="1" ht="14.25" customHeight="1">
      <c r="A389" s="31">
        <f>'до 150 кВт'!A389</f>
        <v>43147</v>
      </c>
      <c r="B389" s="18">
        <v>20</v>
      </c>
      <c r="C389" s="19">
        <v>2148.03</v>
      </c>
      <c r="D389" s="19">
        <v>0</v>
      </c>
      <c r="E389" s="19">
        <v>524.57</v>
      </c>
      <c r="F389" s="24">
        <v>2196.73</v>
      </c>
      <c r="G389" s="24">
        <v>122.44</v>
      </c>
      <c r="H389" s="20">
        <f t="shared" si="20"/>
        <v>3497.84</v>
      </c>
      <c r="I389" s="20">
        <f t="shared" si="21"/>
        <v>3872.2799999999997</v>
      </c>
      <c r="J389" s="20">
        <f t="shared" si="22"/>
        <v>4485.12</v>
      </c>
      <c r="K389" s="20">
        <f t="shared" si="23"/>
        <v>5845.77</v>
      </c>
      <c r="L389" s="25">
        <v>0</v>
      </c>
      <c r="M389" s="32">
        <v>554.47</v>
      </c>
      <c r="V389" s="17"/>
      <c r="W389" s="17"/>
    </row>
    <row r="390" spans="1:23" s="16" customFormat="1" ht="14.25" customHeight="1">
      <c r="A390" s="31">
        <f>'до 150 кВт'!A390</f>
        <v>43147</v>
      </c>
      <c r="B390" s="18">
        <v>21</v>
      </c>
      <c r="C390" s="19">
        <v>2178.05</v>
      </c>
      <c r="D390" s="19">
        <v>0</v>
      </c>
      <c r="E390" s="19">
        <v>537.57</v>
      </c>
      <c r="F390" s="24">
        <v>2226.75</v>
      </c>
      <c r="G390" s="24">
        <v>124.15</v>
      </c>
      <c r="H390" s="20">
        <f t="shared" si="20"/>
        <v>3529.57</v>
      </c>
      <c r="I390" s="20">
        <f t="shared" si="21"/>
        <v>3904.01</v>
      </c>
      <c r="J390" s="20">
        <f t="shared" si="22"/>
        <v>4516.85</v>
      </c>
      <c r="K390" s="20">
        <f t="shared" si="23"/>
        <v>5877.5</v>
      </c>
      <c r="L390" s="25">
        <v>0</v>
      </c>
      <c r="M390" s="32">
        <v>568.21</v>
      </c>
      <c r="V390" s="17"/>
      <c r="W390" s="17"/>
    </row>
    <row r="391" spans="1:23" s="16" customFormat="1" ht="14.25" customHeight="1">
      <c r="A391" s="31">
        <f>'до 150 кВт'!A391</f>
        <v>43147</v>
      </c>
      <c r="B391" s="18">
        <v>22</v>
      </c>
      <c r="C391" s="19">
        <v>2150.57</v>
      </c>
      <c r="D391" s="19">
        <v>0</v>
      </c>
      <c r="E391" s="19">
        <v>725.74</v>
      </c>
      <c r="F391" s="24">
        <v>2199.27</v>
      </c>
      <c r="G391" s="24">
        <v>122.59</v>
      </c>
      <c r="H391" s="20">
        <f t="shared" si="20"/>
        <v>3500.53</v>
      </c>
      <c r="I391" s="20">
        <f t="shared" si="21"/>
        <v>3874.9700000000003</v>
      </c>
      <c r="J391" s="20">
        <f t="shared" si="22"/>
        <v>4487.8099999999995</v>
      </c>
      <c r="K391" s="20">
        <f t="shared" si="23"/>
        <v>5848.46</v>
      </c>
      <c r="L391" s="25">
        <v>0</v>
      </c>
      <c r="M391" s="32">
        <v>767.11</v>
      </c>
      <c r="V391" s="17"/>
      <c r="W391" s="17"/>
    </row>
    <row r="392" spans="1:23" s="16" customFormat="1" ht="14.25" customHeight="1">
      <c r="A392" s="31">
        <f>'до 150 кВт'!A392</f>
        <v>43147</v>
      </c>
      <c r="B392" s="18">
        <v>23</v>
      </c>
      <c r="C392" s="19">
        <v>1613.22</v>
      </c>
      <c r="D392" s="19">
        <v>7.5</v>
      </c>
      <c r="E392" s="19">
        <v>0</v>
      </c>
      <c r="F392" s="24">
        <v>1661.92</v>
      </c>
      <c r="G392" s="24">
        <v>91.96</v>
      </c>
      <c r="H392" s="20">
        <f t="shared" si="20"/>
        <v>2932.55</v>
      </c>
      <c r="I392" s="20">
        <f t="shared" si="21"/>
        <v>3306.99</v>
      </c>
      <c r="J392" s="20">
        <f t="shared" si="22"/>
        <v>3919.83</v>
      </c>
      <c r="K392" s="20">
        <f t="shared" si="23"/>
        <v>5280.48</v>
      </c>
      <c r="L392" s="25">
        <v>7.93</v>
      </c>
      <c r="M392" s="32">
        <v>0</v>
      </c>
      <c r="V392" s="17"/>
      <c r="W392" s="17"/>
    </row>
    <row r="393" spans="1:23" s="16" customFormat="1" ht="14.25" customHeight="1">
      <c r="A393" s="31">
        <f>'до 150 кВт'!A393</f>
        <v>43148</v>
      </c>
      <c r="B393" s="18">
        <v>0</v>
      </c>
      <c r="C393" s="19">
        <v>1472.92</v>
      </c>
      <c r="D393" s="19">
        <v>0</v>
      </c>
      <c r="E393" s="19">
        <v>491.93</v>
      </c>
      <c r="F393" s="24">
        <v>1521.62</v>
      </c>
      <c r="G393" s="24">
        <v>83.96</v>
      </c>
      <c r="H393" s="20">
        <f t="shared" si="20"/>
        <v>2784.25</v>
      </c>
      <c r="I393" s="20">
        <f t="shared" si="21"/>
        <v>3158.6899999999996</v>
      </c>
      <c r="J393" s="20">
        <f t="shared" si="22"/>
        <v>3771.5299999999997</v>
      </c>
      <c r="K393" s="20">
        <f t="shared" si="23"/>
        <v>5132.18</v>
      </c>
      <c r="L393" s="25">
        <v>0</v>
      </c>
      <c r="M393" s="32">
        <v>519.97</v>
      </c>
      <c r="V393" s="17"/>
      <c r="W393" s="17"/>
    </row>
    <row r="394" spans="1:23" s="16" customFormat="1" ht="14.25" customHeight="1">
      <c r="A394" s="31">
        <f>'до 150 кВт'!A394</f>
        <v>43148</v>
      </c>
      <c r="B394" s="18">
        <v>1</v>
      </c>
      <c r="C394" s="19">
        <v>1042.27</v>
      </c>
      <c r="D394" s="19">
        <v>0</v>
      </c>
      <c r="E394" s="19">
        <v>15.83</v>
      </c>
      <c r="F394" s="24">
        <v>1090.97</v>
      </c>
      <c r="G394" s="24">
        <v>59.41</v>
      </c>
      <c r="H394" s="20">
        <f aca="true" t="shared" si="24" ref="H394:H457">SUM($C394,$G394,$R$5,$R$6)</f>
        <v>2329.05</v>
      </c>
      <c r="I394" s="20">
        <f aca="true" t="shared" si="25" ref="I394:I457">SUM($C394,$G394,$S$5,$S$6)</f>
        <v>2703.49</v>
      </c>
      <c r="J394" s="20">
        <f aca="true" t="shared" si="26" ref="J394:J457">SUM($C394,$G394,$T$5,$T$6)</f>
        <v>3316.33</v>
      </c>
      <c r="K394" s="20">
        <f aca="true" t="shared" si="27" ref="K394:K457">SUM($C394,$G394,$U$5,$U$6)</f>
        <v>4676.98</v>
      </c>
      <c r="L394" s="25">
        <v>0</v>
      </c>
      <c r="M394" s="32">
        <v>16.73</v>
      </c>
      <c r="V394" s="17"/>
      <c r="W394" s="17"/>
    </row>
    <row r="395" spans="1:23" s="16" customFormat="1" ht="14.25" customHeight="1">
      <c r="A395" s="31">
        <f>'до 150 кВт'!A395</f>
        <v>43148</v>
      </c>
      <c r="B395" s="18">
        <v>2</v>
      </c>
      <c r="C395" s="19">
        <v>1015.65</v>
      </c>
      <c r="D395" s="19">
        <v>0</v>
      </c>
      <c r="E395" s="19">
        <v>57.7</v>
      </c>
      <c r="F395" s="24">
        <v>1064.35</v>
      </c>
      <c r="G395" s="24">
        <v>57.89</v>
      </c>
      <c r="H395" s="20">
        <f t="shared" si="24"/>
        <v>2300.91</v>
      </c>
      <c r="I395" s="20">
        <f t="shared" si="25"/>
        <v>2675.3499999999995</v>
      </c>
      <c r="J395" s="20">
        <f t="shared" si="26"/>
        <v>3288.1899999999996</v>
      </c>
      <c r="K395" s="20">
        <f t="shared" si="27"/>
        <v>4648.84</v>
      </c>
      <c r="L395" s="25">
        <v>0</v>
      </c>
      <c r="M395" s="32">
        <v>60.99</v>
      </c>
      <c r="V395" s="17"/>
      <c r="W395" s="17"/>
    </row>
    <row r="396" spans="1:23" s="16" customFormat="1" ht="14.25" customHeight="1">
      <c r="A396" s="31">
        <f>'до 150 кВт'!A396</f>
        <v>43148</v>
      </c>
      <c r="B396" s="18">
        <v>3</v>
      </c>
      <c r="C396" s="19">
        <v>994.26</v>
      </c>
      <c r="D396" s="19">
        <v>0</v>
      </c>
      <c r="E396" s="19">
        <v>43.69</v>
      </c>
      <c r="F396" s="24">
        <v>1042.96</v>
      </c>
      <c r="G396" s="24">
        <v>56.68</v>
      </c>
      <c r="H396" s="20">
        <f t="shared" si="24"/>
        <v>2278.31</v>
      </c>
      <c r="I396" s="20">
        <f t="shared" si="25"/>
        <v>2652.75</v>
      </c>
      <c r="J396" s="20">
        <f t="shared" si="26"/>
        <v>3265.5899999999997</v>
      </c>
      <c r="K396" s="20">
        <f t="shared" si="27"/>
        <v>4626.24</v>
      </c>
      <c r="L396" s="25">
        <v>0</v>
      </c>
      <c r="M396" s="32">
        <v>46.18</v>
      </c>
      <c r="V396" s="17"/>
      <c r="W396" s="17"/>
    </row>
    <row r="397" spans="1:23" s="16" customFormat="1" ht="14.25" customHeight="1">
      <c r="A397" s="31">
        <f>'до 150 кВт'!A397</f>
        <v>43148</v>
      </c>
      <c r="B397" s="18">
        <v>4</v>
      </c>
      <c r="C397" s="19">
        <v>1005.72</v>
      </c>
      <c r="D397" s="19">
        <v>0</v>
      </c>
      <c r="E397" s="19">
        <v>51.64</v>
      </c>
      <c r="F397" s="24">
        <v>1054.42</v>
      </c>
      <c r="G397" s="24">
        <v>57.33</v>
      </c>
      <c r="H397" s="20">
        <f t="shared" si="24"/>
        <v>2290.42</v>
      </c>
      <c r="I397" s="20">
        <f t="shared" si="25"/>
        <v>2664.8599999999997</v>
      </c>
      <c r="J397" s="20">
        <f t="shared" si="26"/>
        <v>3277.7</v>
      </c>
      <c r="K397" s="20">
        <f t="shared" si="27"/>
        <v>4638.349999999999</v>
      </c>
      <c r="L397" s="25">
        <v>0</v>
      </c>
      <c r="M397" s="32">
        <v>54.58</v>
      </c>
      <c r="V397" s="17"/>
      <c r="W397" s="17"/>
    </row>
    <row r="398" spans="1:23" s="16" customFormat="1" ht="14.25" customHeight="1">
      <c r="A398" s="31">
        <f>'до 150 кВт'!A398</f>
        <v>43148</v>
      </c>
      <c r="B398" s="18">
        <v>5</v>
      </c>
      <c r="C398" s="19">
        <v>2100.37</v>
      </c>
      <c r="D398" s="19">
        <v>0</v>
      </c>
      <c r="E398" s="19">
        <v>1100.1</v>
      </c>
      <c r="F398" s="24">
        <v>2149.07</v>
      </c>
      <c r="G398" s="24">
        <v>119.73</v>
      </c>
      <c r="H398" s="20">
        <f t="shared" si="24"/>
        <v>3447.47</v>
      </c>
      <c r="I398" s="20">
        <f t="shared" si="25"/>
        <v>3821.91</v>
      </c>
      <c r="J398" s="20">
        <f t="shared" si="26"/>
        <v>4434.75</v>
      </c>
      <c r="K398" s="20">
        <f t="shared" si="27"/>
        <v>5795.4</v>
      </c>
      <c r="L398" s="25">
        <v>0</v>
      </c>
      <c r="M398" s="32">
        <v>1162.81</v>
      </c>
      <c r="V398" s="17"/>
      <c r="W398" s="17"/>
    </row>
    <row r="399" spans="1:23" s="16" customFormat="1" ht="14.25" customHeight="1">
      <c r="A399" s="31">
        <f>'до 150 кВт'!A399</f>
        <v>43148</v>
      </c>
      <c r="B399" s="18">
        <v>6</v>
      </c>
      <c r="C399" s="19">
        <v>2116.71</v>
      </c>
      <c r="D399" s="19">
        <v>0</v>
      </c>
      <c r="E399" s="19">
        <v>1002.39</v>
      </c>
      <c r="F399" s="24">
        <v>2165.41</v>
      </c>
      <c r="G399" s="24">
        <v>120.66</v>
      </c>
      <c r="H399" s="20">
        <f t="shared" si="24"/>
        <v>3464.74</v>
      </c>
      <c r="I399" s="20">
        <f t="shared" si="25"/>
        <v>3839.1799999999994</v>
      </c>
      <c r="J399" s="20">
        <f t="shared" si="26"/>
        <v>4452.0199999999995</v>
      </c>
      <c r="K399" s="20">
        <f t="shared" si="27"/>
        <v>5812.67</v>
      </c>
      <c r="L399" s="25">
        <v>0</v>
      </c>
      <c r="M399" s="32">
        <v>1059.53</v>
      </c>
      <c r="V399" s="17"/>
      <c r="W399" s="17"/>
    </row>
    <row r="400" spans="1:23" s="16" customFormat="1" ht="14.25" customHeight="1">
      <c r="A400" s="31">
        <f>'до 150 кВт'!A400</f>
        <v>43148</v>
      </c>
      <c r="B400" s="18">
        <v>7</v>
      </c>
      <c r="C400" s="19">
        <v>2128.39</v>
      </c>
      <c r="D400" s="19">
        <v>0</v>
      </c>
      <c r="E400" s="19">
        <v>873.13</v>
      </c>
      <c r="F400" s="24">
        <v>2177.09</v>
      </c>
      <c r="G400" s="24">
        <v>121.32</v>
      </c>
      <c r="H400" s="20">
        <f t="shared" si="24"/>
        <v>3477.08</v>
      </c>
      <c r="I400" s="20">
        <f t="shared" si="25"/>
        <v>3851.5199999999995</v>
      </c>
      <c r="J400" s="20">
        <f t="shared" si="26"/>
        <v>4464.36</v>
      </c>
      <c r="K400" s="20">
        <f t="shared" si="27"/>
        <v>5825.01</v>
      </c>
      <c r="L400" s="25">
        <v>0</v>
      </c>
      <c r="M400" s="32">
        <v>922.9</v>
      </c>
      <c r="V400" s="17"/>
      <c r="W400" s="17"/>
    </row>
    <row r="401" spans="1:23" s="16" customFormat="1" ht="14.25" customHeight="1">
      <c r="A401" s="31">
        <f>'до 150 кВт'!A401</f>
        <v>43148</v>
      </c>
      <c r="B401" s="18">
        <v>8</v>
      </c>
      <c r="C401" s="19">
        <v>2063.74</v>
      </c>
      <c r="D401" s="19">
        <v>0</v>
      </c>
      <c r="E401" s="19">
        <v>650.62</v>
      </c>
      <c r="F401" s="24">
        <v>2112.44</v>
      </c>
      <c r="G401" s="24">
        <v>117.64</v>
      </c>
      <c r="H401" s="20">
        <f t="shared" si="24"/>
        <v>3408.7499999999995</v>
      </c>
      <c r="I401" s="20">
        <f t="shared" si="25"/>
        <v>3783.1899999999996</v>
      </c>
      <c r="J401" s="20">
        <f t="shared" si="26"/>
        <v>4396.029999999999</v>
      </c>
      <c r="K401" s="20">
        <f t="shared" si="27"/>
        <v>5756.679999999999</v>
      </c>
      <c r="L401" s="25">
        <v>0</v>
      </c>
      <c r="M401" s="32">
        <v>687.71</v>
      </c>
      <c r="V401" s="17"/>
      <c r="W401" s="17"/>
    </row>
    <row r="402" spans="1:23" s="16" customFormat="1" ht="14.25" customHeight="1">
      <c r="A402" s="31">
        <f>'до 150 кВт'!A402</f>
        <v>43148</v>
      </c>
      <c r="B402" s="18">
        <v>9</v>
      </c>
      <c r="C402" s="19">
        <v>2066.06</v>
      </c>
      <c r="D402" s="19">
        <v>80.63</v>
      </c>
      <c r="E402" s="19">
        <v>0</v>
      </c>
      <c r="F402" s="24">
        <v>2114.76</v>
      </c>
      <c r="G402" s="24">
        <v>117.77</v>
      </c>
      <c r="H402" s="20">
        <f t="shared" si="24"/>
        <v>3411.2</v>
      </c>
      <c r="I402" s="20">
        <f t="shared" si="25"/>
        <v>3785.6399999999994</v>
      </c>
      <c r="J402" s="20">
        <f t="shared" si="26"/>
        <v>4398.48</v>
      </c>
      <c r="K402" s="20">
        <f t="shared" si="27"/>
        <v>5759.129999999999</v>
      </c>
      <c r="L402" s="25">
        <v>85.23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43148</v>
      </c>
      <c r="B403" s="18">
        <v>10</v>
      </c>
      <c r="C403" s="19">
        <v>2111.58</v>
      </c>
      <c r="D403" s="19">
        <v>0</v>
      </c>
      <c r="E403" s="19">
        <v>28.33</v>
      </c>
      <c r="F403" s="24">
        <v>2160.28</v>
      </c>
      <c r="G403" s="24">
        <v>120.37</v>
      </c>
      <c r="H403" s="20">
        <f t="shared" si="24"/>
        <v>3459.3199999999997</v>
      </c>
      <c r="I403" s="20">
        <f t="shared" si="25"/>
        <v>3833.7599999999993</v>
      </c>
      <c r="J403" s="20">
        <f t="shared" si="26"/>
        <v>4446.599999999999</v>
      </c>
      <c r="K403" s="20">
        <f t="shared" si="27"/>
        <v>5807.25</v>
      </c>
      <c r="L403" s="25">
        <v>0</v>
      </c>
      <c r="M403" s="32">
        <v>29.94</v>
      </c>
      <c r="V403" s="17"/>
      <c r="W403" s="17"/>
    </row>
    <row r="404" spans="1:23" s="16" customFormat="1" ht="14.25" customHeight="1">
      <c r="A404" s="31">
        <f>'до 150 кВт'!A404</f>
        <v>43148</v>
      </c>
      <c r="B404" s="18">
        <v>11</v>
      </c>
      <c r="C404" s="19">
        <v>2111.55</v>
      </c>
      <c r="D404" s="19">
        <v>0</v>
      </c>
      <c r="E404" s="19">
        <v>16.29</v>
      </c>
      <c r="F404" s="24">
        <v>2160.25</v>
      </c>
      <c r="G404" s="24">
        <v>120.36</v>
      </c>
      <c r="H404" s="20">
        <f t="shared" si="24"/>
        <v>3459.28</v>
      </c>
      <c r="I404" s="20">
        <f t="shared" si="25"/>
        <v>3833.7200000000003</v>
      </c>
      <c r="J404" s="20">
        <f t="shared" si="26"/>
        <v>4446.5599999999995</v>
      </c>
      <c r="K404" s="20">
        <f t="shared" si="27"/>
        <v>5807.21</v>
      </c>
      <c r="L404" s="25">
        <v>0</v>
      </c>
      <c r="M404" s="32">
        <v>17.22</v>
      </c>
      <c r="V404" s="17"/>
      <c r="W404" s="17"/>
    </row>
    <row r="405" spans="1:23" s="16" customFormat="1" ht="14.25" customHeight="1">
      <c r="A405" s="31">
        <f>'до 150 кВт'!A405</f>
        <v>43148</v>
      </c>
      <c r="B405" s="18">
        <v>12</v>
      </c>
      <c r="C405" s="19">
        <v>2138.81</v>
      </c>
      <c r="D405" s="19">
        <v>0</v>
      </c>
      <c r="E405" s="19">
        <v>41.93</v>
      </c>
      <c r="F405" s="24">
        <v>2187.51</v>
      </c>
      <c r="G405" s="24">
        <v>121.92</v>
      </c>
      <c r="H405" s="20">
        <f t="shared" si="24"/>
        <v>3488.1</v>
      </c>
      <c r="I405" s="20">
        <f t="shared" si="25"/>
        <v>3862.54</v>
      </c>
      <c r="J405" s="20">
        <f t="shared" si="26"/>
        <v>4475.379999999999</v>
      </c>
      <c r="K405" s="20">
        <f t="shared" si="27"/>
        <v>5836.03</v>
      </c>
      <c r="L405" s="25">
        <v>0</v>
      </c>
      <c r="M405" s="32">
        <v>44.32</v>
      </c>
      <c r="V405" s="17"/>
      <c r="W405" s="17"/>
    </row>
    <row r="406" spans="1:23" s="16" customFormat="1" ht="14.25" customHeight="1">
      <c r="A406" s="31">
        <f>'до 150 кВт'!A406</f>
        <v>43148</v>
      </c>
      <c r="B406" s="18">
        <v>13</v>
      </c>
      <c r="C406" s="19">
        <v>2136.01</v>
      </c>
      <c r="D406" s="19">
        <v>0</v>
      </c>
      <c r="E406" s="19">
        <v>36.46</v>
      </c>
      <c r="F406" s="24">
        <v>2184.71</v>
      </c>
      <c r="G406" s="24">
        <v>121.76</v>
      </c>
      <c r="H406" s="20">
        <f t="shared" si="24"/>
        <v>3485.1400000000003</v>
      </c>
      <c r="I406" s="20">
        <f t="shared" si="25"/>
        <v>3859.58</v>
      </c>
      <c r="J406" s="20">
        <f t="shared" si="26"/>
        <v>4472.42</v>
      </c>
      <c r="K406" s="20">
        <f t="shared" si="27"/>
        <v>5833.07</v>
      </c>
      <c r="L406" s="25">
        <v>0</v>
      </c>
      <c r="M406" s="32">
        <v>38.54</v>
      </c>
      <c r="V406" s="17"/>
      <c r="W406" s="17"/>
    </row>
    <row r="407" spans="1:23" s="16" customFormat="1" ht="14.25" customHeight="1">
      <c r="A407" s="31">
        <f>'до 150 кВт'!A407</f>
        <v>43148</v>
      </c>
      <c r="B407" s="18">
        <v>14</v>
      </c>
      <c r="C407" s="19">
        <v>2107.95</v>
      </c>
      <c r="D407" s="19">
        <v>0</v>
      </c>
      <c r="E407" s="19">
        <v>16.73</v>
      </c>
      <c r="F407" s="24">
        <v>2156.65</v>
      </c>
      <c r="G407" s="24">
        <v>120.16</v>
      </c>
      <c r="H407" s="20">
        <f t="shared" si="24"/>
        <v>3455.4799999999996</v>
      </c>
      <c r="I407" s="20">
        <f t="shared" si="25"/>
        <v>3829.919999999999</v>
      </c>
      <c r="J407" s="20">
        <f t="shared" si="26"/>
        <v>4442.759999999999</v>
      </c>
      <c r="K407" s="20">
        <f t="shared" si="27"/>
        <v>5803.41</v>
      </c>
      <c r="L407" s="25">
        <v>0</v>
      </c>
      <c r="M407" s="32">
        <v>17.68</v>
      </c>
      <c r="V407" s="17"/>
      <c r="W407" s="17"/>
    </row>
    <row r="408" spans="1:23" s="16" customFormat="1" ht="14.25" customHeight="1">
      <c r="A408" s="31">
        <f>'до 150 кВт'!A408</f>
        <v>43148</v>
      </c>
      <c r="B408" s="18">
        <v>15</v>
      </c>
      <c r="C408" s="19">
        <v>2074.03</v>
      </c>
      <c r="D408" s="19">
        <v>0</v>
      </c>
      <c r="E408" s="19">
        <v>535.01</v>
      </c>
      <c r="F408" s="24">
        <v>2122.73</v>
      </c>
      <c r="G408" s="24">
        <v>118.23</v>
      </c>
      <c r="H408" s="20">
        <f t="shared" si="24"/>
        <v>3419.63</v>
      </c>
      <c r="I408" s="20">
        <f t="shared" si="25"/>
        <v>3794.0699999999997</v>
      </c>
      <c r="J408" s="20">
        <f t="shared" si="26"/>
        <v>4406.91</v>
      </c>
      <c r="K408" s="20">
        <f t="shared" si="27"/>
        <v>5767.5599999999995</v>
      </c>
      <c r="L408" s="25">
        <v>0</v>
      </c>
      <c r="M408" s="32">
        <v>565.51</v>
      </c>
      <c r="V408" s="17"/>
      <c r="W408" s="17"/>
    </row>
    <row r="409" spans="1:23" s="16" customFormat="1" ht="14.25" customHeight="1">
      <c r="A409" s="31">
        <f>'до 150 кВт'!A409</f>
        <v>43148</v>
      </c>
      <c r="B409" s="18">
        <v>16</v>
      </c>
      <c r="C409" s="19">
        <v>2093.09</v>
      </c>
      <c r="D409" s="19">
        <v>0</v>
      </c>
      <c r="E409" s="19">
        <v>29.38</v>
      </c>
      <c r="F409" s="24">
        <v>2141.79</v>
      </c>
      <c r="G409" s="24">
        <v>119.31</v>
      </c>
      <c r="H409" s="20">
        <f t="shared" si="24"/>
        <v>3439.77</v>
      </c>
      <c r="I409" s="20">
        <f t="shared" si="25"/>
        <v>3814.21</v>
      </c>
      <c r="J409" s="20">
        <f t="shared" si="26"/>
        <v>4427.049999999999</v>
      </c>
      <c r="K409" s="20">
        <f t="shared" si="27"/>
        <v>5787.7</v>
      </c>
      <c r="L409" s="25">
        <v>0</v>
      </c>
      <c r="M409" s="32">
        <v>31.05</v>
      </c>
      <c r="V409" s="17"/>
      <c r="W409" s="17"/>
    </row>
    <row r="410" spans="1:23" s="16" customFormat="1" ht="14.25" customHeight="1">
      <c r="A410" s="31">
        <f>'до 150 кВт'!A410</f>
        <v>43148</v>
      </c>
      <c r="B410" s="18">
        <v>17</v>
      </c>
      <c r="C410" s="19">
        <v>2121.04</v>
      </c>
      <c r="D410" s="19">
        <v>0</v>
      </c>
      <c r="E410" s="19">
        <v>45.11</v>
      </c>
      <c r="F410" s="24">
        <v>2169.74</v>
      </c>
      <c r="G410" s="24">
        <v>120.91</v>
      </c>
      <c r="H410" s="20">
        <f t="shared" si="24"/>
        <v>3469.3199999999997</v>
      </c>
      <c r="I410" s="20">
        <f t="shared" si="25"/>
        <v>3843.7599999999993</v>
      </c>
      <c r="J410" s="20">
        <f t="shared" si="26"/>
        <v>4456.599999999999</v>
      </c>
      <c r="K410" s="20">
        <f t="shared" si="27"/>
        <v>5817.25</v>
      </c>
      <c r="L410" s="25">
        <v>0</v>
      </c>
      <c r="M410" s="32">
        <v>47.68</v>
      </c>
      <c r="V410" s="17"/>
      <c r="W410" s="17"/>
    </row>
    <row r="411" spans="1:23" s="16" customFormat="1" ht="14.25" customHeight="1">
      <c r="A411" s="31">
        <f>'до 150 кВт'!A411</f>
        <v>43148</v>
      </c>
      <c r="B411" s="18">
        <v>18</v>
      </c>
      <c r="C411" s="19">
        <v>2109.24</v>
      </c>
      <c r="D411" s="19">
        <v>0</v>
      </c>
      <c r="E411" s="19">
        <v>37.11</v>
      </c>
      <c r="F411" s="24">
        <v>2157.94</v>
      </c>
      <c r="G411" s="24">
        <v>120.23</v>
      </c>
      <c r="H411" s="20">
        <f t="shared" si="24"/>
        <v>3456.8399999999997</v>
      </c>
      <c r="I411" s="20">
        <f t="shared" si="25"/>
        <v>3831.2799999999997</v>
      </c>
      <c r="J411" s="20">
        <f t="shared" si="26"/>
        <v>4444.119999999999</v>
      </c>
      <c r="K411" s="20">
        <f t="shared" si="27"/>
        <v>5804.7699999999995</v>
      </c>
      <c r="L411" s="25">
        <v>0</v>
      </c>
      <c r="M411" s="32">
        <v>39.23</v>
      </c>
      <c r="V411" s="17"/>
      <c r="W411" s="17"/>
    </row>
    <row r="412" spans="1:23" s="16" customFormat="1" ht="14.25" customHeight="1">
      <c r="A412" s="31">
        <f>'до 150 кВт'!A412</f>
        <v>43148</v>
      </c>
      <c r="B412" s="18">
        <v>19</v>
      </c>
      <c r="C412" s="19">
        <v>2135.27</v>
      </c>
      <c r="D412" s="19">
        <v>0</v>
      </c>
      <c r="E412" s="19">
        <v>64.69</v>
      </c>
      <c r="F412" s="24">
        <v>2183.97</v>
      </c>
      <c r="G412" s="24">
        <v>121.72</v>
      </c>
      <c r="H412" s="20">
        <f t="shared" si="24"/>
        <v>3484.3599999999997</v>
      </c>
      <c r="I412" s="20">
        <f t="shared" si="25"/>
        <v>3858.7999999999993</v>
      </c>
      <c r="J412" s="20">
        <f t="shared" si="26"/>
        <v>4471.639999999999</v>
      </c>
      <c r="K412" s="20">
        <f t="shared" si="27"/>
        <v>5832.289999999999</v>
      </c>
      <c r="L412" s="25">
        <v>0</v>
      </c>
      <c r="M412" s="32">
        <v>68.38</v>
      </c>
      <c r="V412" s="17"/>
      <c r="W412" s="17"/>
    </row>
    <row r="413" spans="1:23" s="16" customFormat="1" ht="14.25" customHeight="1">
      <c r="A413" s="31">
        <f>'до 150 кВт'!A413</f>
        <v>43148</v>
      </c>
      <c r="B413" s="18">
        <v>20</v>
      </c>
      <c r="C413" s="19">
        <v>2135.53</v>
      </c>
      <c r="D413" s="19">
        <v>2.92</v>
      </c>
      <c r="E413" s="19">
        <v>0</v>
      </c>
      <c r="F413" s="24">
        <v>2184.23</v>
      </c>
      <c r="G413" s="24">
        <v>121.73</v>
      </c>
      <c r="H413" s="20">
        <f t="shared" si="24"/>
        <v>3484.63</v>
      </c>
      <c r="I413" s="20">
        <f t="shared" si="25"/>
        <v>3859.0699999999997</v>
      </c>
      <c r="J413" s="20">
        <f t="shared" si="26"/>
        <v>4471.91</v>
      </c>
      <c r="K413" s="20">
        <f t="shared" si="27"/>
        <v>5832.5599999999995</v>
      </c>
      <c r="L413" s="25">
        <v>3.09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43148</v>
      </c>
      <c r="B414" s="18">
        <v>21</v>
      </c>
      <c r="C414" s="19">
        <v>2139.05</v>
      </c>
      <c r="D414" s="19">
        <v>0</v>
      </c>
      <c r="E414" s="19">
        <v>72.65</v>
      </c>
      <c r="F414" s="24">
        <v>2187.75</v>
      </c>
      <c r="G414" s="24">
        <v>121.93</v>
      </c>
      <c r="H414" s="20">
        <f t="shared" si="24"/>
        <v>3488.35</v>
      </c>
      <c r="I414" s="20">
        <f t="shared" si="25"/>
        <v>3862.79</v>
      </c>
      <c r="J414" s="20">
        <f t="shared" si="26"/>
        <v>4475.629999999999</v>
      </c>
      <c r="K414" s="20">
        <f t="shared" si="27"/>
        <v>5836.28</v>
      </c>
      <c r="L414" s="25">
        <v>0</v>
      </c>
      <c r="M414" s="32">
        <v>76.79</v>
      </c>
      <c r="V414" s="17"/>
      <c r="W414" s="17"/>
    </row>
    <row r="415" spans="1:23" s="16" customFormat="1" ht="14.25" customHeight="1">
      <c r="A415" s="31">
        <f>'до 150 кВт'!A415</f>
        <v>43148</v>
      </c>
      <c r="B415" s="18">
        <v>22</v>
      </c>
      <c r="C415" s="19">
        <v>2145.88</v>
      </c>
      <c r="D415" s="19">
        <v>0</v>
      </c>
      <c r="E415" s="19">
        <v>4.14</v>
      </c>
      <c r="F415" s="24">
        <v>2194.58</v>
      </c>
      <c r="G415" s="24">
        <v>122.32</v>
      </c>
      <c r="H415" s="20">
        <f t="shared" si="24"/>
        <v>3495.57</v>
      </c>
      <c r="I415" s="20">
        <f t="shared" si="25"/>
        <v>3870.01</v>
      </c>
      <c r="J415" s="20">
        <f t="shared" si="26"/>
        <v>4482.85</v>
      </c>
      <c r="K415" s="20">
        <f t="shared" si="27"/>
        <v>5843.5</v>
      </c>
      <c r="L415" s="25">
        <v>0</v>
      </c>
      <c r="M415" s="32">
        <v>4.38</v>
      </c>
      <c r="V415" s="17"/>
      <c r="W415" s="17"/>
    </row>
    <row r="416" spans="1:23" s="16" customFormat="1" ht="14.25" customHeight="1">
      <c r="A416" s="31">
        <f>'до 150 кВт'!A416</f>
        <v>43148</v>
      </c>
      <c r="B416" s="18">
        <v>23</v>
      </c>
      <c r="C416" s="19">
        <v>1618.06</v>
      </c>
      <c r="D416" s="19">
        <v>0</v>
      </c>
      <c r="E416" s="19">
        <v>28.06</v>
      </c>
      <c r="F416" s="24">
        <v>1666.76</v>
      </c>
      <c r="G416" s="24">
        <v>92.23</v>
      </c>
      <c r="H416" s="20">
        <f t="shared" si="24"/>
        <v>2937.66</v>
      </c>
      <c r="I416" s="20">
        <f t="shared" si="25"/>
        <v>3312.0999999999995</v>
      </c>
      <c r="J416" s="20">
        <f t="shared" si="26"/>
        <v>3924.9399999999996</v>
      </c>
      <c r="K416" s="20">
        <f t="shared" si="27"/>
        <v>5285.59</v>
      </c>
      <c r="L416" s="25">
        <v>0</v>
      </c>
      <c r="M416" s="32">
        <v>29.66</v>
      </c>
      <c r="V416" s="17"/>
      <c r="W416" s="17"/>
    </row>
    <row r="417" spans="1:23" s="16" customFormat="1" ht="14.25" customHeight="1">
      <c r="A417" s="31">
        <f>'до 150 кВт'!A417</f>
        <v>43149</v>
      </c>
      <c r="B417" s="18">
        <v>0</v>
      </c>
      <c r="C417" s="19">
        <v>2063.61</v>
      </c>
      <c r="D417" s="19">
        <v>0</v>
      </c>
      <c r="E417" s="19">
        <v>482.33</v>
      </c>
      <c r="F417" s="24">
        <v>2112.31</v>
      </c>
      <c r="G417" s="24">
        <v>117.63</v>
      </c>
      <c r="H417" s="20">
        <f t="shared" si="24"/>
        <v>3408.61</v>
      </c>
      <c r="I417" s="20">
        <f t="shared" si="25"/>
        <v>3783.05</v>
      </c>
      <c r="J417" s="20">
        <f t="shared" si="26"/>
        <v>4395.889999999999</v>
      </c>
      <c r="K417" s="20">
        <f t="shared" si="27"/>
        <v>5756.54</v>
      </c>
      <c r="L417" s="25">
        <v>0</v>
      </c>
      <c r="M417" s="32">
        <v>509.82</v>
      </c>
      <c r="V417" s="17"/>
      <c r="W417" s="17"/>
    </row>
    <row r="418" spans="1:23" s="16" customFormat="1" ht="14.25" customHeight="1">
      <c r="A418" s="31">
        <f>'до 150 кВт'!A418</f>
        <v>43149</v>
      </c>
      <c r="B418" s="18">
        <v>1</v>
      </c>
      <c r="C418" s="19">
        <v>1476.4</v>
      </c>
      <c r="D418" s="19">
        <v>0</v>
      </c>
      <c r="E418" s="19">
        <v>442.5</v>
      </c>
      <c r="F418" s="24">
        <v>1525.1</v>
      </c>
      <c r="G418" s="24">
        <v>84.16</v>
      </c>
      <c r="H418" s="20">
        <f t="shared" si="24"/>
        <v>2787.9300000000003</v>
      </c>
      <c r="I418" s="20">
        <f t="shared" si="25"/>
        <v>3162.37</v>
      </c>
      <c r="J418" s="20">
        <f t="shared" si="26"/>
        <v>3775.21</v>
      </c>
      <c r="K418" s="20">
        <f t="shared" si="27"/>
        <v>5135.86</v>
      </c>
      <c r="L418" s="25">
        <v>0</v>
      </c>
      <c r="M418" s="32">
        <v>467.72</v>
      </c>
      <c r="V418" s="17"/>
      <c r="W418" s="17"/>
    </row>
    <row r="419" spans="1:23" s="16" customFormat="1" ht="14.25" customHeight="1">
      <c r="A419" s="31">
        <f>'до 150 кВт'!A419</f>
        <v>43149</v>
      </c>
      <c r="B419" s="18">
        <v>2</v>
      </c>
      <c r="C419" s="19">
        <v>1030.33</v>
      </c>
      <c r="D419" s="19">
        <v>0</v>
      </c>
      <c r="E419" s="19">
        <v>21.46</v>
      </c>
      <c r="F419" s="24">
        <v>1079.03</v>
      </c>
      <c r="G419" s="24">
        <v>58.73</v>
      </c>
      <c r="H419" s="20">
        <f t="shared" si="24"/>
        <v>2316.43</v>
      </c>
      <c r="I419" s="20">
        <f t="shared" si="25"/>
        <v>2690.87</v>
      </c>
      <c r="J419" s="20">
        <f t="shared" si="26"/>
        <v>3303.7099999999996</v>
      </c>
      <c r="K419" s="20">
        <f t="shared" si="27"/>
        <v>4664.36</v>
      </c>
      <c r="L419" s="25">
        <v>0</v>
      </c>
      <c r="M419" s="32">
        <v>22.68</v>
      </c>
      <c r="V419" s="17"/>
      <c r="W419" s="17"/>
    </row>
    <row r="420" spans="1:23" s="16" customFormat="1" ht="14.25" customHeight="1">
      <c r="A420" s="31">
        <f>'до 150 кВт'!A420</f>
        <v>43149</v>
      </c>
      <c r="B420" s="18">
        <v>3</v>
      </c>
      <c r="C420" s="19">
        <v>991.35</v>
      </c>
      <c r="D420" s="19">
        <v>0</v>
      </c>
      <c r="E420" s="19">
        <v>15.42</v>
      </c>
      <c r="F420" s="24">
        <v>1040.05</v>
      </c>
      <c r="G420" s="24">
        <v>56.51</v>
      </c>
      <c r="H420" s="20">
        <f t="shared" si="24"/>
        <v>2275.23</v>
      </c>
      <c r="I420" s="20">
        <f t="shared" si="25"/>
        <v>2649.67</v>
      </c>
      <c r="J420" s="20">
        <f t="shared" si="26"/>
        <v>3262.5099999999998</v>
      </c>
      <c r="K420" s="20">
        <f t="shared" si="27"/>
        <v>4623.16</v>
      </c>
      <c r="L420" s="25">
        <v>0</v>
      </c>
      <c r="M420" s="32">
        <v>16.3</v>
      </c>
      <c r="V420" s="17"/>
      <c r="W420" s="17"/>
    </row>
    <row r="421" spans="1:23" s="16" customFormat="1" ht="14.25" customHeight="1">
      <c r="A421" s="31">
        <f>'до 150 кВт'!A421</f>
        <v>43149</v>
      </c>
      <c r="B421" s="18">
        <v>4</v>
      </c>
      <c r="C421" s="19">
        <v>993.42</v>
      </c>
      <c r="D421" s="19">
        <v>2.34</v>
      </c>
      <c r="E421" s="19">
        <v>0</v>
      </c>
      <c r="F421" s="24">
        <v>1042.12</v>
      </c>
      <c r="G421" s="24">
        <v>56.63</v>
      </c>
      <c r="H421" s="20">
        <f t="shared" si="24"/>
        <v>2277.42</v>
      </c>
      <c r="I421" s="20">
        <f t="shared" si="25"/>
        <v>2651.8599999999997</v>
      </c>
      <c r="J421" s="20">
        <f t="shared" si="26"/>
        <v>3264.7</v>
      </c>
      <c r="K421" s="20">
        <f t="shared" si="27"/>
        <v>4625.349999999999</v>
      </c>
      <c r="L421" s="25">
        <v>2.47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43149</v>
      </c>
      <c r="B422" s="18">
        <v>5</v>
      </c>
      <c r="C422" s="19">
        <v>1009</v>
      </c>
      <c r="D422" s="19">
        <v>78.1</v>
      </c>
      <c r="E422" s="19">
        <v>0</v>
      </c>
      <c r="F422" s="24">
        <v>1057.7</v>
      </c>
      <c r="G422" s="24">
        <v>57.52</v>
      </c>
      <c r="H422" s="20">
        <f t="shared" si="24"/>
        <v>2293.89</v>
      </c>
      <c r="I422" s="20">
        <f t="shared" si="25"/>
        <v>2668.33</v>
      </c>
      <c r="J422" s="20">
        <f t="shared" si="26"/>
        <v>3281.1699999999996</v>
      </c>
      <c r="K422" s="20">
        <f t="shared" si="27"/>
        <v>4641.82</v>
      </c>
      <c r="L422" s="25">
        <v>82.55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43149</v>
      </c>
      <c r="B423" s="18">
        <v>6</v>
      </c>
      <c r="C423" s="19">
        <v>1065.26</v>
      </c>
      <c r="D423" s="19">
        <v>109.78</v>
      </c>
      <c r="E423" s="19">
        <v>0</v>
      </c>
      <c r="F423" s="24">
        <v>1113.96</v>
      </c>
      <c r="G423" s="24">
        <v>60.72</v>
      </c>
      <c r="H423" s="20">
        <f t="shared" si="24"/>
        <v>2353.35</v>
      </c>
      <c r="I423" s="20">
        <f t="shared" si="25"/>
        <v>2727.79</v>
      </c>
      <c r="J423" s="20">
        <f t="shared" si="26"/>
        <v>3340.6299999999997</v>
      </c>
      <c r="K423" s="20">
        <f t="shared" si="27"/>
        <v>4701.28</v>
      </c>
      <c r="L423" s="25">
        <v>116.04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43149</v>
      </c>
      <c r="B424" s="18">
        <v>7</v>
      </c>
      <c r="C424" s="19">
        <v>2139.45</v>
      </c>
      <c r="D424" s="19">
        <v>0</v>
      </c>
      <c r="E424" s="19">
        <v>683.73</v>
      </c>
      <c r="F424" s="24">
        <v>2188.15</v>
      </c>
      <c r="G424" s="24">
        <v>121.95</v>
      </c>
      <c r="H424" s="20">
        <f t="shared" si="24"/>
        <v>3488.7699999999995</v>
      </c>
      <c r="I424" s="20">
        <f t="shared" si="25"/>
        <v>3863.209999999999</v>
      </c>
      <c r="J424" s="20">
        <f t="shared" si="26"/>
        <v>4476.049999999999</v>
      </c>
      <c r="K424" s="20">
        <f t="shared" si="27"/>
        <v>5836.699999999999</v>
      </c>
      <c r="L424" s="25">
        <v>0</v>
      </c>
      <c r="M424" s="32">
        <v>722.7</v>
      </c>
      <c r="V424" s="17"/>
      <c r="W424" s="17"/>
    </row>
    <row r="425" spans="1:23" s="16" customFormat="1" ht="14.25" customHeight="1">
      <c r="A425" s="31">
        <f>'до 150 кВт'!A425</f>
        <v>43149</v>
      </c>
      <c r="B425" s="18">
        <v>8</v>
      </c>
      <c r="C425" s="19">
        <v>1601.21</v>
      </c>
      <c r="D425" s="19">
        <v>39.39</v>
      </c>
      <c r="E425" s="19">
        <v>0</v>
      </c>
      <c r="F425" s="24">
        <v>1649.91</v>
      </c>
      <c r="G425" s="24">
        <v>91.27</v>
      </c>
      <c r="H425" s="20">
        <f t="shared" si="24"/>
        <v>2919.85</v>
      </c>
      <c r="I425" s="20">
        <f t="shared" si="25"/>
        <v>3294.29</v>
      </c>
      <c r="J425" s="20">
        <f t="shared" si="26"/>
        <v>3907.1299999999997</v>
      </c>
      <c r="K425" s="20">
        <f t="shared" si="27"/>
        <v>5267.78</v>
      </c>
      <c r="L425" s="25">
        <v>41.64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43149</v>
      </c>
      <c r="B426" s="18">
        <v>9</v>
      </c>
      <c r="C426" s="19">
        <v>2136.26</v>
      </c>
      <c r="D426" s="19">
        <v>0</v>
      </c>
      <c r="E426" s="19">
        <v>708.37</v>
      </c>
      <c r="F426" s="24">
        <v>2184.96</v>
      </c>
      <c r="G426" s="24">
        <v>121.77</v>
      </c>
      <c r="H426" s="20">
        <f t="shared" si="24"/>
        <v>3485.4</v>
      </c>
      <c r="I426" s="20">
        <f t="shared" si="25"/>
        <v>3859.84</v>
      </c>
      <c r="J426" s="20">
        <f t="shared" si="26"/>
        <v>4472.68</v>
      </c>
      <c r="K426" s="20">
        <f t="shared" si="27"/>
        <v>5833.33</v>
      </c>
      <c r="L426" s="25">
        <v>0</v>
      </c>
      <c r="M426" s="32">
        <v>748.75</v>
      </c>
      <c r="V426" s="17"/>
      <c r="W426" s="17"/>
    </row>
    <row r="427" spans="1:23" s="16" customFormat="1" ht="14.25" customHeight="1">
      <c r="A427" s="31">
        <f>'до 150 кВт'!A427</f>
        <v>43149</v>
      </c>
      <c r="B427" s="18">
        <v>10</v>
      </c>
      <c r="C427" s="19">
        <v>2141.6</v>
      </c>
      <c r="D427" s="19">
        <v>0</v>
      </c>
      <c r="E427" s="19">
        <v>425.37</v>
      </c>
      <c r="F427" s="24">
        <v>2190.3</v>
      </c>
      <c r="G427" s="24">
        <v>122.08</v>
      </c>
      <c r="H427" s="20">
        <f t="shared" si="24"/>
        <v>3491.0499999999997</v>
      </c>
      <c r="I427" s="20">
        <f t="shared" si="25"/>
        <v>3865.49</v>
      </c>
      <c r="J427" s="20">
        <f t="shared" si="26"/>
        <v>4478.33</v>
      </c>
      <c r="K427" s="20">
        <f t="shared" si="27"/>
        <v>5838.98</v>
      </c>
      <c r="L427" s="25">
        <v>0</v>
      </c>
      <c r="M427" s="32">
        <v>449.62</v>
      </c>
      <c r="V427" s="17"/>
      <c r="W427" s="17"/>
    </row>
    <row r="428" spans="1:23" s="16" customFormat="1" ht="14.25" customHeight="1">
      <c r="A428" s="31">
        <f>'до 150 кВт'!A428</f>
        <v>43149</v>
      </c>
      <c r="B428" s="18">
        <v>11</v>
      </c>
      <c r="C428" s="19">
        <v>2141.82</v>
      </c>
      <c r="D428" s="19">
        <v>38.28</v>
      </c>
      <c r="E428" s="19">
        <v>0</v>
      </c>
      <c r="F428" s="24">
        <v>2190.52</v>
      </c>
      <c r="G428" s="24">
        <v>122.09</v>
      </c>
      <c r="H428" s="20">
        <f t="shared" si="24"/>
        <v>3491.28</v>
      </c>
      <c r="I428" s="20">
        <f t="shared" si="25"/>
        <v>3865.7200000000003</v>
      </c>
      <c r="J428" s="20">
        <f t="shared" si="26"/>
        <v>4478.5599999999995</v>
      </c>
      <c r="K428" s="20">
        <f t="shared" si="27"/>
        <v>5839.21</v>
      </c>
      <c r="L428" s="25">
        <v>40.46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43149</v>
      </c>
      <c r="B429" s="18">
        <v>12</v>
      </c>
      <c r="C429" s="19">
        <v>2143.03</v>
      </c>
      <c r="D429" s="19">
        <v>31.23</v>
      </c>
      <c r="E429" s="19">
        <v>0</v>
      </c>
      <c r="F429" s="24">
        <v>2191.73</v>
      </c>
      <c r="G429" s="24">
        <v>122.16</v>
      </c>
      <c r="H429" s="20">
        <f t="shared" si="24"/>
        <v>3492.56</v>
      </c>
      <c r="I429" s="20">
        <f t="shared" si="25"/>
        <v>3867</v>
      </c>
      <c r="J429" s="20">
        <f t="shared" si="26"/>
        <v>4479.84</v>
      </c>
      <c r="K429" s="20">
        <f t="shared" si="27"/>
        <v>5840.49</v>
      </c>
      <c r="L429" s="25">
        <v>33.01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43149</v>
      </c>
      <c r="B430" s="18">
        <v>13</v>
      </c>
      <c r="C430" s="19">
        <v>2143.06</v>
      </c>
      <c r="D430" s="19">
        <v>33.22</v>
      </c>
      <c r="E430" s="19">
        <v>0</v>
      </c>
      <c r="F430" s="24">
        <v>2191.76</v>
      </c>
      <c r="G430" s="24">
        <v>122.16</v>
      </c>
      <c r="H430" s="20">
        <f t="shared" si="24"/>
        <v>3492.5899999999997</v>
      </c>
      <c r="I430" s="20">
        <f t="shared" si="25"/>
        <v>3867.0299999999997</v>
      </c>
      <c r="J430" s="20">
        <f t="shared" si="26"/>
        <v>4479.869999999999</v>
      </c>
      <c r="K430" s="20">
        <f t="shared" si="27"/>
        <v>5840.5199999999995</v>
      </c>
      <c r="L430" s="25">
        <v>35.11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43149</v>
      </c>
      <c r="B431" s="18">
        <v>14</v>
      </c>
      <c r="C431" s="19">
        <v>2170.65</v>
      </c>
      <c r="D431" s="19">
        <v>0</v>
      </c>
      <c r="E431" s="19">
        <v>88.76</v>
      </c>
      <c r="F431" s="24">
        <v>2219.35</v>
      </c>
      <c r="G431" s="24">
        <v>123.73</v>
      </c>
      <c r="H431" s="20">
        <f t="shared" si="24"/>
        <v>3521.75</v>
      </c>
      <c r="I431" s="20">
        <f t="shared" si="25"/>
        <v>3896.1899999999996</v>
      </c>
      <c r="J431" s="20">
        <f t="shared" si="26"/>
        <v>4509.03</v>
      </c>
      <c r="K431" s="20">
        <f t="shared" si="27"/>
        <v>5869.68</v>
      </c>
      <c r="L431" s="25">
        <v>0</v>
      </c>
      <c r="M431" s="32">
        <v>93.82</v>
      </c>
      <c r="V431" s="17"/>
      <c r="W431" s="17"/>
    </row>
    <row r="432" spans="1:23" s="16" customFormat="1" ht="14.25" customHeight="1">
      <c r="A432" s="31">
        <f>'до 150 кВт'!A432</f>
        <v>43149</v>
      </c>
      <c r="B432" s="18">
        <v>15</v>
      </c>
      <c r="C432" s="19">
        <v>2172.9</v>
      </c>
      <c r="D432" s="19">
        <v>0</v>
      </c>
      <c r="E432" s="19">
        <v>91.87</v>
      </c>
      <c r="F432" s="24">
        <v>2221.6</v>
      </c>
      <c r="G432" s="24">
        <v>123.86</v>
      </c>
      <c r="H432" s="20">
        <f t="shared" si="24"/>
        <v>3524.13</v>
      </c>
      <c r="I432" s="20">
        <f t="shared" si="25"/>
        <v>3898.5699999999997</v>
      </c>
      <c r="J432" s="20">
        <f t="shared" si="26"/>
        <v>4511.41</v>
      </c>
      <c r="K432" s="20">
        <f t="shared" si="27"/>
        <v>5872.0599999999995</v>
      </c>
      <c r="L432" s="25">
        <v>0</v>
      </c>
      <c r="M432" s="32">
        <v>97.11</v>
      </c>
      <c r="V432" s="17"/>
      <c r="W432" s="17"/>
    </row>
    <row r="433" spans="1:23" s="16" customFormat="1" ht="14.25" customHeight="1">
      <c r="A433" s="31">
        <f>'до 150 кВт'!A433</f>
        <v>43149</v>
      </c>
      <c r="B433" s="18">
        <v>16</v>
      </c>
      <c r="C433" s="19">
        <v>2175.07</v>
      </c>
      <c r="D433" s="19">
        <v>0</v>
      </c>
      <c r="E433" s="19">
        <v>95.66</v>
      </c>
      <c r="F433" s="24">
        <v>2223.77</v>
      </c>
      <c r="G433" s="24">
        <v>123.99</v>
      </c>
      <c r="H433" s="20">
        <f t="shared" si="24"/>
        <v>3526.43</v>
      </c>
      <c r="I433" s="20">
        <f t="shared" si="25"/>
        <v>3900.87</v>
      </c>
      <c r="J433" s="20">
        <f t="shared" si="26"/>
        <v>4513.709999999999</v>
      </c>
      <c r="K433" s="20">
        <f t="shared" si="27"/>
        <v>5874.36</v>
      </c>
      <c r="L433" s="25">
        <v>0</v>
      </c>
      <c r="M433" s="32">
        <v>101.11</v>
      </c>
      <c r="V433" s="17"/>
      <c r="W433" s="17"/>
    </row>
    <row r="434" spans="1:23" s="16" customFormat="1" ht="14.25" customHeight="1">
      <c r="A434" s="31">
        <f>'до 150 кВт'!A434</f>
        <v>43149</v>
      </c>
      <c r="B434" s="18">
        <v>17</v>
      </c>
      <c r="C434" s="19">
        <v>2169.85</v>
      </c>
      <c r="D434" s="19">
        <v>0</v>
      </c>
      <c r="E434" s="19">
        <v>92.91</v>
      </c>
      <c r="F434" s="24">
        <v>2218.55</v>
      </c>
      <c r="G434" s="24">
        <v>123.69</v>
      </c>
      <c r="H434" s="20">
        <f t="shared" si="24"/>
        <v>3520.91</v>
      </c>
      <c r="I434" s="20">
        <f t="shared" si="25"/>
        <v>3895.3499999999995</v>
      </c>
      <c r="J434" s="20">
        <f t="shared" si="26"/>
        <v>4508.19</v>
      </c>
      <c r="K434" s="20">
        <f t="shared" si="27"/>
        <v>5868.84</v>
      </c>
      <c r="L434" s="25">
        <v>0</v>
      </c>
      <c r="M434" s="32">
        <v>98.21</v>
      </c>
      <c r="V434" s="17"/>
      <c r="W434" s="17"/>
    </row>
    <row r="435" spans="1:23" s="16" customFormat="1" ht="14.25" customHeight="1">
      <c r="A435" s="31">
        <f>'до 150 кВт'!A435</f>
        <v>43149</v>
      </c>
      <c r="B435" s="18">
        <v>18</v>
      </c>
      <c r="C435" s="19">
        <v>2298.55</v>
      </c>
      <c r="D435" s="19">
        <v>0</v>
      </c>
      <c r="E435" s="19">
        <v>258.11</v>
      </c>
      <c r="F435" s="24">
        <v>2347.25</v>
      </c>
      <c r="G435" s="24">
        <v>131.02</v>
      </c>
      <c r="H435" s="20">
        <f t="shared" si="24"/>
        <v>3656.94</v>
      </c>
      <c r="I435" s="20">
        <f t="shared" si="25"/>
        <v>4031.38</v>
      </c>
      <c r="J435" s="20">
        <f t="shared" si="26"/>
        <v>4644.219999999999</v>
      </c>
      <c r="K435" s="20">
        <f t="shared" si="27"/>
        <v>6004.87</v>
      </c>
      <c r="L435" s="25">
        <v>0</v>
      </c>
      <c r="M435" s="32">
        <v>272.82</v>
      </c>
      <c r="V435" s="17"/>
      <c r="W435" s="17"/>
    </row>
    <row r="436" spans="1:23" s="16" customFormat="1" ht="14.25" customHeight="1">
      <c r="A436" s="31">
        <f>'до 150 кВт'!A436</f>
        <v>43149</v>
      </c>
      <c r="B436" s="18">
        <v>19</v>
      </c>
      <c r="C436" s="19">
        <v>2382.26</v>
      </c>
      <c r="D436" s="19">
        <v>0</v>
      </c>
      <c r="E436" s="19">
        <v>331.54</v>
      </c>
      <c r="F436" s="24">
        <v>2430.96</v>
      </c>
      <c r="G436" s="24">
        <v>135.8</v>
      </c>
      <c r="H436" s="20">
        <f t="shared" si="24"/>
        <v>3745.4300000000003</v>
      </c>
      <c r="I436" s="20">
        <f t="shared" si="25"/>
        <v>4119.87</v>
      </c>
      <c r="J436" s="20">
        <f t="shared" si="26"/>
        <v>4732.71</v>
      </c>
      <c r="K436" s="20">
        <f t="shared" si="27"/>
        <v>6093.360000000001</v>
      </c>
      <c r="L436" s="25">
        <v>0</v>
      </c>
      <c r="M436" s="32">
        <v>350.44</v>
      </c>
      <c r="V436" s="17"/>
      <c r="W436" s="17"/>
    </row>
    <row r="437" spans="1:23" s="16" customFormat="1" ht="14.25" customHeight="1">
      <c r="A437" s="31">
        <f>'до 150 кВт'!A437</f>
        <v>43149</v>
      </c>
      <c r="B437" s="18">
        <v>20</v>
      </c>
      <c r="C437" s="19">
        <v>2136.06</v>
      </c>
      <c r="D437" s="19">
        <v>0</v>
      </c>
      <c r="E437" s="19">
        <v>500.03</v>
      </c>
      <c r="F437" s="24">
        <v>2184.76</v>
      </c>
      <c r="G437" s="24">
        <v>121.76</v>
      </c>
      <c r="H437" s="20">
        <f t="shared" si="24"/>
        <v>3485.19</v>
      </c>
      <c r="I437" s="20">
        <f t="shared" si="25"/>
        <v>3859.63</v>
      </c>
      <c r="J437" s="20">
        <f t="shared" si="26"/>
        <v>4472.469999999999</v>
      </c>
      <c r="K437" s="20">
        <f t="shared" si="27"/>
        <v>5833.12</v>
      </c>
      <c r="L437" s="25">
        <v>0</v>
      </c>
      <c r="M437" s="32">
        <v>528.53</v>
      </c>
      <c r="V437" s="17"/>
      <c r="W437" s="17"/>
    </row>
    <row r="438" spans="1:23" s="16" customFormat="1" ht="14.25" customHeight="1">
      <c r="A438" s="31">
        <f>'до 150 кВт'!A438</f>
        <v>43149</v>
      </c>
      <c r="B438" s="18">
        <v>21</v>
      </c>
      <c r="C438" s="19">
        <v>2138.85</v>
      </c>
      <c r="D438" s="19">
        <v>0</v>
      </c>
      <c r="E438" s="19">
        <v>442.05</v>
      </c>
      <c r="F438" s="24">
        <v>2187.55</v>
      </c>
      <c r="G438" s="24">
        <v>121.92</v>
      </c>
      <c r="H438" s="20">
        <f t="shared" si="24"/>
        <v>3488.14</v>
      </c>
      <c r="I438" s="20">
        <f t="shared" si="25"/>
        <v>3862.58</v>
      </c>
      <c r="J438" s="20">
        <f t="shared" si="26"/>
        <v>4475.42</v>
      </c>
      <c r="K438" s="20">
        <f t="shared" si="27"/>
        <v>5836.07</v>
      </c>
      <c r="L438" s="25">
        <v>0</v>
      </c>
      <c r="M438" s="32">
        <v>467.25</v>
      </c>
      <c r="V438" s="17"/>
      <c r="W438" s="17"/>
    </row>
    <row r="439" spans="1:23" s="16" customFormat="1" ht="14.25" customHeight="1">
      <c r="A439" s="31">
        <f>'до 150 кВт'!A439</f>
        <v>43149</v>
      </c>
      <c r="B439" s="18">
        <v>22</v>
      </c>
      <c r="C439" s="19">
        <v>2150.64</v>
      </c>
      <c r="D439" s="19">
        <v>0</v>
      </c>
      <c r="E439" s="19">
        <v>722.57</v>
      </c>
      <c r="F439" s="24">
        <v>2199.34</v>
      </c>
      <c r="G439" s="24">
        <v>122.59</v>
      </c>
      <c r="H439" s="20">
        <f t="shared" si="24"/>
        <v>3500.6</v>
      </c>
      <c r="I439" s="20">
        <f t="shared" si="25"/>
        <v>3875.04</v>
      </c>
      <c r="J439" s="20">
        <f t="shared" si="26"/>
        <v>4487.879999999999</v>
      </c>
      <c r="K439" s="20">
        <f t="shared" si="27"/>
        <v>5848.53</v>
      </c>
      <c r="L439" s="25">
        <v>0</v>
      </c>
      <c r="M439" s="32">
        <v>763.76</v>
      </c>
      <c r="V439" s="17"/>
      <c r="W439" s="17"/>
    </row>
    <row r="440" spans="1:23" s="16" customFormat="1" ht="14.25" customHeight="1">
      <c r="A440" s="31">
        <f>'до 150 кВт'!A440</f>
        <v>43149</v>
      </c>
      <c r="B440" s="18">
        <v>23</v>
      </c>
      <c r="C440" s="19">
        <v>2145.07</v>
      </c>
      <c r="D440" s="19">
        <v>0</v>
      </c>
      <c r="E440" s="19">
        <v>731.98</v>
      </c>
      <c r="F440" s="24">
        <v>2193.77</v>
      </c>
      <c r="G440" s="24">
        <v>122.27</v>
      </c>
      <c r="H440" s="20">
        <f t="shared" si="24"/>
        <v>3494.71</v>
      </c>
      <c r="I440" s="20">
        <f t="shared" si="25"/>
        <v>3869.1499999999996</v>
      </c>
      <c r="J440" s="20">
        <f t="shared" si="26"/>
        <v>4481.99</v>
      </c>
      <c r="K440" s="20">
        <f t="shared" si="27"/>
        <v>5842.639999999999</v>
      </c>
      <c r="L440" s="25">
        <v>0</v>
      </c>
      <c r="M440" s="32">
        <v>773.7</v>
      </c>
      <c r="V440" s="17"/>
      <c r="W440" s="17"/>
    </row>
    <row r="441" spans="1:23" s="16" customFormat="1" ht="14.25" customHeight="1">
      <c r="A441" s="31">
        <f>'до 150 кВт'!A441</f>
        <v>43150</v>
      </c>
      <c r="B441" s="18">
        <v>0</v>
      </c>
      <c r="C441" s="19">
        <v>2154.24</v>
      </c>
      <c r="D441" s="19">
        <v>0</v>
      </c>
      <c r="E441" s="19">
        <v>710.63</v>
      </c>
      <c r="F441" s="24">
        <v>2202.94</v>
      </c>
      <c r="G441" s="24">
        <v>122.8</v>
      </c>
      <c r="H441" s="20">
        <f t="shared" si="24"/>
        <v>3504.41</v>
      </c>
      <c r="I441" s="20">
        <f t="shared" si="25"/>
        <v>3878.8499999999995</v>
      </c>
      <c r="J441" s="20">
        <f t="shared" si="26"/>
        <v>4491.69</v>
      </c>
      <c r="K441" s="20">
        <f t="shared" si="27"/>
        <v>5852.34</v>
      </c>
      <c r="L441" s="25">
        <v>0</v>
      </c>
      <c r="M441" s="32">
        <v>751.14</v>
      </c>
      <c r="V441" s="17"/>
      <c r="W441" s="17"/>
    </row>
    <row r="442" spans="1:23" s="16" customFormat="1" ht="14.25" customHeight="1">
      <c r="A442" s="31">
        <f>'до 150 кВт'!A442</f>
        <v>43150</v>
      </c>
      <c r="B442" s="18">
        <v>1</v>
      </c>
      <c r="C442" s="19">
        <v>1090.87</v>
      </c>
      <c r="D442" s="19">
        <v>0</v>
      </c>
      <c r="E442" s="19">
        <v>115.82</v>
      </c>
      <c r="F442" s="24">
        <v>1139.57</v>
      </c>
      <c r="G442" s="24">
        <v>62.18</v>
      </c>
      <c r="H442" s="20">
        <f t="shared" si="24"/>
        <v>2380.42</v>
      </c>
      <c r="I442" s="20">
        <f t="shared" si="25"/>
        <v>2754.8599999999997</v>
      </c>
      <c r="J442" s="20">
        <f t="shared" si="26"/>
        <v>3367.7</v>
      </c>
      <c r="K442" s="20">
        <f t="shared" si="27"/>
        <v>4728.349999999999</v>
      </c>
      <c r="L442" s="25">
        <v>0</v>
      </c>
      <c r="M442" s="32">
        <v>122.42</v>
      </c>
      <c r="V442" s="17"/>
      <c r="W442" s="17"/>
    </row>
    <row r="443" spans="1:23" s="16" customFormat="1" ht="14.25" customHeight="1">
      <c r="A443" s="31">
        <f>'до 150 кВт'!A443</f>
        <v>43150</v>
      </c>
      <c r="B443" s="18">
        <v>2</v>
      </c>
      <c r="C443" s="19">
        <v>1035.6</v>
      </c>
      <c r="D443" s="19">
        <v>0</v>
      </c>
      <c r="E443" s="19">
        <v>1.48</v>
      </c>
      <c r="F443" s="24">
        <v>1084.3</v>
      </c>
      <c r="G443" s="24">
        <v>59.03</v>
      </c>
      <c r="H443" s="20">
        <f t="shared" si="24"/>
        <v>2322</v>
      </c>
      <c r="I443" s="20">
        <f t="shared" si="25"/>
        <v>2696.4399999999996</v>
      </c>
      <c r="J443" s="20">
        <f t="shared" si="26"/>
        <v>3309.2799999999997</v>
      </c>
      <c r="K443" s="20">
        <f t="shared" si="27"/>
        <v>4669.929999999999</v>
      </c>
      <c r="L443" s="25">
        <v>0</v>
      </c>
      <c r="M443" s="32">
        <v>1.56</v>
      </c>
      <c r="V443" s="17"/>
      <c r="W443" s="17"/>
    </row>
    <row r="444" spans="1:23" s="16" customFormat="1" ht="14.25" customHeight="1">
      <c r="A444" s="31">
        <f>'до 150 кВт'!A444</f>
        <v>43150</v>
      </c>
      <c r="B444" s="18">
        <v>3</v>
      </c>
      <c r="C444" s="19">
        <v>1033.26</v>
      </c>
      <c r="D444" s="19">
        <v>0</v>
      </c>
      <c r="E444" s="19">
        <v>25.12</v>
      </c>
      <c r="F444" s="24">
        <v>1081.96</v>
      </c>
      <c r="G444" s="24">
        <v>58.9</v>
      </c>
      <c r="H444" s="20">
        <f t="shared" si="24"/>
        <v>2319.5299999999997</v>
      </c>
      <c r="I444" s="20">
        <f t="shared" si="25"/>
        <v>2693.97</v>
      </c>
      <c r="J444" s="20">
        <f t="shared" si="26"/>
        <v>3306.8099999999995</v>
      </c>
      <c r="K444" s="20">
        <f t="shared" si="27"/>
        <v>4667.46</v>
      </c>
      <c r="L444" s="25">
        <v>0</v>
      </c>
      <c r="M444" s="32">
        <v>26.55</v>
      </c>
      <c r="V444" s="17"/>
      <c r="W444" s="17"/>
    </row>
    <row r="445" spans="1:23" s="16" customFormat="1" ht="14.25" customHeight="1">
      <c r="A445" s="31">
        <f>'до 150 кВт'!A445</f>
        <v>43150</v>
      </c>
      <c r="B445" s="18">
        <v>4</v>
      </c>
      <c r="C445" s="19">
        <v>1034.24</v>
      </c>
      <c r="D445" s="19">
        <v>0</v>
      </c>
      <c r="E445" s="19">
        <v>71.12</v>
      </c>
      <c r="F445" s="24">
        <v>1082.94</v>
      </c>
      <c r="G445" s="24">
        <v>58.95</v>
      </c>
      <c r="H445" s="20">
        <f t="shared" si="24"/>
        <v>2320.56</v>
      </c>
      <c r="I445" s="20">
        <f t="shared" si="25"/>
        <v>2695</v>
      </c>
      <c r="J445" s="20">
        <f t="shared" si="26"/>
        <v>3307.8399999999997</v>
      </c>
      <c r="K445" s="20">
        <f t="shared" si="27"/>
        <v>4668.49</v>
      </c>
      <c r="L445" s="25">
        <v>0</v>
      </c>
      <c r="M445" s="32">
        <v>75.17</v>
      </c>
      <c r="V445" s="17"/>
      <c r="W445" s="17"/>
    </row>
    <row r="446" spans="1:23" s="16" customFormat="1" ht="14.25" customHeight="1">
      <c r="A446" s="31">
        <f>'до 150 кВт'!A446</f>
        <v>43150</v>
      </c>
      <c r="B446" s="18">
        <v>5</v>
      </c>
      <c r="C446" s="19">
        <v>1079.23</v>
      </c>
      <c r="D446" s="19">
        <v>51.33</v>
      </c>
      <c r="E446" s="19">
        <v>0</v>
      </c>
      <c r="F446" s="24">
        <v>1127.93</v>
      </c>
      <c r="G446" s="24">
        <v>61.52</v>
      </c>
      <c r="H446" s="20">
        <f t="shared" si="24"/>
        <v>2368.12</v>
      </c>
      <c r="I446" s="20">
        <f t="shared" si="25"/>
        <v>2742.5599999999995</v>
      </c>
      <c r="J446" s="20">
        <f t="shared" si="26"/>
        <v>3355.3999999999996</v>
      </c>
      <c r="K446" s="20">
        <f t="shared" si="27"/>
        <v>4716.049999999999</v>
      </c>
      <c r="L446" s="25">
        <v>54.26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43150</v>
      </c>
      <c r="B447" s="18">
        <v>6</v>
      </c>
      <c r="C447" s="19">
        <v>1431.69</v>
      </c>
      <c r="D447" s="19">
        <v>149.14</v>
      </c>
      <c r="E447" s="19">
        <v>0</v>
      </c>
      <c r="F447" s="24">
        <v>1480.39</v>
      </c>
      <c r="G447" s="24">
        <v>81.61</v>
      </c>
      <c r="H447" s="20">
        <f t="shared" si="24"/>
        <v>2740.67</v>
      </c>
      <c r="I447" s="20">
        <f t="shared" si="25"/>
        <v>3115.1099999999997</v>
      </c>
      <c r="J447" s="20">
        <f t="shared" si="26"/>
        <v>3727.95</v>
      </c>
      <c r="K447" s="20">
        <f t="shared" si="27"/>
        <v>5088.599999999999</v>
      </c>
      <c r="L447" s="25">
        <v>157.64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43150</v>
      </c>
      <c r="B448" s="18">
        <v>7</v>
      </c>
      <c r="C448" s="19">
        <v>1631.96</v>
      </c>
      <c r="D448" s="19">
        <v>0</v>
      </c>
      <c r="E448" s="19">
        <v>20.25</v>
      </c>
      <c r="F448" s="24">
        <v>1680.66</v>
      </c>
      <c r="G448" s="24">
        <v>93.03</v>
      </c>
      <c r="H448" s="20">
        <f t="shared" si="24"/>
        <v>2952.3599999999997</v>
      </c>
      <c r="I448" s="20">
        <f t="shared" si="25"/>
        <v>3326.7999999999997</v>
      </c>
      <c r="J448" s="20">
        <f t="shared" si="26"/>
        <v>3939.6399999999994</v>
      </c>
      <c r="K448" s="20">
        <f t="shared" si="27"/>
        <v>5300.29</v>
      </c>
      <c r="L448" s="25">
        <v>0</v>
      </c>
      <c r="M448" s="32">
        <v>21.4</v>
      </c>
      <c r="V448" s="17"/>
      <c r="W448" s="17"/>
    </row>
    <row r="449" spans="1:23" s="16" customFormat="1" ht="14.25" customHeight="1">
      <c r="A449" s="31">
        <f>'до 150 кВт'!A449</f>
        <v>43150</v>
      </c>
      <c r="B449" s="18">
        <v>8</v>
      </c>
      <c r="C449" s="19">
        <v>2145.61</v>
      </c>
      <c r="D449" s="19">
        <v>0</v>
      </c>
      <c r="E449" s="19">
        <v>483.84</v>
      </c>
      <c r="F449" s="24">
        <v>2194.31</v>
      </c>
      <c r="G449" s="24">
        <v>122.31</v>
      </c>
      <c r="H449" s="20">
        <f t="shared" si="24"/>
        <v>3495.29</v>
      </c>
      <c r="I449" s="20">
        <f t="shared" si="25"/>
        <v>3869.7299999999996</v>
      </c>
      <c r="J449" s="20">
        <f t="shared" si="26"/>
        <v>4482.57</v>
      </c>
      <c r="K449" s="20">
        <f t="shared" si="27"/>
        <v>5843.219999999999</v>
      </c>
      <c r="L449" s="25">
        <v>0</v>
      </c>
      <c r="M449" s="32">
        <v>511.42</v>
      </c>
      <c r="V449" s="17"/>
      <c r="W449" s="17"/>
    </row>
    <row r="450" spans="1:23" s="16" customFormat="1" ht="14.25" customHeight="1">
      <c r="A450" s="31">
        <f>'до 150 кВт'!A450</f>
        <v>43150</v>
      </c>
      <c r="B450" s="18">
        <v>9</v>
      </c>
      <c r="C450" s="19">
        <v>2014.45</v>
      </c>
      <c r="D450" s="19">
        <v>123.4</v>
      </c>
      <c r="E450" s="19">
        <v>0</v>
      </c>
      <c r="F450" s="24">
        <v>2063.15</v>
      </c>
      <c r="G450" s="24">
        <v>114.83</v>
      </c>
      <c r="H450" s="20">
        <f t="shared" si="24"/>
        <v>3356.65</v>
      </c>
      <c r="I450" s="20">
        <f t="shared" si="25"/>
        <v>3731.09</v>
      </c>
      <c r="J450" s="20">
        <f t="shared" si="26"/>
        <v>4343.93</v>
      </c>
      <c r="K450" s="20">
        <f t="shared" si="27"/>
        <v>5704.58</v>
      </c>
      <c r="L450" s="25">
        <v>130.43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43150</v>
      </c>
      <c r="B451" s="18">
        <v>10</v>
      </c>
      <c r="C451" s="19">
        <v>2019.17</v>
      </c>
      <c r="D451" s="19">
        <v>0</v>
      </c>
      <c r="E451" s="19">
        <v>23.54</v>
      </c>
      <c r="F451" s="24">
        <v>2067.87</v>
      </c>
      <c r="G451" s="24">
        <v>115.1</v>
      </c>
      <c r="H451" s="20">
        <f t="shared" si="24"/>
        <v>3361.64</v>
      </c>
      <c r="I451" s="20">
        <f t="shared" si="25"/>
        <v>3736.08</v>
      </c>
      <c r="J451" s="20">
        <f t="shared" si="26"/>
        <v>4348.92</v>
      </c>
      <c r="K451" s="20">
        <f t="shared" si="27"/>
        <v>5709.57</v>
      </c>
      <c r="L451" s="25">
        <v>0</v>
      </c>
      <c r="M451" s="32">
        <v>24.88</v>
      </c>
      <c r="V451" s="17"/>
      <c r="W451" s="17"/>
    </row>
    <row r="452" spans="1:23" s="16" customFormat="1" ht="14.25" customHeight="1">
      <c r="A452" s="31">
        <f>'до 150 кВт'!A452</f>
        <v>43150</v>
      </c>
      <c r="B452" s="18">
        <v>11</v>
      </c>
      <c r="C452" s="19">
        <v>2122.82</v>
      </c>
      <c r="D452" s="19">
        <v>1.16</v>
      </c>
      <c r="E452" s="19">
        <v>1.09</v>
      </c>
      <c r="F452" s="24">
        <v>2171.52</v>
      </c>
      <c r="G452" s="24">
        <v>121.01</v>
      </c>
      <c r="H452" s="20">
        <f t="shared" si="24"/>
        <v>3471.2000000000003</v>
      </c>
      <c r="I452" s="20">
        <f t="shared" si="25"/>
        <v>3845.6400000000003</v>
      </c>
      <c r="J452" s="20">
        <f t="shared" si="26"/>
        <v>4458.48</v>
      </c>
      <c r="K452" s="20">
        <f t="shared" si="27"/>
        <v>5819.13</v>
      </c>
      <c r="L452" s="25">
        <v>1.23</v>
      </c>
      <c r="M452" s="32">
        <v>1.15</v>
      </c>
      <c r="V452" s="17"/>
      <c r="W452" s="17"/>
    </row>
    <row r="453" spans="1:23" s="16" customFormat="1" ht="14.25" customHeight="1">
      <c r="A453" s="31">
        <f>'до 150 кВт'!A453</f>
        <v>43150</v>
      </c>
      <c r="B453" s="18">
        <v>12</v>
      </c>
      <c r="C453" s="19">
        <v>2144.28</v>
      </c>
      <c r="D453" s="19">
        <v>0</v>
      </c>
      <c r="E453" s="19">
        <v>947.99</v>
      </c>
      <c r="F453" s="24">
        <v>2192.98</v>
      </c>
      <c r="G453" s="24">
        <v>122.23</v>
      </c>
      <c r="H453" s="20">
        <f t="shared" si="24"/>
        <v>3493.88</v>
      </c>
      <c r="I453" s="20">
        <f t="shared" si="25"/>
        <v>3868.3199999999997</v>
      </c>
      <c r="J453" s="20">
        <f t="shared" si="26"/>
        <v>4481.16</v>
      </c>
      <c r="K453" s="20">
        <f t="shared" si="27"/>
        <v>5841.8099999999995</v>
      </c>
      <c r="L453" s="25">
        <v>0</v>
      </c>
      <c r="M453" s="32">
        <v>1002.03</v>
      </c>
      <c r="V453" s="17"/>
      <c r="W453" s="17"/>
    </row>
    <row r="454" spans="1:23" s="16" customFormat="1" ht="14.25" customHeight="1">
      <c r="A454" s="31">
        <f>'до 150 кВт'!A454</f>
        <v>43150</v>
      </c>
      <c r="B454" s="18">
        <v>13</v>
      </c>
      <c r="C454" s="19">
        <v>2144.3</v>
      </c>
      <c r="D454" s="19">
        <v>0</v>
      </c>
      <c r="E454" s="19">
        <v>1.94</v>
      </c>
      <c r="F454" s="24">
        <v>2193</v>
      </c>
      <c r="G454" s="24">
        <v>122.23</v>
      </c>
      <c r="H454" s="20">
        <f t="shared" si="24"/>
        <v>3493.9</v>
      </c>
      <c r="I454" s="20">
        <f t="shared" si="25"/>
        <v>3868.34</v>
      </c>
      <c r="J454" s="20">
        <f t="shared" si="26"/>
        <v>4481.18</v>
      </c>
      <c r="K454" s="20">
        <f t="shared" si="27"/>
        <v>5841.83</v>
      </c>
      <c r="L454" s="25">
        <v>0</v>
      </c>
      <c r="M454" s="32">
        <v>2.05</v>
      </c>
      <c r="V454" s="17"/>
      <c r="W454" s="17"/>
    </row>
    <row r="455" spans="1:23" s="16" customFormat="1" ht="14.25" customHeight="1">
      <c r="A455" s="31">
        <f>'до 150 кВт'!A455</f>
        <v>43150</v>
      </c>
      <c r="B455" s="18">
        <v>14</v>
      </c>
      <c r="C455" s="19">
        <v>2145.7</v>
      </c>
      <c r="D455" s="19">
        <v>0</v>
      </c>
      <c r="E455" s="19">
        <v>76.69</v>
      </c>
      <c r="F455" s="24">
        <v>2194.4</v>
      </c>
      <c r="G455" s="24">
        <v>122.31</v>
      </c>
      <c r="H455" s="20">
        <f t="shared" si="24"/>
        <v>3495.3799999999997</v>
      </c>
      <c r="I455" s="20">
        <f t="shared" si="25"/>
        <v>3869.8199999999997</v>
      </c>
      <c r="J455" s="20">
        <f t="shared" si="26"/>
        <v>4482.66</v>
      </c>
      <c r="K455" s="20">
        <f t="shared" si="27"/>
        <v>5843.3099999999995</v>
      </c>
      <c r="L455" s="25">
        <v>0</v>
      </c>
      <c r="M455" s="32">
        <v>81.06</v>
      </c>
      <c r="V455" s="17"/>
      <c r="W455" s="17"/>
    </row>
    <row r="456" spans="1:23" s="16" customFormat="1" ht="14.25" customHeight="1">
      <c r="A456" s="31">
        <f>'до 150 кВт'!A456</f>
        <v>43150</v>
      </c>
      <c r="B456" s="18">
        <v>15</v>
      </c>
      <c r="C456" s="19">
        <v>2140.64</v>
      </c>
      <c r="D456" s="19">
        <v>0</v>
      </c>
      <c r="E456" s="19">
        <v>69.47</v>
      </c>
      <c r="F456" s="24">
        <v>2189.34</v>
      </c>
      <c r="G456" s="24">
        <v>122.02</v>
      </c>
      <c r="H456" s="20">
        <f t="shared" si="24"/>
        <v>3490.0299999999997</v>
      </c>
      <c r="I456" s="20">
        <f t="shared" si="25"/>
        <v>3864.4699999999993</v>
      </c>
      <c r="J456" s="20">
        <f t="shared" si="26"/>
        <v>4477.3099999999995</v>
      </c>
      <c r="K456" s="20">
        <f t="shared" si="27"/>
        <v>5837.959999999999</v>
      </c>
      <c r="L456" s="25">
        <v>0</v>
      </c>
      <c r="M456" s="32">
        <v>73.43</v>
      </c>
      <c r="V456" s="17"/>
      <c r="W456" s="17"/>
    </row>
    <row r="457" spans="1:23" s="16" customFormat="1" ht="14.25" customHeight="1">
      <c r="A457" s="31">
        <f>'до 150 кВт'!A457</f>
        <v>43150</v>
      </c>
      <c r="B457" s="18">
        <v>16</v>
      </c>
      <c r="C457" s="19">
        <v>2144.57</v>
      </c>
      <c r="D457" s="19">
        <v>0</v>
      </c>
      <c r="E457" s="19">
        <v>65.44</v>
      </c>
      <c r="F457" s="24">
        <v>2193.27</v>
      </c>
      <c r="G457" s="24">
        <v>122.25</v>
      </c>
      <c r="H457" s="20">
        <f t="shared" si="24"/>
        <v>3494.19</v>
      </c>
      <c r="I457" s="20">
        <f t="shared" si="25"/>
        <v>3868.63</v>
      </c>
      <c r="J457" s="20">
        <f t="shared" si="26"/>
        <v>4481.469999999999</v>
      </c>
      <c r="K457" s="20">
        <f t="shared" si="27"/>
        <v>5842.12</v>
      </c>
      <c r="L457" s="25">
        <v>0</v>
      </c>
      <c r="M457" s="32">
        <v>69.17</v>
      </c>
      <c r="V457" s="17"/>
      <c r="W457" s="17"/>
    </row>
    <row r="458" spans="1:23" s="16" customFormat="1" ht="14.25" customHeight="1">
      <c r="A458" s="31">
        <f>'до 150 кВт'!A458</f>
        <v>43150</v>
      </c>
      <c r="B458" s="18">
        <v>17</v>
      </c>
      <c r="C458" s="19">
        <v>2013.46</v>
      </c>
      <c r="D458" s="19">
        <v>71.7</v>
      </c>
      <c r="E458" s="19">
        <v>9.61</v>
      </c>
      <c r="F458" s="24">
        <v>2062.16</v>
      </c>
      <c r="G458" s="24">
        <v>114.77</v>
      </c>
      <c r="H458" s="20">
        <f aca="true" t="shared" si="28" ref="H458:H521">SUM($C458,$G458,$R$5,$R$6)</f>
        <v>3355.6</v>
      </c>
      <c r="I458" s="20">
        <f aca="true" t="shared" si="29" ref="I458:I521">SUM($C458,$G458,$S$5,$S$6)</f>
        <v>3730.04</v>
      </c>
      <c r="J458" s="20">
        <f aca="true" t="shared" si="30" ref="J458:J521">SUM($C458,$G458,$T$5,$T$6)</f>
        <v>4342.879999999999</v>
      </c>
      <c r="K458" s="20">
        <f aca="true" t="shared" si="31" ref="K458:K521">SUM($C458,$G458,$U$5,$U$6)</f>
        <v>5703.53</v>
      </c>
      <c r="L458" s="25">
        <v>75.79</v>
      </c>
      <c r="M458" s="32">
        <v>10.16</v>
      </c>
      <c r="V458" s="17"/>
      <c r="W458" s="17"/>
    </row>
    <row r="459" spans="1:23" s="16" customFormat="1" ht="14.25" customHeight="1">
      <c r="A459" s="31">
        <f>'до 150 кВт'!A459</f>
        <v>43150</v>
      </c>
      <c r="B459" s="18">
        <v>18</v>
      </c>
      <c r="C459" s="19">
        <v>1998.19</v>
      </c>
      <c r="D459" s="19">
        <v>77.98</v>
      </c>
      <c r="E459" s="19">
        <v>8.44</v>
      </c>
      <c r="F459" s="24">
        <v>2046.89</v>
      </c>
      <c r="G459" s="24">
        <v>113.9</v>
      </c>
      <c r="H459" s="20">
        <f t="shared" si="28"/>
        <v>3339.46</v>
      </c>
      <c r="I459" s="20">
        <f t="shared" si="29"/>
        <v>3713.8999999999996</v>
      </c>
      <c r="J459" s="20">
        <f t="shared" si="30"/>
        <v>4326.74</v>
      </c>
      <c r="K459" s="20">
        <f t="shared" si="31"/>
        <v>5687.389999999999</v>
      </c>
      <c r="L459" s="25">
        <v>82.43</v>
      </c>
      <c r="M459" s="32">
        <v>8.92</v>
      </c>
      <c r="V459" s="17"/>
      <c r="W459" s="17"/>
    </row>
    <row r="460" spans="1:23" s="16" customFormat="1" ht="14.25" customHeight="1">
      <c r="A460" s="31">
        <f>'до 150 кВт'!A460</f>
        <v>43150</v>
      </c>
      <c r="B460" s="18">
        <v>19</v>
      </c>
      <c r="C460" s="19">
        <v>2130.63</v>
      </c>
      <c r="D460" s="19">
        <v>0</v>
      </c>
      <c r="E460" s="19">
        <v>58.32</v>
      </c>
      <c r="F460" s="24">
        <v>2179.33</v>
      </c>
      <c r="G460" s="24">
        <v>121.45</v>
      </c>
      <c r="H460" s="20">
        <f t="shared" si="28"/>
        <v>3479.45</v>
      </c>
      <c r="I460" s="20">
        <f t="shared" si="29"/>
        <v>3853.8899999999994</v>
      </c>
      <c r="J460" s="20">
        <f t="shared" si="30"/>
        <v>4466.73</v>
      </c>
      <c r="K460" s="20">
        <f t="shared" si="31"/>
        <v>5827.379999999999</v>
      </c>
      <c r="L460" s="25">
        <v>0</v>
      </c>
      <c r="M460" s="32">
        <v>61.64</v>
      </c>
      <c r="V460" s="17"/>
      <c r="W460" s="17"/>
    </row>
    <row r="461" spans="1:23" s="16" customFormat="1" ht="14.25" customHeight="1">
      <c r="A461" s="31">
        <f>'до 150 кВт'!A461</f>
        <v>43150</v>
      </c>
      <c r="B461" s="18">
        <v>20</v>
      </c>
      <c r="C461" s="19">
        <v>2132.65</v>
      </c>
      <c r="D461" s="19">
        <v>0</v>
      </c>
      <c r="E461" s="19">
        <v>588.63</v>
      </c>
      <c r="F461" s="24">
        <v>2181.35</v>
      </c>
      <c r="G461" s="24">
        <v>121.57</v>
      </c>
      <c r="H461" s="20">
        <f t="shared" si="28"/>
        <v>3481.59</v>
      </c>
      <c r="I461" s="20">
        <f t="shared" si="29"/>
        <v>3856.0299999999997</v>
      </c>
      <c r="J461" s="20">
        <f t="shared" si="30"/>
        <v>4468.87</v>
      </c>
      <c r="K461" s="20">
        <f t="shared" si="31"/>
        <v>5829.52</v>
      </c>
      <c r="L461" s="25">
        <v>0</v>
      </c>
      <c r="M461" s="32">
        <v>622.18</v>
      </c>
      <c r="V461" s="17"/>
      <c r="W461" s="17"/>
    </row>
    <row r="462" spans="1:23" s="16" customFormat="1" ht="14.25" customHeight="1">
      <c r="A462" s="31">
        <f>'до 150 кВт'!A462</f>
        <v>43150</v>
      </c>
      <c r="B462" s="18">
        <v>21</v>
      </c>
      <c r="C462" s="19">
        <v>2142.85</v>
      </c>
      <c r="D462" s="19">
        <v>0</v>
      </c>
      <c r="E462" s="19">
        <v>1178.36</v>
      </c>
      <c r="F462" s="24">
        <v>2191.55</v>
      </c>
      <c r="G462" s="24">
        <v>122.15</v>
      </c>
      <c r="H462" s="20">
        <f t="shared" si="28"/>
        <v>3492.37</v>
      </c>
      <c r="I462" s="20">
        <f t="shared" si="29"/>
        <v>3866.8099999999995</v>
      </c>
      <c r="J462" s="20">
        <f t="shared" si="30"/>
        <v>4479.65</v>
      </c>
      <c r="K462" s="20">
        <f t="shared" si="31"/>
        <v>5840.299999999999</v>
      </c>
      <c r="L462" s="25">
        <v>0</v>
      </c>
      <c r="M462" s="32">
        <v>1245.53</v>
      </c>
      <c r="V462" s="17"/>
      <c r="W462" s="17"/>
    </row>
    <row r="463" spans="1:23" s="16" customFormat="1" ht="14.25" customHeight="1">
      <c r="A463" s="31">
        <f>'до 150 кВт'!A463</f>
        <v>43150</v>
      </c>
      <c r="B463" s="18">
        <v>22</v>
      </c>
      <c r="C463" s="19">
        <v>1646.48</v>
      </c>
      <c r="D463" s="19">
        <v>0</v>
      </c>
      <c r="E463" s="19">
        <v>215.86</v>
      </c>
      <c r="F463" s="24">
        <v>1695.18</v>
      </c>
      <c r="G463" s="24">
        <v>93.85</v>
      </c>
      <c r="H463" s="20">
        <f t="shared" si="28"/>
        <v>2967.7</v>
      </c>
      <c r="I463" s="20">
        <f t="shared" si="29"/>
        <v>3342.1399999999994</v>
      </c>
      <c r="J463" s="20">
        <f t="shared" si="30"/>
        <v>3954.9799999999996</v>
      </c>
      <c r="K463" s="20">
        <f t="shared" si="31"/>
        <v>5315.629999999999</v>
      </c>
      <c r="L463" s="25">
        <v>0</v>
      </c>
      <c r="M463" s="32">
        <v>228.16</v>
      </c>
      <c r="V463" s="17"/>
      <c r="W463" s="17"/>
    </row>
    <row r="464" spans="1:23" s="16" customFormat="1" ht="14.25" customHeight="1">
      <c r="A464" s="31">
        <f>'до 150 кВт'!A464</f>
        <v>43150</v>
      </c>
      <c r="B464" s="18">
        <v>23</v>
      </c>
      <c r="C464" s="19">
        <v>1630.57</v>
      </c>
      <c r="D464" s="19">
        <v>0</v>
      </c>
      <c r="E464" s="19">
        <v>34.73</v>
      </c>
      <c r="F464" s="24">
        <v>1679.27</v>
      </c>
      <c r="G464" s="24">
        <v>92.95</v>
      </c>
      <c r="H464" s="20">
        <f t="shared" si="28"/>
        <v>2950.89</v>
      </c>
      <c r="I464" s="20">
        <f t="shared" si="29"/>
        <v>3325.33</v>
      </c>
      <c r="J464" s="20">
        <f t="shared" si="30"/>
        <v>3938.1699999999996</v>
      </c>
      <c r="K464" s="20">
        <f t="shared" si="31"/>
        <v>5298.82</v>
      </c>
      <c r="L464" s="25">
        <v>0</v>
      </c>
      <c r="M464" s="32">
        <v>36.71</v>
      </c>
      <c r="V464" s="17"/>
      <c r="W464" s="17"/>
    </row>
    <row r="465" spans="1:23" s="16" customFormat="1" ht="14.25" customHeight="1">
      <c r="A465" s="31">
        <f>'до 150 кВт'!A465</f>
        <v>43151</v>
      </c>
      <c r="B465" s="18">
        <v>0</v>
      </c>
      <c r="C465" s="19">
        <v>1152.33</v>
      </c>
      <c r="D465" s="19">
        <v>0</v>
      </c>
      <c r="E465" s="19">
        <v>162.67</v>
      </c>
      <c r="F465" s="24">
        <v>1201.03</v>
      </c>
      <c r="G465" s="24">
        <v>65.69</v>
      </c>
      <c r="H465" s="20">
        <f t="shared" si="28"/>
        <v>2445.39</v>
      </c>
      <c r="I465" s="20">
        <f t="shared" si="29"/>
        <v>2819.83</v>
      </c>
      <c r="J465" s="20">
        <f t="shared" si="30"/>
        <v>3432.6699999999996</v>
      </c>
      <c r="K465" s="20">
        <f t="shared" si="31"/>
        <v>4793.32</v>
      </c>
      <c r="L465" s="25">
        <v>0</v>
      </c>
      <c r="M465" s="32">
        <v>171.94</v>
      </c>
      <c r="V465" s="17"/>
      <c r="W465" s="17"/>
    </row>
    <row r="466" spans="1:23" s="16" customFormat="1" ht="14.25" customHeight="1">
      <c r="A466" s="31">
        <f>'до 150 кВт'!A466</f>
        <v>43151</v>
      </c>
      <c r="B466" s="18">
        <v>1</v>
      </c>
      <c r="C466" s="19">
        <v>1095.48</v>
      </c>
      <c r="D466" s="19">
        <v>0</v>
      </c>
      <c r="E466" s="19">
        <v>227.39</v>
      </c>
      <c r="F466" s="24">
        <v>1144.18</v>
      </c>
      <c r="G466" s="24">
        <v>62.45</v>
      </c>
      <c r="H466" s="20">
        <f t="shared" si="28"/>
        <v>2385.3</v>
      </c>
      <c r="I466" s="20">
        <f t="shared" si="29"/>
        <v>2759.74</v>
      </c>
      <c r="J466" s="20">
        <f t="shared" si="30"/>
        <v>3372.58</v>
      </c>
      <c r="K466" s="20">
        <f t="shared" si="31"/>
        <v>4733.23</v>
      </c>
      <c r="L466" s="25">
        <v>0</v>
      </c>
      <c r="M466" s="32">
        <v>240.35</v>
      </c>
      <c r="V466" s="17"/>
      <c r="W466" s="17"/>
    </row>
    <row r="467" spans="1:23" s="16" customFormat="1" ht="14.25" customHeight="1">
      <c r="A467" s="31">
        <f>'до 150 кВт'!A467</f>
        <v>43151</v>
      </c>
      <c r="B467" s="18">
        <v>2</v>
      </c>
      <c r="C467" s="19">
        <v>1039.61</v>
      </c>
      <c r="D467" s="19">
        <v>0</v>
      </c>
      <c r="E467" s="19">
        <v>158.42</v>
      </c>
      <c r="F467" s="24">
        <v>1088.31</v>
      </c>
      <c r="G467" s="24">
        <v>59.26</v>
      </c>
      <c r="H467" s="20">
        <f t="shared" si="28"/>
        <v>2326.24</v>
      </c>
      <c r="I467" s="20">
        <f t="shared" si="29"/>
        <v>2700.6799999999994</v>
      </c>
      <c r="J467" s="20">
        <f t="shared" si="30"/>
        <v>3313.5199999999995</v>
      </c>
      <c r="K467" s="20">
        <f t="shared" si="31"/>
        <v>4674.17</v>
      </c>
      <c r="L467" s="25">
        <v>0</v>
      </c>
      <c r="M467" s="32">
        <v>167.45</v>
      </c>
      <c r="V467" s="17"/>
      <c r="W467" s="17"/>
    </row>
    <row r="468" spans="1:23" s="16" customFormat="1" ht="14.25" customHeight="1">
      <c r="A468" s="31">
        <f>'до 150 кВт'!A468</f>
        <v>43151</v>
      </c>
      <c r="B468" s="18">
        <v>3</v>
      </c>
      <c r="C468" s="19">
        <v>1038</v>
      </c>
      <c r="D468" s="19">
        <v>0</v>
      </c>
      <c r="E468" s="19">
        <v>117.95</v>
      </c>
      <c r="F468" s="24">
        <v>1086.7</v>
      </c>
      <c r="G468" s="24">
        <v>59.17</v>
      </c>
      <c r="H468" s="20">
        <f t="shared" si="28"/>
        <v>2324.54</v>
      </c>
      <c r="I468" s="20">
        <f t="shared" si="29"/>
        <v>2698.9799999999996</v>
      </c>
      <c r="J468" s="20">
        <f t="shared" si="30"/>
        <v>3311.8199999999997</v>
      </c>
      <c r="K468" s="20">
        <f t="shared" si="31"/>
        <v>4672.469999999999</v>
      </c>
      <c r="L468" s="25">
        <v>0</v>
      </c>
      <c r="M468" s="32">
        <v>124.67</v>
      </c>
      <c r="V468" s="17"/>
      <c r="W468" s="17"/>
    </row>
    <row r="469" spans="1:23" s="16" customFormat="1" ht="14.25" customHeight="1">
      <c r="A469" s="31">
        <f>'до 150 кВт'!A469</f>
        <v>43151</v>
      </c>
      <c r="B469" s="18">
        <v>4</v>
      </c>
      <c r="C469" s="19">
        <v>1049.04</v>
      </c>
      <c r="D469" s="19">
        <v>0</v>
      </c>
      <c r="E469" s="19">
        <v>46.63</v>
      </c>
      <c r="F469" s="24">
        <v>1097.74</v>
      </c>
      <c r="G469" s="24">
        <v>59.8</v>
      </c>
      <c r="H469" s="20">
        <f t="shared" si="28"/>
        <v>2336.21</v>
      </c>
      <c r="I469" s="20">
        <f t="shared" si="29"/>
        <v>2710.6499999999996</v>
      </c>
      <c r="J469" s="20">
        <f t="shared" si="30"/>
        <v>3323.49</v>
      </c>
      <c r="K469" s="20">
        <f t="shared" si="31"/>
        <v>4684.139999999999</v>
      </c>
      <c r="L469" s="25">
        <v>0</v>
      </c>
      <c r="M469" s="32">
        <v>49.29</v>
      </c>
      <c r="V469" s="17"/>
      <c r="W469" s="17"/>
    </row>
    <row r="470" spans="1:23" s="16" customFormat="1" ht="14.25" customHeight="1">
      <c r="A470" s="31">
        <f>'до 150 кВт'!A470</f>
        <v>43151</v>
      </c>
      <c r="B470" s="18">
        <v>5</v>
      </c>
      <c r="C470" s="19">
        <v>1111.27</v>
      </c>
      <c r="D470" s="19">
        <v>191.79</v>
      </c>
      <c r="E470" s="19">
        <v>0</v>
      </c>
      <c r="F470" s="24">
        <v>1159.97</v>
      </c>
      <c r="G470" s="24">
        <v>63.35</v>
      </c>
      <c r="H470" s="20">
        <f t="shared" si="28"/>
        <v>2401.99</v>
      </c>
      <c r="I470" s="20">
        <f t="shared" si="29"/>
        <v>2776.4299999999994</v>
      </c>
      <c r="J470" s="20">
        <f t="shared" si="30"/>
        <v>3389.2699999999995</v>
      </c>
      <c r="K470" s="20">
        <f t="shared" si="31"/>
        <v>4749.92</v>
      </c>
      <c r="L470" s="25">
        <v>202.72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43151</v>
      </c>
      <c r="B471" s="18">
        <v>6</v>
      </c>
      <c r="C471" s="19">
        <v>1480.82</v>
      </c>
      <c r="D471" s="19">
        <v>0</v>
      </c>
      <c r="E471" s="19">
        <v>61.87</v>
      </c>
      <c r="F471" s="24">
        <v>1529.52</v>
      </c>
      <c r="G471" s="24">
        <v>84.41</v>
      </c>
      <c r="H471" s="20">
        <f t="shared" si="28"/>
        <v>2792.6</v>
      </c>
      <c r="I471" s="20">
        <f t="shared" si="29"/>
        <v>3167.04</v>
      </c>
      <c r="J471" s="20">
        <f t="shared" si="30"/>
        <v>3779.8799999999997</v>
      </c>
      <c r="K471" s="20">
        <f t="shared" si="31"/>
        <v>5140.53</v>
      </c>
      <c r="L471" s="25">
        <v>0</v>
      </c>
      <c r="M471" s="32">
        <v>65.4</v>
      </c>
      <c r="V471" s="17"/>
      <c r="W471" s="17"/>
    </row>
    <row r="472" spans="1:23" s="16" customFormat="1" ht="14.25" customHeight="1">
      <c r="A472" s="31">
        <f>'до 150 кВт'!A472</f>
        <v>43151</v>
      </c>
      <c r="B472" s="18">
        <v>7</v>
      </c>
      <c r="C472" s="19">
        <v>1616.9</v>
      </c>
      <c r="D472" s="19">
        <v>0</v>
      </c>
      <c r="E472" s="19">
        <v>205.81</v>
      </c>
      <c r="F472" s="24">
        <v>1665.6</v>
      </c>
      <c r="G472" s="24">
        <v>92.17</v>
      </c>
      <c r="H472" s="20">
        <f t="shared" si="28"/>
        <v>2936.44</v>
      </c>
      <c r="I472" s="20">
        <f t="shared" si="29"/>
        <v>3310.88</v>
      </c>
      <c r="J472" s="20">
        <f t="shared" si="30"/>
        <v>3923.72</v>
      </c>
      <c r="K472" s="20">
        <f t="shared" si="31"/>
        <v>5284.37</v>
      </c>
      <c r="L472" s="25">
        <v>0</v>
      </c>
      <c r="M472" s="32">
        <v>217.54</v>
      </c>
      <c r="V472" s="17"/>
      <c r="W472" s="17"/>
    </row>
    <row r="473" spans="1:23" s="16" customFormat="1" ht="14.25" customHeight="1">
      <c r="A473" s="31">
        <f>'до 150 кВт'!A473</f>
        <v>43151</v>
      </c>
      <c r="B473" s="18">
        <v>8</v>
      </c>
      <c r="C473" s="19">
        <v>1633.18</v>
      </c>
      <c r="D473" s="19">
        <v>0</v>
      </c>
      <c r="E473" s="19">
        <v>7.97</v>
      </c>
      <c r="F473" s="24">
        <v>1681.88</v>
      </c>
      <c r="G473" s="24">
        <v>93.1</v>
      </c>
      <c r="H473" s="20">
        <f t="shared" si="28"/>
        <v>2953.6499999999996</v>
      </c>
      <c r="I473" s="20">
        <f t="shared" si="29"/>
        <v>3328.0899999999997</v>
      </c>
      <c r="J473" s="20">
        <f t="shared" si="30"/>
        <v>3940.9299999999994</v>
      </c>
      <c r="K473" s="20">
        <f t="shared" si="31"/>
        <v>5301.58</v>
      </c>
      <c r="L473" s="25">
        <v>0</v>
      </c>
      <c r="M473" s="32">
        <v>8.42</v>
      </c>
      <c r="V473" s="17"/>
      <c r="W473" s="17"/>
    </row>
    <row r="474" spans="1:23" s="16" customFormat="1" ht="14.25" customHeight="1">
      <c r="A474" s="31">
        <f>'до 150 кВт'!A474</f>
        <v>43151</v>
      </c>
      <c r="B474" s="18">
        <v>9</v>
      </c>
      <c r="C474" s="19">
        <v>2146.72</v>
      </c>
      <c r="D474" s="19">
        <v>0</v>
      </c>
      <c r="E474" s="19">
        <v>503.51</v>
      </c>
      <c r="F474" s="24">
        <v>2195.42</v>
      </c>
      <c r="G474" s="24">
        <v>122.37</v>
      </c>
      <c r="H474" s="20">
        <f t="shared" si="28"/>
        <v>3496.4599999999996</v>
      </c>
      <c r="I474" s="20">
        <f t="shared" si="29"/>
        <v>3870.8999999999996</v>
      </c>
      <c r="J474" s="20">
        <f t="shared" si="30"/>
        <v>4483.74</v>
      </c>
      <c r="K474" s="20">
        <f t="shared" si="31"/>
        <v>5844.389999999999</v>
      </c>
      <c r="L474" s="25">
        <v>0</v>
      </c>
      <c r="M474" s="32">
        <v>532.21</v>
      </c>
      <c r="V474" s="17"/>
      <c r="W474" s="17"/>
    </row>
    <row r="475" spans="1:23" s="16" customFormat="1" ht="14.25" customHeight="1">
      <c r="A475" s="31">
        <f>'до 150 кВт'!A475</f>
        <v>43151</v>
      </c>
      <c r="B475" s="18">
        <v>10</v>
      </c>
      <c r="C475" s="19">
        <v>1624.26</v>
      </c>
      <c r="D475" s="19">
        <v>0</v>
      </c>
      <c r="E475" s="19">
        <v>158.89</v>
      </c>
      <c r="F475" s="24">
        <v>1672.96</v>
      </c>
      <c r="G475" s="24">
        <v>92.59</v>
      </c>
      <c r="H475" s="20">
        <f t="shared" si="28"/>
        <v>2944.22</v>
      </c>
      <c r="I475" s="20">
        <f t="shared" si="29"/>
        <v>3318.66</v>
      </c>
      <c r="J475" s="20">
        <f t="shared" si="30"/>
        <v>3931.4999999999995</v>
      </c>
      <c r="K475" s="20">
        <f t="shared" si="31"/>
        <v>5292.15</v>
      </c>
      <c r="L475" s="25">
        <v>0</v>
      </c>
      <c r="M475" s="32">
        <v>167.95</v>
      </c>
      <c r="V475" s="17"/>
      <c r="W475" s="17"/>
    </row>
    <row r="476" spans="1:23" s="16" customFormat="1" ht="14.25" customHeight="1">
      <c r="A476" s="31">
        <f>'до 150 кВт'!A476</f>
        <v>43151</v>
      </c>
      <c r="B476" s="18">
        <v>11</v>
      </c>
      <c r="C476" s="19">
        <v>2017.88</v>
      </c>
      <c r="D476" s="19">
        <v>43.39</v>
      </c>
      <c r="E476" s="19">
        <v>0</v>
      </c>
      <c r="F476" s="24">
        <v>2066.58</v>
      </c>
      <c r="G476" s="24">
        <v>115.02</v>
      </c>
      <c r="H476" s="20">
        <f t="shared" si="28"/>
        <v>3360.27</v>
      </c>
      <c r="I476" s="20">
        <f t="shared" si="29"/>
        <v>3734.71</v>
      </c>
      <c r="J476" s="20">
        <f t="shared" si="30"/>
        <v>4347.549999999999</v>
      </c>
      <c r="K476" s="20">
        <f t="shared" si="31"/>
        <v>5708.2</v>
      </c>
      <c r="L476" s="25">
        <v>45.86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43151</v>
      </c>
      <c r="B477" s="18">
        <v>12</v>
      </c>
      <c r="C477" s="19">
        <v>2146.52</v>
      </c>
      <c r="D477" s="19">
        <v>0</v>
      </c>
      <c r="E477" s="19">
        <v>543.55</v>
      </c>
      <c r="F477" s="24">
        <v>2195.22</v>
      </c>
      <c r="G477" s="24">
        <v>122.36</v>
      </c>
      <c r="H477" s="20">
        <f t="shared" si="28"/>
        <v>3496.25</v>
      </c>
      <c r="I477" s="20">
        <f t="shared" si="29"/>
        <v>3870.6899999999996</v>
      </c>
      <c r="J477" s="20">
        <f t="shared" si="30"/>
        <v>4483.53</v>
      </c>
      <c r="K477" s="20">
        <f t="shared" si="31"/>
        <v>5844.18</v>
      </c>
      <c r="L477" s="25">
        <v>0</v>
      </c>
      <c r="M477" s="32">
        <v>574.53</v>
      </c>
      <c r="V477" s="17"/>
      <c r="W477" s="17"/>
    </row>
    <row r="478" spans="1:23" s="16" customFormat="1" ht="14.25" customHeight="1">
      <c r="A478" s="31">
        <f>'до 150 кВт'!A478</f>
        <v>43151</v>
      </c>
      <c r="B478" s="18">
        <v>13</v>
      </c>
      <c r="C478" s="19">
        <v>2138.97</v>
      </c>
      <c r="D478" s="19">
        <v>0</v>
      </c>
      <c r="E478" s="19">
        <v>798.36</v>
      </c>
      <c r="F478" s="24">
        <v>2187.67</v>
      </c>
      <c r="G478" s="24">
        <v>121.93</v>
      </c>
      <c r="H478" s="20">
        <f t="shared" si="28"/>
        <v>3488.2699999999995</v>
      </c>
      <c r="I478" s="20">
        <f t="shared" si="29"/>
        <v>3862.709999999999</v>
      </c>
      <c r="J478" s="20">
        <f t="shared" si="30"/>
        <v>4475.549999999999</v>
      </c>
      <c r="K478" s="20">
        <f t="shared" si="31"/>
        <v>5836.199999999999</v>
      </c>
      <c r="L478" s="25">
        <v>0</v>
      </c>
      <c r="M478" s="32">
        <v>843.87</v>
      </c>
      <c r="V478" s="17"/>
      <c r="W478" s="17"/>
    </row>
    <row r="479" spans="1:23" s="16" customFormat="1" ht="14.25" customHeight="1">
      <c r="A479" s="31">
        <f>'до 150 кВт'!A479</f>
        <v>43151</v>
      </c>
      <c r="B479" s="18">
        <v>14</v>
      </c>
      <c r="C479" s="19">
        <v>1646.89</v>
      </c>
      <c r="D479" s="19">
        <v>0</v>
      </c>
      <c r="E479" s="19">
        <v>351.48</v>
      </c>
      <c r="F479" s="24">
        <v>1695.59</v>
      </c>
      <c r="G479" s="24">
        <v>93.88</v>
      </c>
      <c r="H479" s="20">
        <f t="shared" si="28"/>
        <v>2968.14</v>
      </c>
      <c r="I479" s="20">
        <f t="shared" si="29"/>
        <v>3342.58</v>
      </c>
      <c r="J479" s="20">
        <f t="shared" si="30"/>
        <v>3955.4199999999996</v>
      </c>
      <c r="K479" s="20">
        <f t="shared" si="31"/>
        <v>5316.07</v>
      </c>
      <c r="L479" s="25">
        <v>0</v>
      </c>
      <c r="M479" s="32">
        <v>371.52</v>
      </c>
      <c r="V479" s="17"/>
      <c r="W479" s="17"/>
    </row>
    <row r="480" spans="1:23" s="16" customFormat="1" ht="14.25" customHeight="1">
      <c r="A480" s="31">
        <f>'до 150 кВт'!A480</f>
        <v>43151</v>
      </c>
      <c r="B480" s="18">
        <v>15</v>
      </c>
      <c r="C480" s="19">
        <v>2144.33</v>
      </c>
      <c r="D480" s="19">
        <v>0</v>
      </c>
      <c r="E480" s="19">
        <v>852.95</v>
      </c>
      <c r="F480" s="24">
        <v>2193.03</v>
      </c>
      <c r="G480" s="24">
        <v>122.23</v>
      </c>
      <c r="H480" s="20">
        <f t="shared" si="28"/>
        <v>3493.93</v>
      </c>
      <c r="I480" s="20">
        <f t="shared" si="29"/>
        <v>3868.37</v>
      </c>
      <c r="J480" s="20">
        <f t="shared" si="30"/>
        <v>4481.209999999999</v>
      </c>
      <c r="K480" s="20">
        <f t="shared" si="31"/>
        <v>5841.86</v>
      </c>
      <c r="L480" s="25">
        <v>0</v>
      </c>
      <c r="M480" s="32">
        <v>901.57</v>
      </c>
      <c r="V480" s="17"/>
      <c r="W480" s="17"/>
    </row>
    <row r="481" spans="1:23" s="16" customFormat="1" ht="14.25" customHeight="1">
      <c r="A481" s="31">
        <f>'до 150 кВт'!A481</f>
        <v>43151</v>
      </c>
      <c r="B481" s="18">
        <v>16</v>
      </c>
      <c r="C481" s="19">
        <v>1655.61</v>
      </c>
      <c r="D481" s="19">
        <v>0</v>
      </c>
      <c r="E481" s="19">
        <v>226.63</v>
      </c>
      <c r="F481" s="24">
        <v>1704.31</v>
      </c>
      <c r="G481" s="24">
        <v>94.37</v>
      </c>
      <c r="H481" s="20">
        <f t="shared" si="28"/>
        <v>2977.35</v>
      </c>
      <c r="I481" s="20">
        <f t="shared" si="29"/>
        <v>3351.79</v>
      </c>
      <c r="J481" s="20">
        <f t="shared" si="30"/>
        <v>3964.6299999999997</v>
      </c>
      <c r="K481" s="20">
        <f t="shared" si="31"/>
        <v>5325.28</v>
      </c>
      <c r="L481" s="25">
        <v>0</v>
      </c>
      <c r="M481" s="32">
        <v>239.55</v>
      </c>
      <c r="V481" s="17"/>
      <c r="W481" s="17"/>
    </row>
    <row r="482" spans="1:23" s="16" customFormat="1" ht="14.25" customHeight="1">
      <c r="A482" s="31">
        <f>'до 150 кВт'!A482</f>
        <v>43151</v>
      </c>
      <c r="B482" s="18">
        <v>17</v>
      </c>
      <c r="C482" s="19">
        <v>2010.83</v>
      </c>
      <c r="D482" s="19">
        <v>147.56</v>
      </c>
      <c r="E482" s="19">
        <v>0</v>
      </c>
      <c r="F482" s="24">
        <v>2059.53</v>
      </c>
      <c r="G482" s="24">
        <v>114.62</v>
      </c>
      <c r="H482" s="20">
        <f t="shared" si="28"/>
        <v>3352.8199999999997</v>
      </c>
      <c r="I482" s="20">
        <f t="shared" si="29"/>
        <v>3727.2599999999993</v>
      </c>
      <c r="J482" s="20">
        <f t="shared" si="30"/>
        <v>4340.099999999999</v>
      </c>
      <c r="K482" s="20">
        <f t="shared" si="31"/>
        <v>5700.75</v>
      </c>
      <c r="L482" s="25">
        <v>155.97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43151</v>
      </c>
      <c r="B483" s="18">
        <v>18</v>
      </c>
      <c r="C483" s="19">
        <v>2009.21</v>
      </c>
      <c r="D483" s="19">
        <v>64.35</v>
      </c>
      <c r="E483" s="19">
        <v>10.16</v>
      </c>
      <c r="F483" s="24">
        <v>2057.91</v>
      </c>
      <c r="G483" s="24">
        <v>114.53</v>
      </c>
      <c r="H483" s="20">
        <f t="shared" si="28"/>
        <v>3351.11</v>
      </c>
      <c r="I483" s="20">
        <f t="shared" si="29"/>
        <v>3725.55</v>
      </c>
      <c r="J483" s="20">
        <f t="shared" si="30"/>
        <v>4338.389999999999</v>
      </c>
      <c r="K483" s="20">
        <f t="shared" si="31"/>
        <v>5699.04</v>
      </c>
      <c r="L483" s="25">
        <v>68.02</v>
      </c>
      <c r="M483" s="32">
        <v>10.74</v>
      </c>
      <c r="V483" s="17"/>
      <c r="W483" s="17"/>
    </row>
    <row r="484" spans="1:23" s="16" customFormat="1" ht="14.25" customHeight="1">
      <c r="A484" s="31">
        <f>'до 150 кВт'!A484</f>
        <v>43151</v>
      </c>
      <c r="B484" s="18">
        <v>19</v>
      </c>
      <c r="C484" s="19">
        <v>2038.7</v>
      </c>
      <c r="D484" s="19">
        <v>0</v>
      </c>
      <c r="E484" s="19">
        <v>495.56</v>
      </c>
      <c r="F484" s="24">
        <v>2087.4</v>
      </c>
      <c r="G484" s="24">
        <v>116.21</v>
      </c>
      <c r="H484" s="20">
        <f t="shared" si="28"/>
        <v>3382.2799999999997</v>
      </c>
      <c r="I484" s="20">
        <f t="shared" si="29"/>
        <v>3756.7199999999993</v>
      </c>
      <c r="J484" s="20">
        <f t="shared" si="30"/>
        <v>4369.5599999999995</v>
      </c>
      <c r="K484" s="20">
        <f t="shared" si="31"/>
        <v>5730.209999999999</v>
      </c>
      <c r="L484" s="25">
        <v>0</v>
      </c>
      <c r="M484" s="32">
        <v>523.81</v>
      </c>
      <c r="V484" s="17"/>
      <c r="W484" s="17"/>
    </row>
    <row r="485" spans="1:23" s="16" customFormat="1" ht="14.25" customHeight="1">
      <c r="A485" s="31">
        <f>'до 150 кВт'!A485</f>
        <v>43151</v>
      </c>
      <c r="B485" s="18">
        <v>20</v>
      </c>
      <c r="C485" s="19">
        <v>2059.68</v>
      </c>
      <c r="D485" s="19">
        <v>13.84</v>
      </c>
      <c r="E485" s="19">
        <v>12.38</v>
      </c>
      <c r="F485" s="24">
        <v>2108.38</v>
      </c>
      <c r="G485" s="24">
        <v>117.41</v>
      </c>
      <c r="H485" s="20">
        <f t="shared" si="28"/>
        <v>3404.4599999999996</v>
      </c>
      <c r="I485" s="20">
        <f t="shared" si="29"/>
        <v>3778.8999999999996</v>
      </c>
      <c r="J485" s="20">
        <f t="shared" si="30"/>
        <v>4391.74</v>
      </c>
      <c r="K485" s="20">
        <f t="shared" si="31"/>
        <v>5752.389999999999</v>
      </c>
      <c r="L485" s="25">
        <v>14.63</v>
      </c>
      <c r="M485" s="32">
        <v>13.09</v>
      </c>
      <c r="V485" s="17"/>
      <c r="W485" s="17"/>
    </row>
    <row r="486" spans="1:23" s="16" customFormat="1" ht="14.25" customHeight="1">
      <c r="A486" s="31">
        <f>'до 150 кВт'!A486</f>
        <v>43151</v>
      </c>
      <c r="B486" s="18">
        <v>21</v>
      </c>
      <c r="C486" s="19">
        <v>2160.09</v>
      </c>
      <c r="D486" s="19">
        <v>0</v>
      </c>
      <c r="E486" s="19">
        <v>630.4</v>
      </c>
      <c r="F486" s="24">
        <v>2208.79</v>
      </c>
      <c r="G486" s="24">
        <v>123.13</v>
      </c>
      <c r="H486" s="20">
        <f t="shared" si="28"/>
        <v>3510.59</v>
      </c>
      <c r="I486" s="20">
        <f t="shared" si="29"/>
        <v>3885.0299999999997</v>
      </c>
      <c r="J486" s="20">
        <f t="shared" si="30"/>
        <v>4497.87</v>
      </c>
      <c r="K486" s="20">
        <f t="shared" si="31"/>
        <v>5858.52</v>
      </c>
      <c r="L486" s="25">
        <v>0</v>
      </c>
      <c r="M486" s="32">
        <v>666.33</v>
      </c>
      <c r="V486" s="17"/>
      <c r="W486" s="17"/>
    </row>
    <row r="487" spans="1:23" s="16" customFormat="1" ht="14.25" customHeight="1">
      <c r="A487" s="31">
        <f>'до 150 кВт'!A487</f>
        <v>43151</v>
      </c>
      <c r="B487" s="18">
        <v>22</v>
      </c>
      <c r="C487" s="19">
        <v>1646.76</v>
      </c>
      <c r="D487" s="19">
        <v>0</v>
      </c>
      <c r="E487" s="19">
        <v>956.26</v>
      </c>
      <c r="F487" s="24">
        <v>1695.46</v>
      </c>
      <c r="G487" s="24">
        <v>93.87</v>
      </c>
      <c r="H487" s="20">
        <f t="shared" si="28"/>
        <v>2968</v>
      </c>
      <c r="I487" s="20">
        <f t="shared" si="29"/>
        <v>3342.4399999999996</v>
      </c>
      <c r="J487" s="20">
        <f t="shared" si="30"/>
        <v>3955.2799999999997</v>
      </c>
      <c r="K487" s="20">
        <f t="shared" si="31"/>
        <v>5315.93</v>
      </c>
      <c r="L487" s="25">
        <v>0</v>
      </c>
      <c r="M487" s="32">
        <v>1010.77</v>
      </c>
      <c r="V487" s="17"/>
      <c r="W487" s="17"/>
    </row>
    <row r="488" spans="1:23" s="16" customFormat="1" ht="14.25" customHeight="1">
      <c r="A488" s="31">
        <f>'до 150 кВт'!A488</f>
        <v>43151</v>
      </c>
      <c r="B488" s="18">
        <v>23</v>
      </c>
      <c r="C488" s="19">
        <v>1634.5</v>
      </c>
      <c r="D488" s="19">
        <v>0</v>
      </c>
      <c r="E488" s="19">
        <v>251.91</v>
      </c>
      <c r="F488" s="24">
        <v>1683.2</v>
      </c>
      <c r="G488" s="24">
        <v>93.17</v>
      </c>
      <c r="H488" s="20">
        <f t="shared" si="28"/>
        <v>2955.04</v>
      </c>
      <c r="I488" s="20">
        <f t="shared" si="29"/>
        <v>3329.4799999999996</v>
      </c>
      <c r="J488" s="20">
        <f t="shared" si="30"/>
        <v>3942.3199999999997</v>
      </c>
      <c r="K488" s="20">
        <f t="shared" si="31"/>
        <v>5302.969999999999</v>
      </c>
      <c r="L488" s="25">
        <v>0</v>
      </c>
      <c r="M488" s="32">
        <v>266.27</v>
      </c>
      <c r="V488" s="17"/>
      <c r="W488" s="17"/>
    </row>
    <row r="489" spans="1:23" s="16" customFormat="1" ht="14.25" customHeight="1">
      <c r="A489" s="31">
        <f>'до 150 кВт'!A489</f>
        <v>43152</v>
      </c>
      <c r="B489" s="18">
        <v>0</v>
      </c>
      <c r="C489" s="19">
        <v>1445.08</v>
      </c>
      <c r="D489" s="19">
        <v>0</v>
      </c>
      <c r="E489" s="19">
        <v>414.5</v>
      </c>
      <c r="F489" s="24">
        <v>1493.78</v>
      </c>
      <c r="G489" s="24">
        <v>82.37</v>
      </c>
      <c r="H489" s="20">
        <f t="shared" si="28"/>
        <v>2754.8199999999997</v>
      </c>
      <c r="I489" s="20">
        <f t="shared" si="29"/>
        <v>3129.2599999999993</v>
      </c>
      <c r="J489" s="20">
        <f t="shared" si="30"/>
        <v>3742.0999999999995</v>
      </c>
      <c r="K489" s="20">
        <f t="shared" si="31"/>
        <v>5102.75</v>
      </c>
      <c r="L489" s="25">
        <v>0</v>
      </c>
      <c r="M489" s="32">
        <v>438.13</v>
      </c>
      <c r="V489" s="17"/>
      <c r="W489" s="17"/>
    </row>
    <row r="490" spans="1:23" s="16" customFormat="1" ht="14.25" customHeight="1">
      <c r="A490" s="31">
        <f>'до 150 кВт'!A490</f>
        <v>43152</v>
      </c>
      <c r="B490" s="18">
        <v>1</v>
      </c>
      <c r="C490" s="19">
        <v>1055.7</v>
      </c>
      <c r="D490" s="19">
        <v>0</v>
      </c>
      <c r="E490" s="19">
        <v>210.98</v>
      </c>
      <c r="F490" s="24">
        <v>1104.4</v>
      </c>
      <c r="G490" s="24">
        <v>60.18</v>
      </c>
      <c r="H490" s="20">
        <f t="shared" si="28"/>
        <v>2343.25</v>
      </c>
      <c r="I490" s="20">
        <f t="shared" si="29"/>
        <v>2717.6899999999996</v>
      </c>
      <c r="J490" s="20">
        <f t="shared" si="30"/>
        <v>3330.5299999999997</v>
      </c>
      <c r="K490" s="20">
        <f t="shared" si="31"/>
        <v>4691.18</v>
      </c>
      <c r="L490" s="25">
        <v>0</v>
      </c>
      <c r="M490" s="32">
        <v>223.01</v>
      </c>
      <c r="V490" s="17"/>
      <c r="W490" s="17"/>
    </row>
    <row r="491" spans="1:23" s="16" customFormat="1" ht="14.25" customHeight="1">
      <c r="A491" s="31">
        <f>'до 150 кВт'!A491</f>
        <v>43152</v>
      </c>
      <c r="B491" s="18">
        <v>2</v>
      </c>
      <c r="C491" s="19">
        <v>1014.32</v>
      </c>
      <c r="D491" s="19">
        <v>0</v>
      </c>
      <c r="E491" s="19">
        <v>175.49</v>
      </c>
      <c r="F491" s="24">
        <v>1063.02</v>
      </c>
      <c r="G491" s="24">
        <v>57.82</v>
      </c>
      <c r="H491" s="20">
        <f t="shared" si="28"/>
        <v>2299.51</v>
      </c>
      <c r="I491" s="20">
        <f t="shared" si="29"/>
        <v>2673.95</v>
      </c>
      <c r="J491" s="20">
        <f t="shared" si="30"/>
        <v>3286.79</v>
      </c>
      <c r="K491" s="20">
        <f t="shared" si="31"/>
        <v>4647.44</v>
      </c>
      <c r="L491" s="25">
        <v>0</v>
      </c>
      <c r="M491" s="32">
        <v>185.49</v>
      </c>
      <c r="V491" s="17"/>
      <c r="W491" s="17"/>
    </row>
    <row r="492" spans="1:23" s="16" customFormat="1" ht="14.25" customHeight="1">
      <c r="A492" s="31">
        <f>'до 150 кВт'!A492</f>
        <v>43152</v>
      </c>
      <c r="B492" s="18">
        <v>3</v>
      </c>
      <c r="C492" s="19">
        <v>1004.86</v>
      </c>
      <c r="D492" s="19">
        <v>5.32</v>
      </c>
      <c r="E492" s="19">
        <v>0</v>
      </c>
      <c r="F492" s="24">
        <v>1053.56</v>
      </c>
      <c r="G492" s="24">
        <v>57.28</v>
      </c>
      <c r="H492" s="20">
        <f t="shared" si="28"/>
        <v>2289.51</v>
      </c>
      <c r="I492" s="20">
        <f t="shared" si="29"/>
        <v>2663.95</v>
      </c>
      <c r="J492" s="20">
        <f t="shared" si="30"/>
        <v>3276.79</v>
      </c>
      <c r="K492" s="20">
        <f t="shared" si="31"/>
        <v>4637.44</v>
      </c>
      <c r="L492" s="25">
        <v>5.62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43152</v>
      </c>
      <c r="B493" s="18">
        <v>4</v>
      </c>
      <c r="C493" s="19">
        <v>1036.8</v>
      </c>
      <c r="D493" s="19">
        <v>10</v>
      </c>
      <c r="E493" s="19">
        <v>0</v>
      </c>
      <c r="F493" s="24">
        <v>1085.5</v>
      </c>
      <c r="G493" s="24">
        <v>59.1</v>
      </c>
      <c r="H493" s="20">
        <f t="shared" si="28"/>
        <v>2323.2699999999995</v>
      </c>
      <c r="I493" s="20">
        <f t="shared" si="29"/>
        <v>2697.7099999999996</v>
      </c>
      <c r="J493" s="20">
        <f t="shared" si="30"/>
        <v>3310.5499999999993</v>
      </c>
      <c r="K493" s="20">
        <f t="shared" si="31"/>
        <v>4671.2</v>
      </c>
      <c r="L493" s="25">
        <v>10.57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43152</v>
      </c>
      <c r="B494" s="18">
        <v>5</v>
      </c>
      <c r="C494" s="19">
        <v>1116.23</v>
      </c>
      <c r="D494" s="19">
        <v>69.96</v>
      </c>
      <c r="E494" s="19">
        <v>0</v>
      </c>
      <c r="F494" s="24">
        <v>1164.93</v>
      </c>
      <c r="G494" s="24">
        <v>63.63</v>
      </c>
      <c r="H494" s="20">
        <f t="shared" si="28"/>
        <v>2407.23</v>
      </c>
      <c r="I494" s="20">
        <f t="shared" si="29"/>
        <v>2781.67</v>
      </c>
      <c r="J494" s="20">
        <f t="shared" si="30"/>
        <v>3394.5099999999998</v>
      </c>
      <c r="K494" s="20">
        <f t="shared" si="31"/>
        <v>4755.16</v>
      </c>
      <c r="L494" s="25">
        <v>73.95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43152</v>
      </c>
      <c r="B495" s="18">
        <v>6</v>
      </c>
      <c r="C495" s="19">
        <v>1509.29</v>
      </c>
      <c r="D495" s="19">
        <v>54.45</v>
      </c>
      <c r="E495" s="19">
        <v>0</v>
      </c>
      <c r="F495" s="24">
        <v>1557.99</v>
      </c>
      <c r="G495" s="24">
        <v>86.03</v>
      </c>
      <c r="H495" s="20">
        <f t="shared" si="28"/>
        <v>2822.6899999999996</v>
      </c>
      <c r="I495" s="20">
        <f t="shared" si="29"/>
        <v>3197.1299999999997</v>
      </c>
      <c r="J495" s="20">
        <f t="shared" si="30"/>
        <v>3809.9699999999993</v>
      </c>
      <c r="K495" s="20">
        <f t="shared" si="31"/>
        <v>5170.62</v>
      </c>
      <c r="L495" s="25">
        <v>57.55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43152</v>
      </c>
      <c r="B496" s="18">
        <v>7</v>
      </c>
      <c r="C496" s="19">
        <v>1613.5</v>
      </c>
      <c r="D496" s="19">
        <v>0</v>
      </c>
      <c r="E496" s="19">
        <v>51.61</v>
      </c>
      <c r="F496" s="24">
        <v>1662.2</v>
      </c>
      <c r="G496" s="24">
        <v>91.97</v>
      </c>
      <c r="H496" s="20">
        <f t="shared" si="28"/>
        <v>2932.84</v>
      </c>
      <c r="I496" s="20">
        <f t="shared" si="29"/>
        <v>3307.2799999999997</v>
      </c>
      <c r="J496" s="20">
        <f t="shared" si="30"/>
        <v>3920.12</v>
      </c>
      <c r="K496" s="20">
        <f t="shared" si="31"/>
        <v>5280.7699999999995</v>
      </c>
      <c r="L496" s="25">
        <v>0</v>
      </c>
      <c r="M496" s="32">
        <v>54.55</v>
      </c>
      <c r="V496" s="17"/>
      <c r="W496" s="17"/>
    </row>
    <row r="497" spans="1:23" s="16" customFormat="1" ht="14.25" customHeight="1">
      <c r="A497" s="31">
        <f>'до 150 кВт'!A497</f>
        <v>43152</v>
      </c>
      <c r="B497" s="18">
        <v>8</v>
      </c>
      <c r="C497" s="19">
        <v>1625.83</v>
      </c>
      <c r="D497" s="19">
        <v>29.5</v>
      </c>
      <c r="E497" s="19">
        <v>0</v>
      </c>
      <c r="F497" s="24">
        <v>1674.53</v>
      </c>
      <c r="G497" s="24">
        <v>92.68</v>
      </c>
      <c r="H497" s="20">
        <f t="shared" si="28"/>
        <v>2945.88</v>
      </c>
      <c r="I497" s="20">
        <f t="shared" si="29"/>
        <v>3320.3199999999997</v>
      </c>
      <c r="J497" s="20">
        <f t="shared" si="30"/>
        <v>3933.16</v>
      </c>
      <c r="K497" s="20">
        <f t="shared" si="31"/>
        <v>5293.8099999999995</v>
      </c>
      <c r="L497" s="25">
        <v>31.18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43152</v>
      </c>
      <c r="B498" s="18">
        <v>9</v>
      </c>
      <c r="C498" s="19">
        <v>2128</v>
      </c>
      <c r="D498" s="19">
        <v>0</v>
      </c>
      <c r="E498" s="19">
        <v>497.26</v>
      </c>
      <c r="F498" s="24">
        <v>2176.7</v>
      </c>
      <c r="G498" s="24">
        <v>121.3</v>
      </c>
      <c r="H498" s="20">
        <f t="shared" si="28"/>
        <v>3476.67</v>
      </c>
      <c r="I498" s="20">
        <f t="shared" si="29"/>
        <v>3851.1099999999997</v>
      </c>
      <c r="J498" s="20">
        <f t="shared" si="30"/>
        <v>4463.95</v>
      </c>
      <c r="K498" s="20">
        <f t="shared" si="31"/>
        <v>5824.6</v>
      </c>
      <c r="L498" s="25">
        <v>0</v>
      </c>
      <c r="M498" s="32">
        <v>525.61</v>
      </c>
      <c r="V498" s="17"/>
      <c r="W498" s="17"/>
    </row>
    <row r="499" spans="1:23" s="16" customFormat="1" ht="14.25" customHeight="1">
      <c r="A499" s="31">
        <f>'до 150 кВт'!A499</f>
        <v>43152</v>
      </c>
      <c r="B499" s="18">
        <v>10</v>
      </c>
      <c r="C499" s="19">
        <v>1964.34</v>
      </c>
      <c r="D499" s="19">
        <v>0</v>
      </c>
      <c r="E499" s="19">
        <v>512.65</v>
      </c>
      <c r="F499" s="24">
        <v>2013.04</v>
      </c>
      <c r="G499" s="24">
        <v>111.97</v>
      </c>
      <c r="H499" s="20">
        <f t="shared" si="28"/>
        <v>3303.68</v>
      </c>
      <c r="I499" s="20">
        <f t="shared" si="29"/>
        <v>3678.12</v>
      </c>
      <c r="J499" s="20">
        <f t="shared" si="30"/>
        <v>4290.959999999999</v>
      </c>
      <c r="K499" s="20">
        <f t="shared" si="31"/>
        <v>5651.61</v>
      </c>
      <c r="L499" s="25">
        <v>0</v>
      </c>
      <c r="M499" s="32">
        <v>541.87</v>
      </c>
      <c r="V499" s="17"/>
      <c r="W499" s="17"/>
    </row>
    <row r="500" spans="1:23" s="16" customFormat="1" ht="14.25" customHeight="1">
      <c r="A500" s="31">
        <f>'до 150 кВт'!A500</f>
        <v>43152</v>
      </c>
      <c r="B500" s="18">
        <v>11</v>
      </c>
      <c r="C500" s="19">
        <v>2154.84</v>
      </c>
      <c r="D500" s="19">
        <v>0</v>
      </c>
      <c r="E500" s="19">
        <v>727.71</v>
      </c>
      <c r="F500" s="24">
        <v>2203.54</v>
      </c>
      <c r="G500" s="24">
        <v>122.83</v>
      </c>
      <c r="H500" s="20">
        <f t="shared" si="28"/>
        <v>3505.04</v>
      </c>
      <c r="I500" s="20">
        <f t="shared" si="29"/>
        <v>3879.4799999999996</v>
      </c>
      <c r="J500" s="20">
        <f t="shared" si="30"/>
        <v>4492.32</v>
      </c>
      <c r="K500" s="20">
        <f t="shared" si="31"/>
        <v>5852.969999999999</v>
      </c>
      <c r="L500" s="25">
        <v>0</v>
      </c>
      <c r="M500" s="32">
        <v>769.19</v>
      </c>
      <c r="V500" s="17"/>
      <c r="W500" s="17"/>
    </row>
    <row r="501" spans="1:23" s="16" customFormat="1" ht="14.25" customHeight="1">
      <c r="A501" s="31">
        <f>'до 150 кВт'!A501</f>
        <v>43152</v>
      </c>
      <c r="B501" s="18">
        <v>12</v>
      </c>
      <c r="C501" s="19">
        <v>1629.5</v>
      </c>
      <c r="D501" s="19">
        <v>0</v>
      </c>
      <c r="E501" s="19">
        <v>207.53</v>
      </c>
      <c r="F501" s="24">
        <v>1678.2</v>
      </c>
      <c r="G501" s="24">
        <v>92.89</v>
      </c>
      <c r="H501" s="20">
        <f t="shared" si="28"/>
        <v>2949.76</v>
      </c>
      <c r="I501" s="20">
        <f t="shared" si="29"/>
        <v>3324.2</v>
      </c>
      <c r="J501" s="20">
        <f t="shared" si="30"/>
        <v>3937.04</v>
      </c>
      <c r="K501" s="20">
        <f t="shared" si="31"/>
        <v>5297.69</v>
      </c>
      <c r="L501" s="25">
        <v>0</v>
      </c>
      <c r="M501" s="32">
        <v>219.36</v>
      </c>
      <c r="V501" s="17"/>
      <c r="W501" s="17"/>
    </row>
    <row r="502" spans="1:23" s="16" customFormat="1" ht="14.25" customHeight="1">
      <c r="A502" s="31">
        <f>'до 150 кВт'!A502</f>
        <v>43152</v>
      </c>
      <c r="B502" s="18">
        <v>13</v>
      </c>
      <c r="C502" s="19">
        <v>1648.93</v>
      </c>
      <c r="D502" s="19">
        <v>0</v>
      </c>
      <c r="E502" s="19">
        <v>226.33</v>
      </c>
      <c r="F502" s="24">
        <v>1697.63</v>
      </c>
      <c r="G502" s="24">
        <v>93.99</v>
      </c>
      <c r="H502" s="20">
        <f t="shared" si="28"/>
        <v>2970.29</v>
      </c>
      <c r="I502" s="20">
        <f t="shared" si="29"/>
        <v>3344.7299999999996</v>
      </c>
      <c r="J502" s="20">
        <f t="shared" si="30"/>
        <v>3957.5699999999997</v>
      </c>
      <c r="K502" s="20">
        <f t="shared" si="31"/>
        <v>5318.219999999999</v>
      </c>
      <c r="L502" s="25">
        <v>0</v>
      </c>
      <c r="M502" s="32">
        <v>239.23</v>
      </c>
      <c r="V502" s="17"/>
      <c r="W502" s="17"/>
    </row>
    <row r="503" spans="1:23" s="16" customFormat="1" ht="14.25" customHeight="1">
      <c r="A503" s="31">
        <f>'до 150 кВт'!A503</f>
        <v>43152</v>
      </c>
      <c r="B503" s="18">
        <v>14</v>
      </c>
      <c r="C503" s="19">
        <v>1645.54</v>
      </c>
      <c r="D503" s="19">
        <v>0</v>
      </c>
      <c r="E503" s="19">
        <v>227.96</v>
      </c>
      <c r="F503" s="24">
        <v>1694.24</v>
      </c>
      <c r="G503" s="24">
        <v>93.8</v>
      </c>
      <c r="H503" s="20">
        <f t="shared" si="28"/>
        <v>2966.71</v>
      </c>
      <c r="I503" s="20">
        <f t="shared" si="29"/>
        <v>3341.1499999999996</v>
      </c>
      <c r="J503" s="20">
        <f t="shared" si="30"/>
        <v>3953.99</v>
      </c>
      <c r="K503" s="20">
        <f t="shared" si="31"/>
        <v>5314.639999999999</v>
      </c>
      <c r="L503" s="25">
        <v>0</v>
      </c>
      <c r="M503" s="32">
        <v>240.95</v>
      </c>
      <c r="V503" s="17"/>
      <c r="W503" s="17"/>
    </row>
    <row r="504" spans="1:23" s="16" customFormat="1" ht="14.25" customHeight="1">
      <c r="A504" s="31">
        <f>'до 150 кВт'!A504</f>
        <v>43152</v>
      </c>
      <c r="B504" s="18">
        <v>15</v>
      </c>
      <c r="C504" s="19">
        <v>1626.35</v>
      </c>
      <c r="D504" s="19">
        <v>0</v>
      </c>
      <c r="E504" s="19">
        <v>203.49</v>
      </c>
      <c r="F504" s="24">
        <v>1675.05</v>
      </c>
      <c r="G504" s="24">
        <v>92.71</v>
      </c>
      <c r="H504" s="20">
        <f t="shared" si="28"/>
        <v>2946.43</v>
      </c>
      <c r="I504" s="20">
        <f t="shared" si="29"/>
        <v>3320.87</v>
      </c>
      <c r="J504" s="20">
        <f t="shared" si="30"/>
        <v>3933.7099999999996</v>
      </c>
      <c r="K504" s="20">
        <f t="shared" si="31"/>
        <v>5294.36</v>
      </c>
      <c r="L504" s="25">
        <v>0</v>
      </c>
      <c r="M504" s="32">
        <v>215.09</v>
      </c>
      <c r="V504" s="17"/>
      <c r="W504" s="17"/>
    </row>
    <row r="505" spans="1:23" s="16" customFormat="1" ht="14.25" customHeight="1">
      <c r="A505" s="31">
        <f>'до 150 кВт'!A505</f>
        <v>43152</v>
      </c>
      <c r="B505" s="18">
        <v>16</v>
      </c>
      <c r="C505" s="19">
        <v>1623.84</v>
      </c>
      <c r="D505" s="19">
        <v>0</v>
      </c>
      <c r="E505" s="19">
        <v>178.33</v>
      </c>
      <c r="F505" s="24">
        <v>1672.54</v>
      </c>
      <c r="G505" s="24">
        <v>92.56</v>
      </c>
      <c r="H505" s="20">
        <f t="shared" si="28"/>
        <v>2943.7699999999995</v>
      </c>
      <c r="I505" s="20">
        <f t="shared" si="29"/>
        <v>3318.2099999999996</v>
      </c>
      <c r="J505" s="20">
        <f t="shared" si="30"/>
        <v>3931.0499999999993</v>
      </c>
      <c r="K505" s="20">
        <f t="shared" si="31"/>
        <v>5291.7</v>
      </c>
      <c r="L505" s="25">
        <v>0</v>
      </c>
      <c r="M505" s="32">
        <v>188.5</v>
      </c>
      <c r="V505" s="17"/>
      <c r="W505" s="17"/>
    </row>
    <row r="506" spans="1:23" s="16" customFormat="1" ht="14.25" customHeight="1">
      <c r="A506" s="31">
        <f>'до 150 кВт'!A506</f>
        <v>43152</v>
      </c>
      <c r="B506" s="18">
        <v>17</v>
      </c>
      <c r="C506" s="19">
        <v>2012.53</v>
      </c>
      <c r="D506" s="19">
        <v>78.98</v>
      </c>
      <c r="E506" s="19">
        <v>11.54</v>
      </c>
      <c r="F506" s="24">
        <v>2061.23</v>
      </c>
      <c r="G506" s="24">
        <v>114.72</v>
      </c>
      <c r="H506" s="20">
        <f t="shared" si="28"/>
        <v>3354.62</v>
      </c>
      <c r="I506" s="20">
        <f t="shared" si="29"/>
        <v>3729.0599999999995</v>
      </c>
      <c r="J506" s="20">
        <f t="shared" si="30"/>
        <v>4341.9</v>
      </c>
      <c r="K506" s="20">
        <f t="shared" si="31"/>
        <v>5702.549999999999</v>
      </c>
      <c r="L506" s="25">
        <v>83.48</v>
      </c>
      <c r="M506" s="32">
        <v>12.2</v>
      </c>
      <c r="V506" s="17"/>
      <c r="W506" s="17"/>
    </row>
    <row r="507" spans="1:23" s="16" customFormat="1" ht="14.25" customHeight="1">
      <c r="A507" s="31">
        <f>'до 150 кВт'!A507</f>
        <v>43152</v>
      </c>
      <c r="B507" s="18">
        <v>18</v>
      </c>
      <c r="C507" s="19">
        <v>2015.5</v>
      </c>
      <c r="D507" s="19">
        <v>72.1</v>
      </c>
      <c r="E507" s="19">
        <v>10.23</v>
      </c>
      <c r="F507" s="24">
        <v>2064.2</v>
      </c>
      <c r="G507" s="24">
        <v>114.89</v>
      </c>
      <c r="H507" s="20">
        <f t="shared" si="28"/>
        <v>3357.7599999999998</v>
      </c>
      <c r="I507" s="20">
        <f t="shared" si="29"/>
        <v>3732.2</v>
      </c>
      <c r="J507" s="20">
        <f t="shared" si="30"/>
        <v>4345.039999999999</v>
      </c>
      <c r="K507" s="20">
        <f t="shared" si="31"/>
        <v>5705.69</v>
      </c>
      <c r="L507" s="25">
        <v>76.21</v>
      </c>
      <c r="M507" s="32">
        <v>10.81</v>
      </c>
      <c r="V507" s="17"/>
      <c r="W507" s="17"/>
    </row>
    <row r="508" spans="1:23" s="16" customFormat="1" ht="14.25" customHeight="1">
      <c r="A508" s="31">
        <f>'до 150 кВт'!A508</f>
        <v>43152</v>
      </c>
      <c r="B508" s="18">
        <v>19</v>
      </c>
      <c r="C508" s="19">
        <v>2054.46</v>
      </c>
      <c r="D508" s="19">
        <v>30.75</v>
      </c>
      <c r="E508" s="19">
        <v>12.45</v>
      </c>
      <c r="F508" s="24">
        <v>2103.16</v>
      </c>
      <c r="G508" s="24">
        <v>117.11</v>
      </c>
      <c r="H508" s="20">
        <f t="shared" si="28"/>
        <v>3398.94</v>
      </c>
      <c r="I508" s="20">
        <f t="shared" si="29"/>
        <v>3773.38</v>
      </c>
      <c r="J508" s="20">
        <f t="shared" si="30"/>
        <v>4386.219999999999</v>
      </c>
      <c r="K508" s="20">
        <f t="shared" si="31"/>
        <v>5746.87</v>
      </c>
      <c r="L508" s="25">
        <v>32.5</v>
      </c>
      <c r="M508" s="32">
        <v>13.16</v>
      </c>
      <c r="V508" s="17"/>
      <c r="W508" s="17"/>
    </row>
    <row r="509" spans="1:23" s="16" customFormat="1" ht="14.25" customHeight="1">
      <c r="A509" s="31">
        <f>'до 150 кВт'!A509</f>
        <v>43152</v>
      </c>
      <c r="B509" s="18">
        <v>20</v>
      </c>
      <c r="C509" s="19">
        <v>2159.82</v>
      </c>
      <c r="D509" s="19">
        <v>0</v>
      </c>
      <c r="E509" s="19">
        <v>714.9</v>
      </c>
      <c r="F509" s="24">
        <v>2208.52</v>
      </c>
      <c r="G509" s="24">
        <v>123.12</v>
      </c>
      <c r="H509" s="20">
        <f t="shared" si="28"/>
        <v>3510.31</v>
      </c>
      <c r="I509" s="20">
        <f t="shared" si="29"/>
        <v>3884.75</v>
      </c>
      <c r="J509" s="20">
        <f t="shared" si="30"/>
        <v>4497.59</v>
      </c>
      <c r="K509" s="20">
        <f t="shared" si="31"/>
        <v>5858.24</v>
      </c>
      <c r="L509" s="25">
        <v>0</v>
      </c>
      <c r="M509" s="32">
        <v>755.65</v>
      </c>
      <c r="V509" s="17"/>
      <c r="W509" s="17"/>
    </row>
    <row r="510" spans="1:23" s="16" customFormat="1" ht="14.25" customHeight="1">
      <c r="A510" s="31">
        <f>'до 150 кВт'!A510</f>
        <v>43152</v>
      </c>
      <c r="B510" s="18">
        <v>21</v>
      </c>
      <c r="C510" s="19">
        <v>2155.97</v>
      </c>
      <c r="D510" s="19">
        <v>0</v>
      </c>
      <c r="E510" s="19">
        <v>562.52</v>
      </c>
      <c r="F510" s="24">
        <v>2204.67</v>
      </c>
      <c r="G510" s="24">
        <v>122.9</v>
      </c>
      <c r="H510" s="20">
        <f t="shared" si="28"/>
        <v>3506.24</v>
      </c>
      <c r="I510" s="20">
        <f t="shared" si="29"/>
        <v>3880.6799999999994</v>
      </c>
      <c r="J510" s="20">
        <f t="shared" si="30"/>
        <v>4493.5199999999995</v>
      </c>
      <c r="K510" s="20">
        <f t="shared" si="31"/>
        <v>5854.17</v>
      </c>
      <c r="L510" s="25">
        <v>0</v>
      </c>
      <c r="M510" s="32">
        <v>594.59</v>
      </c>
      <c r="V510" s="17"/>
      <c r="W510" s="17"/>
    </row>
    <row r="511" spans="1:23" s="16" customFormat="1" ht="14.25" customHeight="1">
      <c r="A511" s="31">
        <f>'до 150 кВт'!A511</f>
        <v>43152</v>
      </c>
      <c r="B511" s="18">
        <v>22</v>
      </c>
      <c r="C511" s="19">
        <v>2168.71</v>
      </c>
      <c r="D511" s="19">
        <v>0</v>
      </c>
      <c r="E511" s="19">
        <v>767.8</v>
      </c>
      <c r="F511" s="24">
        <v>2217.41</v>
      </c>
      <c r="G511" s="24">
        <v>123.62</v>
      </c>
      <c r="H511" s="20">
        <f t="shared" si="28"/>
        <v>3519.7</v>
      </c>
      <c r="I511" s="20">
        <f t="shared" si="29"/>
        <v>3894.1399999999994</v>
      </c>
      <c r="J511" s="20">
        <f t="shared" si="30"/>
        <v>4506.98</v>
      </c>
      <c r="K511" s="20">
        <f t="shared" si="31"/>
        <v>5867.629999999999</v>
      </c>
      <c r="L511" s="25">
        <v>0</v>
      </c>
      <c r="M511" s="32">
        <v>811.57</v>
      </c>
      <c r="V511" s="17"/>
      <c r="W511" s="17"/>
    </row>
    <row r="512" spans="1:23" s="16" customFormat="1" ht="14.25" customHeight="1">
      <c r="A512" s="31">
        <f>'до 150 кВт'!A512</f>
        <v>43152</v>
      </c>
      <c r="B512" s="18">
        <v>23</v>
      </c>
      <c r="C512" s="19">
        <v>2161.63</v>
      </c>
      <c r="D512" s="19">
        <v>0</v>
      </c>
      <c r="E512" s="19">
        <v>1227.46</v>
      </c>
      <c r="F512" s="24">
        <v>2210.33</v>
      </c>
      <c r="G512" s="24">
        <v>123.22</v>
      </c>
      <c r="H512" s="20">
        <f t="shared" si="28"/>
        <v>3512.22</v>
      </c>
      <c r="I512" s="20">
        <f t="shared" si="29"/>
        <v>3886.66</v>
      </c>
      <c r="J512" s="20">
        <f t="shared" si="30"/>
        <v>4499.5</v>
      </c>
      <c r="K512" s="20">
        <f t="shared" si="31"/>
        <v>5860.15</v>
      </c>
      <c r="L512" s="25">
        <v>0</v>
      </c>
      <c r="M512" s="32">
        <v>1297.43</v>
      </c>
      <c r="V512" s="17"/>
      <c r="W512" s="17"/>
    </row>
    <row r="513" spans="1:23" s="16" customFormat="1" ht="14.25" customHeight="1">
      <c r="A513" s="31">
        <f>'до 150 кВт'!A513</f>
        <v>43153</v>
      </c>
      <c r="B513" s="18">
        <v>0</v>
      </c>
      <c r="C513" s="19">
        <v>1144.81</v>
      </c>
      <c r="D513" s="19">
        <v>333.44</v>
      </c>
      <c r="E513" s="19">
        <v>0</v>
      </c>
      <c r="F513" s="24">
        <v>1193.51</v>
      </c>
      <c r="G513" s="24">
        <v>65.26</v>
      </c>
      <c r="H513" s="20">
        <f t="shared" si="28"/>
        <v>2437.4399999999996</v>
      </c>
      <c r="I513" s="20">
        <f t="shared" si="29"/>
        <v>2811.8799999999997</v>
      </c>
      <c r="J513" s="20">
        <f t="shared" si="30"/>
        <v>3424.7199999999993</v>
      </c>
      <c r="K513" s="20">
        <f t="shared" si="31"/>
        <v>4785.37</v>
      </c>
      <c r="L513" s="25">
        <v>352.45</v>
      </c>
      <c r="M513" s="32">
        <v>0</v>
      </c>
      <c r="V513" s="17"/>
      <c r="W513" s="17"/>
    </row>
    <row r="514" spans="1:23" s="16" customFormat="1" ht="14.25" customHeight="1">
      <c r="A514" s="31">
        <f>'до 150 кВт'!A514</f>
        <v>43153</v>
      </c>
      <c r="B514" s="18">
        <v>1</v>
      </c>
      <c r="C514" s="19">
        <v>1039.58</v>
      </c>
      <c r="D514" s="19">
        <v>42.65</v>
      </c>
      <c r="E514" s="19">
        <v>0</v>
      </c>
      <c r="F514" s="24">
        <v>1088.28</v>
      </c>
      <c r="G514" s="24">
        <v>59.26</v>
      </c>
      <c r="H514" s="20">
        <f t="shared" si="28"/>
        <v>2326.21</v>
      </c>
      <c r="I514" s="20">
        <f t="shared" si="29"/>
        <v>2700.6499999999996</v>
      </c>
      <c r="J514" s="20">
        <f t="shared" si="30"/>
        <v>3313.49</v>
      </c>
      <c r="K514" s="20">
        <f t="shared" si="31"/>
        <v>4674.139999999999</v>
      </c>
      <c r="L514" s="25">
        <v>45.08</v>
      </c>
      <c r="M514" s="32">
        <v>0</v>
      </c>
      <c r="V514" s="17"/>
      <c r="W514" s="17"/>
    </row>
    <row r="515" spans="1:23" s="16" customFormat="1" ht="14.25" customHeight="1">
      <c r="A515" s="31">
        <f>'до 150 кВт'!A515</f>
        <v>43153</v>
      </c>
      <c r="B515" s="18">
        <v>2</v>
      </c>
      <c r="C515" s="19">
        <v>1002.72</v>
      </c>
      <c r="D515" s="19">
        <v>0</v>
      </c>
      <c r="E515" s="19">
        <v>80.11</v>
      </c>
      <c r="F515" s="24">
        <v>1051.42</v>
      </c>
      <c r="G515" s="24">
        <v>57.16</v>
      </c>
      <c r="H515" s="20">
        <f t="shared" si="28"/>
        <v>2287.25</v>
      </c>
      <c r="I515" s="20">
        <f t="shared" si="29"/>
        <v>2661.6899999999996</v>
      </c>
      <c r="J515" s="20">
        <f t="shared" si="30"/>
        <v>3274.5299999999997</v>
      </c>
      <c r="K515" s="20">
        <f t="shared" si="31"/>
        <v>4635.18</v>
      </c>
      <c r="L515" s="25">
        <v>0</v>
      </c>
      <c r="M515" s="32">
        <v>84.68</v>
      </c>
      <c r="V515" s="17"/>
      <c r="W515" s="17"/>
    </row>
    <row r="516" spans="1:23" s="16" customFormat="1" ht="14.25" customHeight="1">
      <c r="A516" s="31">
        <f>'до 150 кВт'!A516</f>
        <v>43153</v>
      </c>
      <c r="B516" s="18">
        <v>3</v>
      </c>
      <c r="C516" s="19">
        <v>984.47</v>
      </c>
      <c r="D516" s="19">
        <v>20.87</v>
      </c>
      <c r="E516" s="19">
        <v>0</v>
      </c>
      <c r="F516" s="24">
        <v>1033.17</v>
      </c>
      <c r="G516" s="24">
        <v>56.12</v>
      </c>
      <c r="H516" s="20">
        <f t="shared" si="28"/>
        <v>2267.96</v>
      </c>
      <c r="I516" s="20">
        <f t="shared" si="29"/>
        <v>2642.3999999999996</v>
      </c>
      <c r="J516" s="20">
        <f t="shared" si="30"/>
        <v>3255.24</v>
      </c>
      <c r="K516" s="20">
        <f t="shared" si="31"/>
        <v>4615.889999999999</v>
      </c>
      <c r="L516" s="25">
        <v>22.06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43153</v>
      </c>
      <c r="B517" s="18">
        <v>4</v>
      </c>
      <c r="C517" s="19">
        <v>1004.44</v>
      </c>
      <c r="D517" s="19">
        <v>5.79</v>
      </c>
      <c r="E517" s="19">
        <v>0</v>
      </c>
      <c r="F517" s="24">
        <v>1053.14</v>
      </c>
      <c r="G517" s="24">
        <v>57.26</v>
      </c>
      <c r="H517" s="20">
        <f t="shared" si="28"/>
        <v>2289.0699999999997</v>
      </c>
      <c r="I517" s="20">
        <f t="shared" si="29"/>
        <v>2663.5099999999998</v>
      </c>
      <c r="J517" s="20">
        <f t="shared" si="30"/>
        <v>3276.3499999999995</v>
      </c>
      <c r="K517" s="20">
        <f t="shared" si="31"/>
        <v>4637</v>
      </c>
      <c r="L517" s="25">
        <v>6.12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43153</v>
      </c>
      <c r="B518" s="18">
        <v>5</v>
      </c>
      <c r="C518" s="19">
        <v>1071.28</v>
      </c>
      <c r="D518" s="19">
        <v>205.54</v>
      </c>
      <c r="E518" s="19">
        <v>0</v>
      </c>
      <c r="F518" s="24">
        <v>1119.98</v>
      </c>
      <c r="G518" s="24">
        <v>61.07</v>
      </c>
      <c r="H518" s="20">
        <f t="shared" si="28"/>
        <v>2359.72</v>
      </c>
      <c r="I518" s="20">
        <f t="shared" si="29"/>
        <v>2734.16</v>
      </c>
      <c r="J518" s="20">
        <f t="shared" si="30"/>
        <v>3346.9999999999995</v>
      </c>
      <c r="K518" s="20">
        <f t="shared" si="31"/>
        <v>4707.65</v>
      </c>
      <c r="L518" s="25">
        <v>217.26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43153</v>
      </c>
      <c r="B519" s="18">
        <v>6</v>
      </c>
      <c r="C519" s="19">
        <v>1480.81</v>
      </c>
      <c r="D519" s="19">
        <v>137.21</v>
      </c>
      <c r="E519" s="19">
        <v>0</v>
      </c>
      <c r="F519" s="24">
        <v>1529.51</v>
      </c>
      <c r="G519" s="24">
        <v>84.41</v>
      </c>
      <c r="H519" s="20">
        <f t="shared" si="28"/>
        <v>2792.59</v>
      </c>
      <c r="I519" s="20">
        <f t="shared" si="29"/>
        <v>3167.0299999999997</v>
      </c>
      <c r="J519" s="20">
        <f t="shared" si="30"/>
        <v>3779.87</v>
      </c>
      <c r="K519" s="20">
        <f t="shared" si="31"/>
        <v>5140.5199999999995</v>
      </c>
      <c r="L519" s="25">
        <v>145.03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43153</v>
      </c>
      <c r="B520" s="18">
        <v>7</v>
      </c>
      <c r="C520" s="19">
        <v>1615.49</v>
      </c>
      <c r="D520" s="19">
        <v>0.93</v>
      </c>
      <c r="E520" s="19">
        <v>0</v>
      </c>
      <c r="F520" s="24">
        <v>1664.19</v>
      </c>
      <c r="G520" s="24">
        <v>92.09</v>
      </c>
      <c r="H520" s="20">
        <f t="shared" si="28"/>
        <v>2934.95</v>
      </c>
      <c r="I520" s="20">
        <f t="shared" si="29"/>
        <v>3309.3899999999994</v>
      </c>
      <c r="J520" s="20">
        <f t="shared" si="30"/>
        <v>3922.2299999999996</v>
      </c>
      <c r="K520" s="20">
        <f t="shared" si="31"/>
        <v>5282.879999999999</v>
      </c>
      <c r="L520" s="25">
        <v>0.98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43153</v>
      </c>
      <c r="B521" s="18">
        <v>8</v>
      </c>
      <c r="C521" s="19">
        <v>1629.55</v>
      </c>
      <c r="D521" s="19">
        <v>25.76</v>
      </c>
      <c r="E521" s="19">
        <v>0</v>
      </c>
      <c r="F521" s="24">
        <v>1678.25</v>
      </c>
      <c r="G521" s="24">
        <v>92.89</v>
      </c>
      <c r="H521" s="20">
        <f t="shared" si="28"/>
        <v>2949.81</v>
      </c>
      <c r="I521" s="20">
        <f t="shared" si="29"/>
        <v>3324.25</v>
      </c>
      <c r="J521" s="20">
        <f t="shared" si="30"/>
        <v>3937.0899999999997</v>
      </c>
      <c r="K521" s="20">
        <f t="shared" si="31"/>
        <v>5297.74</v>
      </c>
      <c r="L521" s="25">
        <v>27.23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43153</v>
      </c>
      <c r="B522" s="18">
        <v>9</v>
      </c>
      <c r="C522" s="19">
        <v>2164.61</v>
      </c>
      <c r="D522" s="19">
        <v>0</v>
      </c>
      <c r="E522" s="19">
        <v>465.69</v>
      </c>
      <c r="F522" s="24">
        <v>2213.31</v>
      </c>
      <c r="G522" s="24">
        <v>123.39</v>
      </c>
      <c r="H522" s="20">
        <f aca="true" t="shared" si="32" ref="H522:H585">SUM($C522,$G522,$R$5,$R$6)</f>
        <v>3515.37</v>
      </c>
      <c r="I522" s="20">
        <f aca="true" t="shared" si="33" ref="I522:I585">SUM($C522,$G522,$S$5,$S$6)</f>
        <v>3889.8099999999995</v>
      </c>
      <c r="J522" s="20">
        <f aca="true" t="shared" si="34" ref="J522:J585">SUM($C522,$G522,$T$5,$T$6)</f>
        <v>4502.65</v>
      </c>
      <c r="K522" s="20">
        <f aca="true" t="shared" si="35" ref="K522:K585">SUM($C522,$G522,$U$5,$U$6)</f>
        <v>5863.299999999999</v>
      </c>
      <c r="L522" s="25">
        <v>0</v>
      </c>
      <c r="M522" s="32">
        <v>492.24</v>
      </c>
      <c r="V522" s="17"/>
      <c r="W522" s="17"/>
    </row>
    <row r="523" spans="1:23" s="16" customFormat="1" ht="14.25" customHeight="1">
      <c r="A523" s="31">
        <f>'до 150 кВт'!A523</f>
        <v>43153</v>
      </c>
      <c r="B523" s="18">
        <v>10</v>
      </c>
      <c r="C523" s="19">
        <v>2000.21</v>
      </c>
      <c r="D523" s="19">
        <v>0</v>
      </c>
      <c r="E523" s="19">
        <v>485.45</v>
      </c>
      <c r="F523" s="24">
        <v>2048.91</v>
      </c>
      <c r="G523" s="24">
        <v>114.02</v>
      </c>
      <c r="H523" s="20">
        <f t="shared" si="32"/>
        <v>3341.6</v>
      </c>
      <c r="I523" s="20">
        <f t="shared" si="33"/>
        <v>3716.04</v>
      </c>
      <c r="J523" s="20">
        <f t="shared" si="34"/>
        <v>4328.879999999999</v>
      </c>
      <c r="K523" s="20">
        <f t="shared" si="35"/>
        <v>5689.53</v>
      </c>
      <c r="L523" s="25">
        <v>0</v>
      </c>
      <c r="M523" s="32">
        <v>513.12</v>
      </c>
      <c r="V523" s="17"/>
      <c r="W523" s="17"/>
    </row>
    <row r="524" spans="1:23" s="16" customFormat="1" ht="14.25" customHeight="1">
      <c r="A524" s="31">
        <f>'до 150 кВт'!A524</f>
        <v>43153</v>
      </c>
      <c r="B524" s="18">
        <v>11</v>
      </c>
      <c r="C524" s="19">
        <v>2163.41</v>
      </c>
      <c r="D524" s="19">
        <v>0</v>
      </c>
      <c r="E524" s="19">
        <v>773.84</v>
      </c>
      <c r="F524" s="24">
        <v>2212.11</v>
      </c>
      <c r="G524" s="24">
        <v>123.32</v>
      </c>
      <c r="H524" s="20">
        <f t="shared" si="32"/>
        <v>3514.1</v>
      </c>
      <c r="I524" s="20">
        <f t="shared" si="33"/>
        <v>3888.54</v>
      </c>
      <c r="J524" s="20">
        <f t="shared" si="34"/>
        <v>4501.379999999999</v>
      </c>
      <c r="K524" s="20">
        <f t="shared" si="35"/>
        <v>5862.03</v>
      </c>
      <c r="L524" s="25">
        <v>0</v>
      </c>
      <c r="M524" s="32">
        <v>817.95</v>
      </c>
      <c r="V524" s="17"/>
      <c r="W524" s="17"/>
    </row>
    <row r="525" spans="1:23" s="16" customFormat="1" ht="14.25" customHeight="1">
      <c r="A525" s="31">
        <f>'до 150 кВт'!A525</f>
        <v>43153</v>
      </c>
      <c r="B525" s="18">
        <v>12</v>
      </c>
      <c r="C525" s="19">
        <v>2173.65</v>
      </c>
      <c r="D525" s="19">
        <v>0</v>
      </c>
      <c r="E525" s="19">
        <v>562.73</v>
      </c>
      <c r="F525" s="24">
        <v>2222.35</v>
      </c>
      <c r="G525" s="24">
        <v>123.9</v>
      </c>
      <c r="H525" s="20">
        <f t="shared" si="32"/>
        <v>3524.92</v>
      </c>
      <c r="I525" s="20">
        <f t="shared" si="33"/>
        <v>3899.3599999999997</v>
      </c>
      <c r="J525" s="20">
        <f t="shared" si="34"/>
        <v>4512.2</v>
      </c>
      <c r="K525" s="20">
        <f t="shared" si="35"/>
        <v>5872.85</v>
      </c>
      <c r="L525" s="25">
        <v>0</v>
      </c>
      <c r="M525" s="32">
        <v>594.81</v>
      </c>
      <c r="V525" s="17"/>
      <c r="W525" s="17"/>
    </row>
    <row r="526" spans="1:23" s="16" customFormat="1" ht="14.25" customHeight="1">
      <c r="A526" s="31">
        <f>'до 150 кВт'!A526</f>
        <v>43153</v>
      </c>
      <c r="B526" s="18">
        <v>13</v>
      </c>
      <c r="C526" s="19">
        <v>2164.94</v>
      </c>
      <c r="D526" s="19">
        <v>0</v>
      </c>
      <c r="E526" s="19">
        <v>556.47</v>
      </c>
      <c r="F526" s="24">
        <v>2213.64</v>
      </c>
      <c r="G526" s="24">
        <v>123.41</v>
      </c>
      <c r="H526" s="20">
        <f t="shared" si="32"/>
        <v>3515.72</v>
      </c>
      <c r="I526" s="20">
        <f t="shared" si="33"/>
        <v>3890.16</v>
      </c>
      <c r="J526" s="20">
        <f t="shared" si="34"/>
        <v>4503</v>
      </c>
      <c r="K526" s="20">
        <f t="shared" si="35"/>
        <v>5863.65</v>
      </c>
      <c r="L526" s="25">
        <v>0</v>
      </c>
      <c r="M526" s="32">
        <v>588.19</v>
      </c>
      <c r="V526" s="17"/>
      <c r="W526" s="17"/>
    </row>
    <row r="527" spans="1:23" s="16" customFormat="1" ht="14.25" customHeight="1">
      <c r="A527" s="31">
        <f>'до 150 кВт'!A527</f>
        <v>43153</v>
      </c>
      <c r="B527" s="18">
        <v>14</v>
      </c>
      <c r="C527" s="19">
        <v>2165.12</v>
      </c>
      <c r="D527" s="19">
        <v>0</v>
      </c>
      <c r="E527" s="19">
        <v>11.95</v>
      </c>
      <c r="F527" s="24">
        <v>2213.82</v>
      </c>
      <c r="G527" s="24">
        <v>123.42</v>
      </c>
      <c r="H527" s="20">
        <f t="shared" si="32"/>
        <v>3515.91</v>
      </c>
      <c r="I527" s="20">
        <f t="shared" si="33"/>
        <v>3890.3499999999995</v>
      </c>
      <c r="J527" s="20">
        <f t="shared" si="34"/>
        <v>4503.19</v>
      </c>
      <c r="K527" s="20">
        <f t="shared" si="35"/>
        <v>5863.84</v>
      </c>
      <c r="L527" s="25">
        <v>0</v>
      </c>
      <c r="M527" s="32">
        <v>12.63</v>
      </c>
      <c r="V527" s="17"/>
      <c r="W527" s="17"/>
    </row>
    <row r="528" spans="1:23" s="16" customFormat="1" ht="14.25" customHeight="1">
      <c r="A528" s="31">
        <f>'до 150 кВт'!A528</f>
        <v>43153</v>
      </c>
      <c r="B528" s="18">
        <v>15</v>
      </c>
      <c r="C528" s="19">
        <v>2170.82</v>
      </c>
      <c r="D528" s="19">
        <v>0</v>
      </c>
      <c r="E528" s="19">
        <v>567.94</v>
      </c>
      <c r="F528" s="24">
        <v>2219.52</v>
      </c>
      <c r="G528" s="24">
        <v>123.74</v>
      </c>
      <c r="H528" s="20">
        <f t="shared" si="32"/>
        <v>3521.93</v>
      </c>
      <c r="I528" s="20">
        <f t="shared" si="33"/>
        <v>3896.37</v>
      </c>
      <c r="J528" s="20">
        <f t="shared" si="34"/>
        <v>4509.209999999999</v>
      </c>
      <c r="K528" s="20">
        <f t="shared" si="35"/>
        <v>5869.86</v>
      </c>
      <c r="L528" s="25">
        <v>0</v>
      </c>
      <c r="M528" s="32">
        <v>600.31</v>
      </c>
      <c r="V528" s="17"/>
      <c r="W528" s="17"/>
    </row>
    <row r="529" spans="1:23" s="16" customFormat="1" ht="14.25" customHeight="1">
      <c r="A529" s="31">
        <f>'до 150 кВт'!A529</f>
        <v>43153</v>
      </c>
      <c r="B529" s="18">
        <v>16</v>
      </c>
      <c r="C529" s="19">
        <v>1625.09</v>
      </c>
      <c r="D529" s="19">
        <v>0</v>
      </c>
      <c r="E529" s="19">
        <v>6.87</v>
      </c>
      <c r="F529" s="24">
        <v>1673.79</v>
      </c>
      <c r="G529" s="24">
        <v>92.63</v>
      </c>
      <c r="H529" s="20">
        <f t="shared" si="32"/>
        <v>2945.0899999999997</v>
      </c>
      <c r="I529" s="20">
        <f t="shared" si="33"/>
        <v>3319.5299999999997</v>
      </c>
      <c r="J529" s="20">
        <f t="shared" si="34"/>
        <v>3932.3699999999994</v>
      </c>
      <c r="K529" s="20">
        <f t="shared" si="35"/>
        <v>5293.0199999999995</v>
      </c>
      <c r="L529" s="25">
        <v>0</v>
      </c>
      <c r="M529" s="32">
        <v>7.26</v>
      </c>
      <c r="V529" s="17"/>
      <c r="W529" s="17"/>
    </row>
    <row r="530" spans="1:23" s="16" customFormat="1" ht="14.25" customHeight="1">
      <c r="A530" s="31">
        <f>'до 150 кВт'!A530</f>
        <v>43153</v>
      </c>
      <c r="B530" s="18">
        <v>17</v>
      </c>
      <c r="C530" s="19">
        <v>2162.61</v>
      </c>
      <c r="D530" s="19">
        <v>0</v>
      </c>
      <c r="E530" s="19">
        <v>10.57</v>
      </c>
      <c r="F530" s="24">
        <v>2211.31</v>
      </c>
      <c r="G530" s="24">
        <v>123.27</v>
      </c>
      <c r="H530" s="20">
        <f t="shared" si="32"/>
        <v>3513.25</v>
      </c>
      <c r="I530" s="20">
        <f t="shared" si="33"/>
        <v>3887.6899999999996</v>
      </c>
      <c r="J530" s="20">
        <f t="shared" si="34"/>
        <v>4500.53</v>
      </c>
      <c r="K530" s="20">
        <f t="shared" si="35"/>
        <v>5861.18</v>
      </c>
      <c r="L530" s="25">
        <v>0</v>
      </c>
      <c r="M530" s="32">
        <v>11.17</v>
      </c>
      <c r="V530" s="17"/>
      <c r="W530" s="17"/>
    </row>
    <row r="531" spans="1:23" s="16" customFormat="1" ht="14.25" customHeight="1">
      <c r="A531" s="31">
        <f>'до 150 кВт'!A531</f>
        <v>43153</v>
      </c>
      <c r="B531" s="18">
        <v>18</v>
      </c>
      <c r="C531" s="19">
        <v>1995.93</v>
      </c>
      <c r="D531" s="19">
        <v>126.66</v>
      </c>
      <c r="E531" s="19">
        <v>1.22</v>
      </c>
      <c r="F531" s="24">
        <v>2044.63</v>
      </c>
      <c r="G531" s="24">
        <v>113.77</v>
      </c>
      <c r="H531" s="20">
        <f t="shared" si="32"/>
        <v>3337.07</v>
      </c>
      <c r="I531" s="20">
        <f t="shared" si="33"/>
        <v>3711.51</v>
      </c>
      <c r="J531" s="20">
        <f t="shared" si="34"/>
        <v>4324.35</v>
      </c>
      <c r="K531" s="20">
        <f t="shared" si="35"/>
        <v>5685</v>
      </c>
      <c r="L531" s="25">
        <v>133.88</v>
      </c>
      <c r="M531" s="32">
        <v>1.29</v>
      </c>
      <c r="V531" s="17"/>
      <c r="W531" s="17"/>
    </row>
    <row r="532" spans="1:23" s="16" customFormat="1" ht="14.25" customHeight="1">
      <c r="A532" s="31">
        <f>'до 150 кВт'!A532</f>
        <v>43153</v>
      </c>
      <c r="B532" s="18">
        <v>19</v>
      </c>
      <c r="C532" s="19">
        <v>2141.23</v>
      </c>
      <c r="D532" s="19">
        <v>41.19</v>
      </c>
      <c r="E532" s="19">
        <v>0</v>
      </c>
      <c r="F532" s="24">
        <v>2189.93</v>
      </c>
      <c r="G532" s="24">
        <v>122.06</v>
      </c>
      <c r="H532" s="20">
        <f t="shared" si="32"/>
        <v>3490.66</v>
      </c>
      <c r="I532" s="20">
        <f t="shared" si="33"/>
        <v>3865.0999999999995</v>
      </c>
      <c r="J532" s="20">
        <f t="shared" si="34"/>
        <v>4477.94</v>
      </c>
      <c r="K532" s="20">
        <f t="shared" si="35"/>
        <v>5838.59</v>
      </c>
      <c r="L532" s="25">
        <v>43.54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43153</v>
      </c>
      <c r="B533" s="18">
        <v>20</v>
      </c>
      <c r="C533" s="19">
        <v>2147.26</v>
      </c>
      <c r="D533" s="19">
        <v>0.16</v>
      </c>
      <c r="E533" s="19">
        <v>3.43</v>
      </c>
      <c r="F533" s="24">
        <v>2195.96</v>
      </c>
      <c r="G533" s="24">
        <v>122.4</v>
      </c>
      <c r="H533" s="20">
        <f t="shared" si="32"/>
        <v>3497.03</v>
      </c>
      <c r="I533" s="20">
        <f t="shared" si="33"/>
        <v>3871.4700000000003</v>
      </c>
      <c r="J533" s="20">
        <f t="shared" si="34"/>
        <v>4484.3099999999995</v>
      </c>
      <c r="K533" s="20">
        <f t="shared" si="35"/>
        <v>5844.96</v>
      </c>
      <c r="L533" s="25">
        <v>0.17</v>
      </c>
      <c r="M533" s="32">
        <v>3.63</v>
      </c>
      <c r="V533" s="17"/>
      <c r="W533" s="17"/>
    </row>
    <row r="534" spans="1:23" s="16" customFormat="1" ht="14.25" customHeight="1">
      <c r="A534" s="31">
        <f>'до 150 кВт'!A534</f>
        <v>43153</v>
      </c>
      <c r="B534" s="18">
        <v>21</v>
      </c>
      <c r="C534" s="19">
        <v>2155.58</v>
      </c>
      <c r="D534" s="19">
        <v>0</v>
      </c>
      <c r="E534" s="19">
        <v>13.44</v>
      </c>
      <c r="F534" s="24">
        <v>2204.28</v>
      </c>
      <c r="G534" s="24">
        <v>122.87</v>
      </c>
      <c r="H534" s="20">
        <f t="shared" si="32"/>
        <v>3505.8199999999997</v>
      </c>
      <c r="I534" s="20">
        <f t="shared" si="33"/>
        <v>3880.2599999999993</v>
      </c>
      <c r="J534" s="20">
        <f t="shared" si="34"/>
        <v>4493.099999999999</v>
      </c>
      <c r="K534" s="20">
        <f t="shared" si="35"/>
        <v>5853.75</v>
      </c>
      <c r="L534" s="25">
        <v>0</v>
      </c>
      <c r="M534" s="32">
        <v>14.21</v>
      </c>
      <c r="V534" s="17"/>
      <c r="W534" s="17"/>
    </row>
    <row r="535" spans="1:23" s="16" customFormat="1" ht="14.25" customHeight="1">
      <c r="A535" s="31">
        <f>'до 150 кВт'!A535</f>
        <v>43153</v>
      </c>
      <c r="B535" s="18">
        <v>22</v>
      </c>
      <c r="C535" s="19">
        <v>2172.47</v>
      </c>
      <c r="D535" s="19">
        <v>0</v>
      </c>
      <c r="E535" s="19">
        <v>594.08</v>
      </c>
      <c r="F535" s="24">
        <v>2221.17</v>
      </c>
      <c r="G535" s="24">
        <v>123.84</v>
      </c>
      <c r="H535" s="20">
        <f t="shared" si="32"/>
        <v>3523.68</v>
      </c>
      <c r="I535" s="20">
        <f t="shared" si="33"/>
        <v>3898.12</v>
      </c>
      <c r="J535" s="20">
        <f t="shared" si="34"/>
        <v>4510.959999999999</v>
      </c>
      <c r="K535" s="20">
        <f t="shared" si="35"/>
        <v>5871.61</v>
      </c>
      <c r="L535" s="25">
        <v>0</v>
      </c>
      <c r="M535" s="32">
        <v>627.94</v>
      </c>
      <c r="V535" s="17"/>
      <c r="W535" s="17"/>
    </row>
    <row r="536" spans="1:23" s="16" customFormat="1" ht="14.25" customHeight="1">
      <c r="A536" s="31">
        <f>'до 150 кВт'!A536</f>
        <v>43153</v>
      </c>
      <c r="B536" s="18">
        <v>23</v>
      </c>
      <c r="C536" s="19">
        <v>1611.04</v>
      </c>
      <c r="D536" s="19">
        <v>0</v>
      </c>
      <c r="E536" s="19">
        <v>27.68</v>
      </c>
      <c r="F536" s="24">
        <v>1659.74</v>
      </c>
      <c r="G536" s="24">
        <v>91.83</v>
      </c>
      <c r="H536" s="20">
        <f t="shared" si="32"/>
        <v>2930.24</v>
      </c>
      <c r="I536" s="20">
        <f t="shared" si="33"/>
        <v>3304.6799999999994</v>
      </c>
      <c r="J536" s="20">
        <f t="shared" si="34"/>
        <v>3917.5199999999995</v>
      </c>
      <c r="K536" s="20">
        <f t="shared" si="35"/>
        <v>5278.17</v>
      </c>
      <c r="L536" s="25">
        <v>0</v>
      </c>
      <c r="M536" s="32">
        <v>29.26</v>
      </c>
      <c r="V536" s="17"/>
      <c r="W536" s="17"/>
    </row>
    <row r="537" spans="1:23" s="16" customFormat="1" ht="14.25" customHeight="1">
      <c r="A537" s="31">
        <f>'до 150 кВт'!A537</f>
        <v>43154</v>
      </c>
      <c r="B537" s="18">
        <v>0</v>
      </c>
      <c r="C537" s="19">
        <v>2060.58</v>
      </c>
      <c r="D537" s="19">
        <v>0</v>
      </c>
      <c r="E537" s="19">
        <v>468.3</v>
      </c>
      <c r="F537" s="24">
        <v>2109.28</v>
      </c>
      <c r="G537" s="24">
        <v>117.46</v>
      </c>
      <c r="H537" s="20">
        <f t="shared" si="32"/>
        <v>3405.41</v>
      </c>
      <c r="I537" s="20">
        <f t="shared" si="33"/>
        <v>3779.8499999999995</v>
      </c>
      <c r="J537" s="20">
        <f t="shared" si="34"/>
        <v>4392.69</v>
      </c>
      <c r="K537" s="20">
        <f t="shared" si="35"/>
        <v>5753.34</v>
      </c>
      <c r="L537" s="25">
        <v>0</v>
      </c>
      <c r="M537" s="32">
        <v>494.99</v>
      </c>
      <c r="V537" s="17"/>
      <c r="W537" s="17"/>
    </row>
    <row r="538" spans="1:23" s="16" customFormat="1" ht="14.25" customHeight="1">
      <c r="A538" s="31">
        <f>'до 150 кВт'!A538</f>
        <v>43154</v>
      </c>
      <c r="B538" s="18">
        <v>1</v>
      </c>
      <c r="C538" s="19">
        <v>1597.6</v>
      </c>
      <c r="D538" s="19">
        <v>0</v>
      </c>
      <c r="E538" s="19">
        <v>107.94</v>
      </c>
      <c r="F538" s="24">
        <v>1646.3</v>
      </c>
      <c r="G538" s="24">
        <v>91.07</v>
      </c>
      <c r="H538" s="20">
        <f t="shared" si="32"/>
        <v>2916.04</v>
      </c>
      <c r="I538" s="20">
        <f t="shared" si="33"/>
        <v>3290.4799999999996</v>
      </c>
      <c r="J538" s="20">
        <f t="shared" si="34"/>
        <v>3903.3199999999997</v>
      </c>
      <c r="K538" s="20">
        <f t="shared" si="35"/>
        <v>5263.969999999999</v>
      </c>
      <c r="L538" s="25">
        <v>0</v>
      </c>
      <c r="M538" s="32">
        <v>114.09</v>
      </c>
      <c r="V538" s="17"/>
      <c r="W538" s="17"/>
    </row>
    <row r="539" spans="1:23" s="16" customFormat="1" ht="14.25" customHeight="1">
      <c r="A539" s="31">
        <f>'до 150 кВт'!A539</f>
        <v>43154</v>
      </c>
      <c r="B539" s="18">
        <v>2</v>
      </c>
      <c r="C539" s="19">
        <v>1137.96</v>
      </c>
      <c r="D539" s="19">
        <v>298.54</v>
      </c>
      <c r="E539" s="19">
        <v>0</v>
      </c>
      <c r="F539" s="24">
        <v>1186.66</v>
      </c>
      <c r="G539" s="24">
        <v>64.87</v>
      </c>
      <c r="H539" s="20">
        <f t="shared" si="32"/>
        <v>2430.2</v>
      </c>
      <c r="I539" s="20">
        <f t="shared" si="33"/>
        <v>2804.6399999999994</v>
      </c>
      <c r="J539" s="20">
        <f t="shared" si="34"/>
        <v>3417.4799999999996</v>
      </c>
      <c r="K539" s="20">
        <f t="shared" si="35"/>
        <v>4778.129999999999</v>
      </c>
      <c r="L539" s="25">
        <v>315.56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43154</v>
      </c>
      <c r="B540" s="18">
        <v>3</v>
      </c>
      <c r="C540" s="19">
        <v>1101.13</v>
      </c>
      <c r="D540" s="19">
        <v>24.21</v>
      </c>
      <c r="E540" s="19">
        <v>0</v>
      </c>
      <c r="F540" s="24">
        <v>1149.83</v>
      </c>
      <c r="G540" s="24">
        <v>62.77</v>
      </c>
      <c r="H540" s="20">
        <f t="shared" si="32"/>
        <v>2391.27</v>
      </c>
      <c r="I540" s="20">
        <f t="shared" si="33"/>
        <v>2765.71</v>
      </c>
      <c r="J540" s="20">
        <f t="shared" si="34"/>
        <v>3378.5499999999997</v>
      </c>
      <c r="K540" s="20">
        <f t="shared" si="35"/>
        <v>4739.2</v>
      </c>
      <c r="L540" s="25">
        <v>25.59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43154</v>
      </c>
      <c r="B541" s="18">
        <v>4</v>
      </c>
      <c r="C541" s="19">
        <v>1127.23</v>
      </c>
      <c r="D541" s="19">
        <v>354.89</v>
      </c>
      <c r="E541" s="19">
        <v>0</v>
      </c>
      <c r="F541" s="24">
        <v>1175.93</v>
      </c>
      <c r="G541" s="24">
        <v>64.26</v>
      </c>
      <c r="H541" s="20">
        <f t="shared" si="32"/>
        <v>2418.8599999999997</v>
      </c>
      <c r="I541" s="20">
        <f t="shared" si="33"/>
        <v>2793.2999999999997</v>
      </c>
      <c r="J541" s="20">
        <f t="shared" si="34"/>
        <v>3406.1399999999994</v>
      </c>
      <c r="K541" s="20">
        <f t="shared" si="35"/>
        <v>4766.79</v>
      </c>
      <c r="L541" s="25">
        <v>375.12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43154</v>
      </c>
      <c r="B542" s="18">
        <v>5</v>
      </c>
      <c r="C542" s="19">
        <v>1177.85</v>
      </c>
      <c r="D542" s="19">
        <v>303.33</v>
      </c>
      <c r="E542" s="19">
        <v>0</v>
      </c>
      <c r="F542" s="24">
        <v>1226.55</v>
      </c>
      <c r="G542" s="24">
        <v>67.14</v>
      </c>
      <c r="H542" s="20">
        <f t="shared" si="32"/>
        <v>2472.3599999999997</v>
      </c>
      <c r="I542" s="20">
        <f t="shared" si="33"/>
        <v>2846.7999999999997</v>
      </c>
      <c r="J542" s="20">
        <f t="shared" si="34"/>
        <v>3459.6399999999994</v>
      </c>
      <c r="K542" s="20">
        <f t="shared" si="35"/>
        <v>4820.29</v>
      </c>
      <c r="L542" s="25">
        <v>320.62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43154</v>
      </c>
      <c r="B543" s="18">
        <v>6</v>
      </c>
      <c r="C543" s="19">
        <v>1953.9</v>
      </c>
      <c r="D543" s="19">
        <v>0</v>
      </c>
      <c r="E543" s="19">
        <v>518.4</v>
      </c>
      <c r="F543" s="24">
        <v>2002.6</v>
      </c>
      <c r="G543" s="24">
        <v>111.38</v>
      </c>
      <c r="H543" s="20">
        <f t="shared" si="32"/>
        <v>3292.65</v>
      </c>
      <c r="I543" s="20">
        <f t="shared" si="33"/>
        <v>3667.09</v>
      </c>
      <c r="J543" s="20">
        <f t="shared" si="34"/>
        <v>4279.93</v>
      </c>
      <c r="K543" s="20">
        <f t="shared" si="35"/>
        <v>5640.58</v>
      </c>
      <c r="L543" s="25">
        <v>0</v>
      </c>
      <c r="M543" s="32">
        <v>547.95</v>
      </c>
      <c r="V543" s="17"/>
      <c r="W543" s="17"/>
    </row>
    <row r="544" spans="1:23" s="16" customFormat="1" ht="14.25" customHeight="1">
      <c r="A544" s="31">
        <f>'до 150 кВт'!A544</f>
        <v>43154</v>
      </c>
      <c r="B544" s="18">
        <v>7</v>
      </c>
      <c r="C544" s="19">
        <v>2044.36</v>
      </c>
      <c r="D544" s="19">
        <v>0</v>
      </c>
      <c r="E544" s="19">
        <v>594.94</v>
      </c>
      <c r="F544" s="24">
        <v>2093.06</v>
      </c>
      <c r="G544" s="24">
        <v>116.53</v>
      </c>
      <c r="H544" s="20">
        <f t="shared" si="32"/>
        <v>3388.2599999999998</v>
      </c>
      <c r="I544" s="20">
        <f t="shared" si="33"/>
        <v>3762.7</v>
      </c>
      <c r="J544" s="20">
        <f t="shared" si="34"/>
        <v>4375.539999999999</v>
      </c>
      <c r="K544" s="20">
        <f t="shared" si="35"/>
        <v>5736.19</v>
      </c>
      <c r="L544" s="25">
        <v>0</v>
      </c>
      <c r="M544" s="32">
        <v>628.85</v>
      </c>
      <c r="V544" s="17"/>
      <c r="W544" s="17"/>
    </row>
    <row r="545" spans="1:23" s="16" customFormat="1" ht="14.25" customHeight="1">
      <c r="A545" s="31">
        <f>'до 150 кВт'!A545</f>
        <v>43154</v>
      </c>
      <c r="B545" s="18">
        <v>8</v>
      </c>
      <c r="C545" s="19">
        <v>2034.63</v>
      </c>
      <c r="D545" s="19">
        <v>1.22</v>
      </c>
      <c r="E545" s="19">
        <v>0</v>
      </c>
      <c r="F545" s="24">
        <v>2083.33</v>
      </c>
      <c r="G545" s="24">
        <v>115.98</v>
      </c>
      <c r="H545" s="20">
        <f t="shared" si="32"/>
        <v>3377.98</v>
      </c>
      <c r="I545" s="20">
        <f t="shared" si="33"/>
        <v>3752.42</v>
      </c>
      <c r="J545" s="20">
        <f t="shared" si="34"/>
        <v>4365.26</v>
      </c>
      <c r="K545" s="20">
        <f t="shared" si="35"/>
        <v>5725.91</v>
      </c>
      <c r="L545" s="25">
        <v>1.29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43154</v>
      </c>
      <c r="B546" s="18">
        <v>9</v>
      </c>
      <c r="C546" s="19">
        <v>2051.7</v>
      </c>
      <c r="D546" s="19">
        <v>1.55</v>
      </c>
      <c r="E546" s="19">
        <v>0</v>
      </c>
      <c r="F546" s="24">
        <v>2100.4</v>
      </c>
      <c r="G546" s="24">
        <v>116.95</v>
      </c>
      <c r="H546" s="20">
        <f t="shared" si="32"/>
        <v>3396.0199999999995</v>
      </c>
      <c r="I546" s="20">
        <f t="shared" si="33"/>
        <v>3770.459999999999</v>
      </c>
      <c r="J546" s="20">
        <f t="shared" si="34"/>
        <v>4383.299999999999</v>
      </c>
      <c r="K546" s="20">
        <f t="shared" si="35"/>
        <v>5743.949999999999</v>
      </c>
      <c r="L546" s="25">
        <v>1.64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43154</v>
      </c>
      <c r="B547" s="18">
        <v>10</v>
      </c>
      <c r="C547" s="19">
        <v>2056.91</v>
      </c>
      <c r="D547" s="19">
        <v>0</v>
      </c>
      <c r="E547" s="19">
        <v>3.95</v>
      </c>
      <c r="F547" s="24">
        <v>2105.61</v>
      </c>
      <c r="G547" s="24">
        <v>117.25</v>
      </c>
      <c r="H547" s="20">
        <f t="shared" si="32"/>
        <v>3401.5299999999997</v>
      </c>
      <c r="I547" s="20">
        <f t="shared" si="33"/>
        <v>3775.9699999999993</v>
      </c>
      <c r="J547" s="20">
        <f t="shared" si="34"/>
        <v>4388.8099999999995</v>
      </c>
      <c r="K547" s="20">
        <f t="shared" si="35"/>
        <v>5749.459999999999</v>
      </c>
      <c r="L547" s="25">
        <v>0</v>
      </c>
      <c r="M547" s="32">
        <v>4.18</v>
      </c>
      <c r="V547" s="17"/>
      <c r="W547" s="17"/>
    </row>
    <row r="548" spans="1:23" s="16" customFormat="1" ht="14.25" customHeight="1">
      <c r="A548" s="31">
        <f>'до 150 кВт'!A548</f>
        <v>43154</v>
      </c>
      <c r="B548" s="18">
        <v>11</v>
      </c>
      <c r="C548" s="19">
        <v>2057.63</v>
      </c>
      <c r="D548" s="19">
        <v>0</v>
      </c>
      <c r="E548" s="19">
        <v>10.07</v>
      </c>
      <c r="F548" s="24">
        <v>2106.33</v>
      </c>
      <c r="G548" s="24">
        <v>117.29</v>
      </c>
      <c r="H548" s="20">
        <f t="shared" si="32"/>
        <v>3402.29</v>
      </c>
      <c r="I548" s="20">
        <f t="shared" si="33"/>
        <v>3776.7299999999996</v>
      </c>
      <c r="J548" s="20">
        <f t="shared" si="34"/>
        <v>4389.57</v>
      </c>
      <c r="K548" s="20">
        <f t="shared" si="35"/>
        <v>5750.219999999999</v>
      </c>
      <c r="L548" s="25">
        <v>0</v>
      </c>
      <c r="M548" s="32">
        <v>10.64</v>
      </c>
      <c r="V548" s="17"/>
      <c r="W548" s="17"/>
    </row>
    <row r="549" spans="1:23" s="16" customFormat="1" ht="14.25" customHeight="1">
      <c r="A549" s="31">
        <f>'до 150 кВт'!A549</f>
        <v>43154</v>
      </c>
      <c r="B549" s="18">
        <v>12</v>
      </c>
      <c r="C549" s="19">
        <v>2056.19</v>
      </c>
      <c r="D549" s="19">
        <v>0</v>
      </c>
      <c r="E549" s="19">
        <v>15.29</v>
      </c>
      <c r="F549" s="24">
        <v>2104.89</v>
      </c>
      <c r="G549" s="24">
        <v>117.21</v>
      </c>
      <c r="H549" s="20">
        <f t="shared" si="32"/>
        <v>3400.77</v>
      </c>
      <c r="I549" s="20">
        <f t="shared" si="33"/>
        <v>3775.21</v>
      </c>
      <c r="J549" s="20">
        <f t="shared" si="34"/>
        <v>4388.049999999999</v>
      </c>
      <c r="K549" s="20">
        <f t="shared" si="35"/>
        <v>5748.7</v>
      </c>
      <c r="L549" s="25">
        <v>0</v>
      </c>
      <c r="M549" s="32">
        <v>16.16</v>
      </c>
      <c r="V549" s="17"/>
      <c r="W549" s="17"/>
    </row>
    <row r="550" spans="1:23" s="16" customFormat="1" ht="14.25" customHeight="1">
      <c r="A550" s="31">
        <f>'до 150 кВт'!A550</f>
        <v>43154</v>
      </c>
      <c r="B550" s="18">
        <v>13</v>
      </c>
      <c r="C550" s="19">
        <v>2048.88</v>
      </c>
      <c r="D550" s="19">
        <v>0</v>
      </c>
      <c r="E550" s="19">
        <v>8.54</v>
      </c>
      <c r="F550" s="24">
        <v>2097.58</v>
      </c>
      <c r="G550" s="24">
        <v>116.79</v>
      </c>
      <c r="H550" s="20">
        <f t="shared" si="32"/>
        <v>3393.04</v>
      </c>
      <c r="I550" s="20">
        <f t="shared" si="33"/>
        <v>3767.4799999999996</v>
      </c>
      <c r="J550" s="20">
        <f t="shared" si="34"/>
        <v>4380.32</v>
      </c>
      <c r="K550" s="20">
        <f t="shared" si="35"/>
        <v>5740.969999999999</v>
      </c>
      <c r="L550" s="25">
        <v>0</v>
      </c>
      <c r="M550" s="32">
        <v>9.03</v>
      </c>
      <c r="V550" s="17"/>
      <c r="W550" s="17"/>
    </row>
    <row r="551" spans="1:23" s="16" customFormat="1" ht="14.25" customHeight="1">
      <c r="A551" s="31">
        <f>'до 150 кВт'!A551</f>
        <v>43154</v>
      </c>
      <c r="B551" s="18">
        <v>14</v>
      </c>
      <c r="C551" s="19">
        <v>2051.17</v>
      </c>
      <c r="D551" s="19">
        <v>1.38</v>
      </c>
      <c r="E551" s="19">
        <v>0</v>
      </c>
      <c r="F551" s="24">
        <v>2099.87</v>
      </c>
      <c r="G551" s="24">
        <v>116.92</v>
      </c>
      <c r="H551" s="20">
        <f t="shared" si="32"/>
        <v>3395.46</v>
      </c>
      <c r="I551" s="20">
        <f t="shared" si="33"/>
        <v>3769.8999999999996</v>
      </c>
      <c r="J551" s="20">
        <f t="shared" si="34"/>
        <v>4382.74</v>
      </c>
      <c r="K551" s="20">
        <f t="shared" si="35"/>
        <v>5743.389999999999</v>
      </c>
      <c r="L551" s="25">
        <v>1.46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43154</v>
      </c>
      <c r="B552" s="18">
        <v>15</v>
      </c>
      <c r="C552" s="19">
        <v>2031.63</v>
      </c>
      <c r="D552" s="19">
        <v>10.44</v>
      </c>
      <c r="E552" s="19">
        <v>0</v>
      </c>
      <c r="F552" s="24">
        <v>2080.33</v>
      </c>
      <c r="G552" s="24">
        <v>115.81</v>
      </c>
      <c r="H552" s="20">
        <f t="shared" si="32"/>
        <v>3374.81</v>
      </c>
      <c r="I552" s="20">
        <f t="shared" si="33"/>
        <v>3749.25</v>
      </c>
      <c r="J552" s="20">
        <f t="shared" si="34"/>
        <v>4362.09</v>
      </c>
      <c r="K552" s="20">
        <f t="shared" si="35"/>
        <v>5722.74</v>
      </c>
      <c r="L552" s="25">
        <v>11.04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43154</v>
      </c>
      <c r="B553" s="18">
        <v>16</v>
      </c>
      <c r="C553" s="19">
        <v>2038.68</v>
      </c>
      <c r="D553" s="19">
        <v>0.22</v>
      </c>
      <c r="E553" s="19">
        <v>0.19</v>
      </c>
      <c r="F553" s="24">
        <v>2087.38</v>
      </c>
      <c r="G553" s="24">
        <v>116.21</v>
      </c>
      <c r="H553" s="20">
        <f t="shared" si="32"/>
        <v>3382.2599999999998</v>
      </c>
      <c r="I553" s="20">
        <f t="shared" si="33"/>
        <v>3756.7</v>
      </c>
      <c r="J553" s="20">
        <f t="shared" si="34"/>
        <v>4369.539999999999</v>
      </c>
      <c r="K553" s="20">
        <f t="shared" si="35"/>
        <v>5730.19</v>
      </c>
      <c r="L553" s="25">
        <v>0.23</v>
      </c>
      <c r="M553" s="32">
        <v>0.2</v>
      </c>
      <c r="V553" s="17"/>
      <c r="W553" s="17"/>
    </row>
    <row r="554" spans="1:23" s="16" customFormat="1" ht="14.25" customHeight="1">
      <c r="A554" s="31">
        <f>'до 150 кВт'!A554</f>
        <v>43154</v>
      </c>
      <c r="B554" s="18">
        <v>17</v>
      </c>
      <c r="C554" s="19">
        <v>2039.76</v>
      </c>
      <c r="D554" s="19">
        <v>5.42</v>
      </c>
      <c r="E554" s="19">
        <v>0</v>
      </c>
      <c r="F554" s="24">
        <v>2088.46</v>
      </c>
      <c r="G554" s="24">
        <v>116.27</v>
      </c>
      <c r="H554" s="20">
        <f t="shared" si="32"/>
        <v>3383.4</v>
      </c>
      <c r="I554" s="20">
        <f t="shared" si="33"/>
        <v>3757.84</v>
      </c>
      <c r="J554" s="20">
        <f t="shared" si="34"/>
        <v>4370.68</v>
      </c>
      <c r="K554" s="20">
        <f t="shared" si="35"/>
        <v>5731.33</v>
      </c>
      <c r="L554" s="25">
        <v>5.73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43154</v>
      </c>
      <c r="B555" s="18">
        <v>18</v>
      </c>
      <c r="C555" s="19">
        <v>2038.3</v>
      </c>
      <c r="D555" s="19">
        <v>0</v>
      </c>
      <c r="E555" s="19">
        <v>22.16</v>
      </c>
      <c r="F555" s="24">
        <v>2087</v>
      </c>
      <c r="G555" s="24">
        <v>116.19</v>
      </c>
      <c r="H555" s="20">
        <f t="shared" si="32"/>
        <v>3381.8599999999997</v>
      </c>
      <c r="I555" s="20">
        <f t="shared" si="33"/>
        <v>3756.2999999999993</v>
      </c>
      <c r="J555" s="20">
        <f t="shared" si="34"/>
        <v>4369.139999999999</v>
      </c>
      <c r="K555" s="20">
        <f t="shared" si="35"/>
        <v>5729.789999999999</v>
      </c>
      <c r="L555" s="25">
        <v>0</v>
      </c>
      <c r="M555" s="32">
        <v>23.42</v>
      </c>
      <c r="V555" s="17"/>
      <c r="W555" s="17"/>
    </row>
    <row r="556" spans="1:23" s="16" customFormat="1" ht="14.25" customHeight="1">
      <c r="A556" s="31">
        <f>'до 150 кВт'!A556</f>
        <v>43154</v>
      </c>
      <c r="B556" s="18">
        <v>19</v>
      </c>
      <c r="C556" s="19">
        <v>2053.58</v>
      </c>
      <c r="D556" s="19">
        <v>9.38</v>
      </c>
      <c r="E556" s="19">
        <v>0</v>
      </c>
      <c r="F556" s="24">
        <v>2102.28</v>
      </c>
      <c r="G556" s="24">
        <v>117.06</v>
      </c>
      <c r="H556" s="20">
        <f t="shared" si="32"/>
        <v>3398.0099999999998</v>
      </c>
      <c r="I556" s="20">
        <f t="shared" si="33"/>
        <v>3772.45</v>
      </c>
      <c r="J556" s="20">
        <f t="shared" si="34"/>
        <v>4385.289999999999</v>
      </c>
      <c r="K556" s="20">
        <f t="shared" si="35"/>
        <v>5745.94</v>
      </c>
      <c r="L556" s="25">
        <v>9.91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43154</v>
      </c>
      <c r="B557" s="18">
        <v>20</v>
      </c>
      <c r="C557" s="19">
        <v>2041.57</v>
      </c>
      <c r="D557" s="19">
        <v>0</v>
      </c>
      <c r="E557" s="19">
        <v>10.29</v>
      </c>
      <c r="F557" s="24">
        <v>2090.27</v>
      </c>
      <c r="G557" s="24">
        <v>116.38</v>
      </c>
      <c r="H557" s="20">
        <f t="shared" si="32"/>
        <v>3385.3199999999997</v>
      </c>
      <c r="I557" s="20">
        <f t="shared" si="33"/>
        <v>3759.7599999999993</v>
      </c>
      <c r="J557" s="20">
        <f t="shared" si="34"/>
        <v>4372.599999999999</v>
      </c>
      <c r="K557" s="20">
        <f t="shared" si="35"/>
        <v>5733.25</v>
      </c>
      <c r="L557" s="25">
        <v>0</v>
      </c>
      <c r="M557" s="32">
        <v>10.88</v>
      </c>
      <c r="V557" s="17"/>
      <c r="W557" s="17"/>
    </row>
    <row r="558" spans="1:23" s="16" customFormat="1" ht="14.25" customHeight="1">
      <c r="A558" s="31">
        <f>'до 150 кВт'!A558</f>
        <v>43154</v>
      </c>
      <c r="B558" s="18">
        <v>21</v>
      </c>
      <c r="C558" s="19">
        <v>2075.72</v>
      </c>
      <c r="D558" s="19">
        <v>0</v>
      </c>
      <c r="E558" s="19">
        <v>31.01</v>
      </c>
      <c r="F558" s="24">
        <v>2124.42</v>
      </c>
      <c r="G558" s="24">
        <v>118.32</v>
      </c>
      <c r="H558" s="20">
        <f t="shared" si="32"/>
        <v>3421.41</v>
      </c>
      <c r="I558" s="20">
        <f t="shared" si="33"/>
        <v>3795.8499999999995</v>
      </c>
      <c r="J558" s="20">
        <f t="shared" si="34"/>
        <v>4408.69</v>
      </c>
      <c r="K558" s="20">
        <f t="shared" si="35"/>
        <v>5769.34</v>
      </c>
      <c r="L558" s="25">
        <v>0</v>
      </c>
      <c r="M558" s="32">
        <v>32.78</v>
      </c>
      <c r="V558" s="17"/>
      <c r="W558" s="17"/>
    </row>
    <row r="559" spans="1:23" s="16" customFormat="1" ht="14.25" customHeight="1">
      <c r="A559" s="31">
        <f>'до 150 кВт'!A559</f>
        <v>43154</v>
      </c>
      <c r="B559" s="18">
        <v>22</v>
      </c>
      <c r="C559" s="19">
        <v>2036.55</v>
      </c>
      <c r="D559" s="19">
        <v>0</v>
      </c>
      <c r="E559" s="19">
        <v>402.64</v>
      </c>
      <c r="F559" s="24">
        <v>2085.25</v>
      </c>
      <c r="G559" s="24">
        <v>116.09</v>
      </c>
      <c r="H559" s="20">
        <f t="shared" si="32"/>
        <v>3380.0099999999998</v>
      </c>
      <c r="I559" s="20">
        <f t="shared" si="33"/>
        <v>3754.45</v>
      </c>
      <c r="J559" s="20">
        <f t="shared" si="34"/>
        <v>4367.289999999999</v>
      </c>
      <c r="K559" s="20">
        <f t="shared" si="35"/>
        <v>5727.94</v>
      </c>
      <c r="L559" s="25">
        <v>0</v>
      </c>
      <c r="M559" s="32">
        <v>425.59</v>
      </c>
      <c r="V559" s="17"/>
      <c r="W559" s="17"/>
    </row>
    <row r="560" spans="1:23" s="16" customFormat="1" ht="14.25" customHeight="1">
      <c r="A560" s="31">
        <f>'до 150 кВт'!A560</f>
        <v>43154</v>
      </c>
      <c r="B560" s="18">
        <v>23</v>
      </c>
      <c r="C560" s="19">
        <v>2025.28</v>
      </c>
      <c r="D560" s="19">
        <v>0</v>
      </c>
      <c r="E560" s="19">
        <v>485.74</v>
      </c>
      <c r="F560" s="24">
        <v>2073.98</v>
      </c>
      <c r="G560" s="24">
        <v>115.45</v>
      </c>
      <c r="H560" s="20">
        <f t="shared" si="32"/>
        <v>3368.1</v>
      </c>
      <c r="I560" s="20">
        <f t="shared" si="33"/>
        <v>3742.54</v>
      </c>
      <c r="J560" s="20">
        <f t="shared" si="34"/>
        <v>4355.379999999999</v>
      </c>
      <c r="K560" s="20">
        <f t="shared" si="35"/>
        <v>5716.03</v>
      </c>
      <c r="L560" s="25">
        <v>0</v>
      </c>
      <c r="M560" s="32">
        <v>513.43</v>
      </c>
      <c r="V560" s="17"/>
      <c r="W560" s="17"/>
    </row>
    <row r="561" spans="1:23" s="16" customFormat="1" ht="14.25" customHeight="1">
      <c r="A561" s="31">
        <f>'до 150 кВт'!A561</f>
        <v>43155</v>
      </c>
      <c r="B561" s="18">
        <v>0</v>
      </c>
      <c r="C561" s="19">
        <v>2153.77</v>
      </c>
      <c r="D561" s="19">
        <v>0</v>
      </c>
      <c r="E561" s="19">
        <v>609.23</v>
      </c>
      <c r="F561" s="24">
        <v>2202.47</v>
      </c>
      <c r="G561" s="24">
        <v>122.77</v>
      </c>
      <c r="H561" s="20">
        <f t="shared" si="32"/>
        <v>3503.91</v>
      </c>
      <c r="I561" s="20">
        <f t="shared" si="33"/>
        <v>3878.3499999999995</v>
      </c>
      <c r="J561" s="20">
        <f t="shared" si="34"/>
        <v>4491.19</v>
      </c>
      <c r="K561" s="20">
        <f t="shared" si="35"/>
        <v>5851.84</v>
      </c>
      <c r="L561" s="25">
        <v>0</v>
      </c>
      <c r="M561" s="32">
        <v>643.96</v>
      </c>
      <c r="V561" s="17"/>
      <c r="W561" s="17"/>
    </row>
    <row r="562" spans="1:23" s="16" customFormat="1" ht="14.25" customHeight="1">
      <c r="A562" s="31">
        <f>'до 150 кВт'!A562</f>
        <v>43155</v>
      </c>
      <c r="B562" s="18">
        <v>1</v>
      </c>
      <c r="C562" s="19">
        <v>1603.69</v>
      </c>
      <c r="D562" s="19">
        <v>0</v>
      </c>
      <c r="E562" s="19">
        <v>173.92</v>
      </c>
      <c r="F562" s="24">
        <v>1652.39</v>
      </c>
      <c r="G562" s="24">
        <v>91.41</v>
      </c>
      <c r="H562" s="20">
        <f t="shared" si="32"/>
        <v>2922.4700000000003</v>
      </c>
      <c r="I562" s="20">
        <f t="shared" si="33"/>
        <v>3296.91</v>
      </c>
      <c r="J562" s="20">
        <f t="shared" si="34"/>
        <v>3909.75</v>
      </c>
      <c r="K562" s="20">
        <f t="shared" si="35"/>
        <v>5270.4</v>
      </c>
      <c r="L562" s="25">
        <v>0</v>
      </c>
      <c r="M562" s="32">
        <v>183.83</v>
      </c>
      <c r="V562" s="17"/>
      <c r="W562" s="17"/>
    </row>
    <row r="563" spans="1:23" s="16" customFormat="1" ht="14.25" customHeight="1">
      <c r="A563" s="31">
        <f>'до 150 кВт'!A563</f>
        <v>43155</v>
      </c>
      <c r="B563" s="18">
        <v>2</v>
      </c>
      <c r="C563" s="19">
        <v>1187.37</v>
      </c>
      <c r="D563" s="19">
        <v>0</v>
      </c>
      <c r="E563" s="19">
        <v>178.75</v>
      </c>
      <c r="F563" s="24">
        <v>1236.07</v>
      </c>
      <c r="G563" s="24">
        <v>67.68</v>
      </c>
      <c r="H563" s="20">
        <f t="shared" si="32"/>
        <v>2482.42</v>
      </c>
      <c r="I563" s="20">
        <f t="shared" si="33"/>
        <v>2856.8599999999997</v>
      </c>
      <c r="J563" s="20">
        <f t="shared" si="34"/>
        <v>3469.7</v>
      </c>
      <c r="K563" s="20">
        <f t="shared" si="35"/>
        <v>4830.349999999999</v>
      </c>
      <c r="L563" s="25">
        <v>0</v>
      </c>
      <c r="M563" s="32">
        <v>188.94</v>
      </c>
      <c r="V563" s="17"/>
      <c r="W563" s="17"/>
    </row>
    <row r="564" spans="1:23" s="16" customFormat="1" ht="14.25" customHeight="1">
      <c r="A564" s="31">
        <f>'до 150 кВт'!A564</f>
        <v>43155</v>
      </c>
      <c r="B564" s="18">
        <v>3</v>
      </c>
      <c r="C564" s="19">
        <v>1134.15</v>
      </c>
      <c r="D564" s="19">
        <v>0</v>
      </c>
      <c r="E564" s="19">
        <v>191.87</v>
      </c>
      <c r="F564" s="24">
        <v>1182.85</v>
      </c>
      <c r="G564" s="24">
        <v>64.65</v>
      </c>
      <c r="H564" s="20">
        <f t="shared" si="32"/>
        <v>2426.17</v>
      </c>
      <c r="I564" s="20">
        <f t="shared" si="33"/>
        <v>2800.6099999999997</v>
      </c>
      <c r="J564" s="20">
        <f t="shared" si="34"/>
        <v>3413.45</v>
      </c>
      <c r="K564" s="20">
        <f t="shared" si="35"/>
        <v>4774.1</v>
      </c>
      <c r="L564" s="25">
        <v>0</v>
      </c>
      <c r="M564" s="32">
        <v>202.81</v>
      </c>
      <c r="V564" s="17"/>
      <c r="W564" s="17"/>
    </row>
    <row r="565" spans="1:23" s="16" customFormat="1" ht="14.25" customHeight="1">
      <c r="A565" s="31">
        <f>'до 150 кВт'!A565</f>
        <v>43155</v>
      </c>
      <c r="B565" s="18">
        <v>4</v>
      </c>
      <c r="C565" s="19">
        <v>1184.36</v>
      </c>
      <c r="D565" s="19">
        <v>266.22</v>
      </c>
      <c r="E565" s="19">
        <v>0</v>
      </c>
      <c r="F565" s="24">
        <v>1233.06</v>
      </c>
      <c r="G565" s="24">
        <v>67.51</v>
      </c>
      <c r="H565" s="20">
        <f t="shared" si="32"/>
        <v>2479.24</v>
      </c>
      <c r="I565" s="20">
        <f t="shared" si="33"/>
        <v>2853.6799999999994</v>
      </c>
      <c r="J565" s="20">
        <f t="shared" si="34"/>
        <v>3466.5199999999995</v>
      </c>
      <c r="K565" s="20">
        <f t="shared" si="35"/>
        <v>4827.17</v>
      </c>
      <c r="L565" s="25">
        <v>281.4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43155</v>
      </c>
      <c r="B566" s="18">
        <v>5</v>
      </c>
      <c r="C566" s="19">
        <v>1151.65</v>
      </c>
      <c r="D566" s="19">
        <v>299.62</v>
      </c>
      <c r="E566" s="19">
        <v>0</v>
      </c>
      <c r="F566" s="24">
        <v>1200.35</v>
      </c>
      <c r="G566" s="24">
        <v>65.65</v>
      </c>
      <c r="H566" s="20">
        <f t="shared" si="32"/>
        <v>2444.67</v>
      </c>
      <c r="I566" s="20">
        <f t="shared" si="33"/>
        <v>2819.1099999999997</v>
      </c>
      <c r="J566" s="20">
        <f t="shared" si="34"/>
        <v>3431.95</v>
      </c>
      <c r="K566" s="20">
        <f t="shared" si="35"/>
        <v>4792.6</v>
      </c>
      <c r="L566" s="25">
        <v>316.7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43155</v>
      </c>
      <c r="B567" s="18">
        <v>6</v>
      </c>
      <c r="C567" s="19">
        <v>2052.21</v>
      </c>
      <c r="D567" s="19">
        <v>0</v>
      </c>
      <c r="E567" s="19">
        <v>1022.76</v>
      </c>
      <c r="F567" s="24">
        <v>2100.91</v>
      </c>
      <c r="G567" s="24">
        <v>116.98</v>
      </c>
      <c r="H567" s="20">
        <f t="shared" si="32"/>
        <v>3396.56</v>
      </c>
      <c r="I567" s="20">
        <f t="shared" si="33"/>
        <v>3771</v>
      </c>
      <c r="J567" s="20">
        <f t="shared" si="34"/>
        <v>4383.84</v>
      </c>
      <c r="K567" s="20">
        <f t="shared" si="35"/>
        <v>5744.49</v>
      </c>
      <c r="L567" s="25">
        <v>0</v>
      </c>
      <c r="M567" s="32">
        <v>1081.06</v>
      </c>
      <c r="V567" s="17"/>
      <c r="W567" s="17"/>
    </row>
    <row r="568" spans="1:23" s="16" customFormat="1" ht="14.25" customHeight="1">
      <c r="A568" s="31">
        <f>'до 150 кВт'!A568</f>
        <v>43155</v>
      </c>
      <c r="B568" s="18">
        <v>7</v>
      </c>
      <c r="C568" s="19">
        <v>2145.4</v>
      </c>
      <c r="D568" s="19">
        <v>0</v>
      </c>
      <c r="E568" s="19">
        <v>1002.43</v>
      </c>
      <c r="F568" s="24">
        <v>2194.1</v>
      </c>
      <c r="G568" s="24">
        <v>122.29</v>
      </c>
      <c r="H568" s="20">
        <f t="shared" si="32"/>
        <v>3495.06</v>
      </c>
      <c r="I568" s="20">
        <f t="shared" si="33"/>
        <v>3869.5</v>
      </c>
      <c r="J568" s="20">
        <f t="shared" si="34"/>
        <v>4482.34</v>
      </c>
      <c r="K568" s="20">
        <f t="shared" si="35"/>
        <v>5842.99</v>
      </c>
      <c r="L568" s="25">
        <v>0</v>
      </c>
      <c r="M568" s="32">
        <v>1059.57</v>
      </c>
      <c r="V568" s="17"/>
      <c r="W568" s="17"/>
    </row>
    <row r="569" spans="1:23" s="16" customFormat="1" ht="14.25" customHeight="1">
      <c r="A569" s="31">
        <f>'до 150 кВт'!A569</f>
        <v>43155</v>
      </c>
      <c r="B569" s="18">
        <v>8</v>
      </c>
      <c r="C569" s="19">
        <v>2138.4</v>
      </c>
      <c r="D569" s="19">
        <v>0</v>
      </c>
      <c r="E569" s="19">
        <v>62.7</v>
      </c>
      <c r="F569" s="24">
        <v>2187.1</v>
      </c>
      <c r="G569" s="24">
        <v>121.89</v>
      </c>
      <c r="H569" s="20">
        <f t="shared" si="32"/>
        <v>3487.66</v>
      </c>
      <c r="I569" s="20">
        <f t="shared" si="33"/>
        <v>3862.0999999999995</v>
      </c>
      <c r="J569" s="20">
        <f t="shared" si="34"/>
        <v>4474.94</v>
      </c>
      <c r="K569" s="20">
        <f t="shared" si="35"/>
        <v>5835.59</v>
      </c>
      <c r="L569" s="25">
        <v>0</v>
      </c>
      <c r="M569" s="32">
        <v>66.27</v>
      </c>
      <c r="V569" s="17"/>
      <c r="W569" s="17"/>
    </row>
    <row r="570" spans="1:23" s="16" customFormat="1" ht="14.25" customHeight="1">
      <c r="A570" s="31">
        <f>'до 150 кВт'!A570</f>
        <v>43155</v>
      </c>
      <c r="B570" s="18">
        <v>9</v>
      </c>
      <c r="C570" s="19">
        <v>2140.24</v>
      </c>
      <c r="D570" s="19">
        <v>0</v>
      </c>
      <c r="E570" s="19">
        <v>492.63</v>
      </c>
      <c r="F570" s="24">
        <v>2188.94</v>
      </c>
      <c r="G570" s="24">
        <v>122</v>
      </c>
      <c r="H570" s="20">
        <f t="shared" si="32"/>
        <v>3489.6099999999997</v>
      </c>
      <c r="I570" s="20">
        <f t="shared" si="33"/>
        <v>3864.0499999999993</v>
      </c>
      <c r="J570" s="20">
        <f t="shared" si="34"/>
        <v>4476.889999999999</v>
      </c>
      <c r="K570" s="20">
        <f t="shared" si="35"/>
        <v>5837.539999999999</v>
      </c>
      <c r="L570" s="25">
        <v>0</v>
      </c>
      <c r="M570" s="32">
        <v>520.71</v>
      </c>
      <c r="V570" s="17"/>
      <c r="W570" s="17"/>
    </row>
    <row r="571" spans="1:23" s="16" customFormat="1" ht="14.25" customHeight="1">
      <c r="A571" s="31">
        <f>'до 150 кВт'!A571</f>
        <v>43155</v>
      </c>
      <c r="B571" s="18">
        <v>10</v>
      </c>
      <c r="C571" s="19">
        <v>2152.11</v>
      </c>
      <c r="D571" s="19">
        <v>0</v>
      </c>
      <c r="E571" s="19">
        <v>508.05</v>
      </c>
      <c r="F571" s="24">
        <v>2200.81</v>
      </c>
      <c r="G571" s="24">
        <v>122.68</v>
      </c>
      <c r="H571" s="20">
        <f t="shared" si="32"/>
        <v>3502.16</v>
      </c>
      <c r="I571" s="20">
        <f t="shared" si="33"/>
        <v>3876.5999999999995</v>
      </c>
      <c r="J571" s="20">
        <f t="shared" si="34"/>
        <v>4489.44</v>
      </c>
      <c r="K571" s="20">
        <f t="shared" si="35"/>
        <v>5850.09</v>
      </c>
      <c r="L571" s="25">
        <v>0</v>
      </c>
      <c r="M571" s="32">
        <v>537.01</v>
      </c>
      <c r="V571" s="17"/>
      <c r="W571" s="17"/>
    </row>
    <row r="572" spans="1:23" s="16" customFormat="1" ht="14.25" customHeight="1">
      <c r="A572" s="31">
        <f>'до 150 кВт'!A572</f>
        <v>43155</v>
      </c>
      <c r="B572" s="18">
        <v>11</v>
      </c>
      <c r="C572" s="19">
        <v>2077.3</v>
      </c>
      <c r="D572" s="19">
        <v>0</v>
      </c>
      <c r="E572" s="19">
        <v>11.32</v>
      </c>
      <c r="F572" s="24">
        <v>2126</v>
      </c>
      <c r="G572" s="24">
        <v>118.41</v>
      </c>
      <c r="H572" s="20">
        <f t="shared" si="32"/>
        <v>3423.08</v>
      </c>
      <c r="I572" s="20">
        <f t="shared" si="33"/>
        <v>3797.5199999999995</v>
      </c>
      <c r="J572" s="20">
        <f t="shared" si="34"/>
        <v>4410.36</v>
      </c>
      <c r="K572" s="20">
        <f t="shared" si="35"/>
        <v>5771.01</v>
      </c>
      <c r="L572" s="25">
        <v>0</v>
      </c>
      <c r="M572" s="32">
        <v>11.97</v>
      </c>
      <c r="V572" s="17"/>
      <c r="W572" s="17"/>
    </row>
    <row r="573" spans="1:23" s="16" customFormat="1" ht="14.25" customHeight="1">
      <c r="A573" s="31">
        <f>'до 150 кВт'!A573</f>
        <v>43155</v>
      </c>
      <c r="B573" s="18">
        <v>12</v>
      </c>
      <c r="C573" s="19">
        <v>2154.54</v>
      </c>
      <c r="D573" s="19">
        <v>0</v>
      </c>
      <c r="E573" s="19">
        <v>511.25</v>
      </c>
      <c r="F573" s="24">
        <v>2203.24</v>
      </c>
      <c r="G573" s="24">
        <v>122.81</v>
      </c>
      <c r="H573" s="20">
        <f t="shared" si="32"/>
        <v>3504.72</v>
      </c>
      <c r="I573" s="20">
        <f t="shared" si="33"/>
        <v>3879.16</v>
      </c>
      <c r="J573" s="20">
        <f t="shared" si="34"/>
        <v>4492</v>
      </c>
      <c r="K573" s="20">
        <f t="shared" si="35"/>
        <v>5852.65</v>
      </c>
      <c r="L573" s="25">
        <v>0</v>
      </c>
      <c r="M573" s="32">
        <v>540.39</v>
      </c>
      <c r="V573" s="17"/>
      <c r="W573" s="17"/>
    </row>
    <row r="574" spans="1:23" s="16" customFormat="1" ht="14.25" customHeight="1">
      <c r="A574" s="31">
        <f>'до 150 кВт'!A574</f>
        <v>43155</v>
      </c>
      <c r="B574" s="18">
        <v>13</v>
      </c>
      <c r="C574" s="19">
        <v>2079.63</v>
      </c>
      <c r="D574" s="19">
        <v>0</v>
      </c>
      <c r="E574" s="19">
        <v>4.16</v>
      </c>
      <c r="F574" s="24">
        <v>2128.33</v>
      </c>
      <c r="G574" s="24">
        <v>118.54</v>
      </c>
      <c r="H574" s="20">
        <f t="shared" si="32"/>
        <v>3425.54</v>
      </c>
      <c r="I574" s="20">
        <f t="shared" si="33"/>
        <v>3799.9799999999996</v>
      </c>
      <c r="J574" s="20">
        <f t="shared" si="34"/>
        <v>4412.82</v>
      </c>
      <c r="K574" s="20">
        <f t="shared" si="35"/>
        <v>5773.469999999999</v>
      </c>
      <c r="L574" s="25">
        <v>0</v>
      </c>
      <c r="M574" s="32">
        <v>4.4</v>
      </c>
      <c r="V574" s="17"/>
      <c r="W574" s="17"/>
    </row>
    <row r="575" spans="1:23" s="16" customFormat="1" ht="14.25" customHeight="1">
      <c r="A575" s="31">
        <f>'до 150 кВт'!A575</f>
        <v>43155</v>
      </c>
      <c r="B575" s="18">
        <v>14</v>
      </c>
      <c r="C575" s="19">
        <v>2154.81</v>
      </c>
      <c r="D575" s="19">
        <v>0</v>
      </c>
      <c r="E575" s="19">
        <v>90.32</v>
      </c>
      <c r="F575" s="24">
        <v>2203.51</v>
      </c>
      <c r="G575" s="24">
        <v>122.83</v>
      </c>
      <c r="H575" s="20">
        <f t="shared" si="32"/>
        <v>3505.0099999999998</v>
      </c>
      <c r="I575" s="20">
        <f t="shared" si="33"/>
        <v>3879.45</v>
      </c>
      <c r="J575" s="20">
        <f t="shared" si="34"/>
        <v>4492.289999999999</v>
      </c>
      <c r="K575" s="20">
        <f t="shared" si="35"/>
        <v>5852.94</v>
      </c>
      <c r="L575" s="25">
        <v>0</v>
      </c>
      <c r="M575" s="32">
        <v>95.47</v>
      </c>
      <c r="V575" s="17"/>
      <c r="W575" s="17"/>
    </row>
    <row r="576" spans="1:23" s="16" customFormat="1" ht="14.25" customHeight="1">
      <c r="A576" s="31">
        <f>'до 150 кВт'!A576</f>
        <v>43155</v>
      </c>
      <c r="B576" s="18">
        <v>15</v>
      </c>
      <c r="C576" s="19">
        <v>2147.89</v>
      </c>
      <c r="D576" s="19">
        <v>0</v>
      </c>
      <c r="E576" s="19">
        <v>84.19</v>
      </c>
      <c r="F576" s="24">
        <v>2196.59</v>
      </c>
      <c r="G576" s="24">
        <v>122.44</v>
      </c>
      <c r="H576" s="20">
        <f t="shared" si="32"/>
        <v>3497.7</v>
      </c>
      <c r="I576" s="20">
        <f t="shared" si="33"/>
        <v>3872.1399999999994</v>
      </c>
      <c r="J576" s="20">
        <f t="shared" si="34"/>
        <v>4484.98</v>
      </c>
      <c r="K576" s="20">
        <f t="shared" si="35"/>
        <v>5845.629999999999</v>
      </c>
      <c r="L576" s="25">
        <v>0</v>
      </c>
      <c r="M576" s="32">
        <v>88.99</v>
      </c>
      <c r="V576" s="17"/>
      <c r="W576" s="17"/>
    </row>
    <row r="577" spans="1:23" s="16" customFormat="1" ht="14.25" customHeight="1">
      <c r="A577" s="31">
        <f>'до 150 кВт'!A577</f>
        <v>43155</v>
      </c>
      <c r="B577" s="18">
        <v>16</v>
      </c>
      <c r="C577" s="19">
        <v>2138.7</v>
      </c>
      <c r="D577" s="19">
        <v>0</v>
      </c>
      <c r="E577" s="19">
        <v>62.06</v>
      </c>
      <c r="F577" s="24">
        <v>2187.4</v>
      </c>
      <c r="G577" s="24">
        <v>121.91</v>
      </c>
      <c r="H577" s="20">
        <f t="shared" si="32"/>
        <v>3487.9799999999996</v>
      </c>
      <c r="I577" s="20">
        <f t="shared" si="33"/>
        <v>3862.419999999999</v>
      </c>
      <c r="J577" s="20">
        <f t="shared" si="34"/>
        <v>4475.259999999999</v>
      </c>
      <c r="K577" s="20">
        <f t="shared" si="35"/>
        <v>5835.91</v>
      </c>
      <c r="L577" s="25">
        <v>0</v>
      </c>
      <c r="M577" s="32">
        <v>65.6</v>
      </c>
      <c r="V577" s="17"/>
      <c r="W577" s="17"/>
    </row>
    <row r="578" spans="1:23" s="16" customFormat="1" ht="14.25" customHeight="1">
      <c r="A578" s="31">
        <f>'до 150 кВт'!A578</f>
        <v>43155</v>
      </c>
      <c r="B578" s="18">
        <v>17</v>
      </c>
      <c r="C578" s="19">
        <v>2073.7</v>
      </c>
      <c r="D578" s="19">
        <v>0.62</v>
      </c>
      <c r="E578" s="19">
        <v>0</v>
      </c>
      <c r="F578" s="24">
        <v>2122.4</v>
      </c>
      <c r="G578" s="24">
        <v>118.21</v>
      </c>
      <c r="H578" s="20">
        <f t="shared" si="32"/>
        <v>3419.2799999999997</v>
      </c>
      <c r="I578" s="20">
        <f t="shared" si="33"/>
        <v>3793.7199999999993</v>
      </c>
      <c r="J578" s="20">
        <f t="shared" si="34"/>
        <v>4406.5599999999995</v>
      </c>
      <c r="K578" s="20">
        <f t="shared" si="35"/>
        <v>5767.209999999999</v>
      </c>
      <c r="L578" s="25">
        <v>0.66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43155</v>
      </c>
      <c r="B579" s="18">
        <v>18</v>
      </c>
      <c r="C579" s="19">
        <v>2111.12</v>
      </c>
      <c r="D579" s="19">
        <v>0.58</v>
      </c>
      <c r="E579" s="19">
        <v>0</v>
      </c>
      <c r="F579" s="24">
        <v>2159.82</v>
      </c>
      <c r="G579" s="24">
        <v>120.34</v>
      </c>
      <c r="H579" s="20">
        <f t="shared" si="32"/>
        <v>3458.83</v>
      </c>
      <c r="I579" s="20">
        <f t="shared" si="33"/>
        <v>3833.2699999999995</v>
      </c>
      <c r="J579" s="20">
        <f t="shared" si="34"/>
        <v>4446.11</v>
      </c>
      <c r="K579" s="20">
        <f t="shared" si="35"/>
        <v>5806.76</v>
      </c>
      <c r="L579" s="25">
        <v>0.61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43155</v>
      </c>
      <c r="B580" s="18">
        <v>19</v>
      </c>
      <c r="C580" s="19">
        <v>2125.21</v>
      </c>
      <c r="D580" s="19">
        <v>0</v>
      </c>
      <c r="E580" s="19">
        <v>477.4</v>
      </c>
      <c r="F580" s="24">
        <v>2173.91</v>
      </c>
      <c r="G580" s="24">
        <v>121.14</v>
      </c>
      <c r="H580" s="20">
        <f t="shared" si="32"/>
        <v>3473.72</v>
      </c>
      <c r="I580" s="20">
        <f t="shared" si="33"/>
        <v>3848.16</v>
      </c>
      <c r="J580" s="20">
        <f t="shared" si="34"/>
        <v>4461</v>
      </c>
      <c r="K580" s="20">
        <f t="shared" si="35"/>
        <v>5821.65</v>
      </c>
      <c r="L580" s="25">
        <v>0</v>
      </c>
      <c r="M580" s="32">
        <v>504.61</v>
      </c>
      <c r="V580" s="17"/>
      <c r="W580" s="17"/>
    </row>
    <row r="581" spans="1:23" s="16" customFormat="1" ht="14.25" customHeight="1">
      <c r="A581" s="31">
        <f>'до 150 кВт'!A581</f>
        <v>43155</v>
      </c>
      <c r="B581" s="18">
        <v>20</v>
      </c>
      <c r="C581" s="19">
        <v>2132.52</v>
      </c>
      <c r="D581" s="19">
        <v>0</v>
      </c>
      <c r="E581" s="19">
        <v>483.45</v>
      </c>
      <c r="F581" s="24">
        <v>2181.22</v>
      </c>
      <c r="G581" s="24">
        <v>121.56</v>
      </c>
      <c r="H581" s="20">
        <f t="shared" si="32"/>
        <v>3481.45</v>
      </c>
      <c r="I581" s="20">
        <f t="shared" si="33"/>
        <v>3855.8899999999994</v>
      </c>
      <c r="J581" s="20">
        <f t="shared" si="34"/>
        <v>4468.73</v>
      </c>
      <c r="K581" s="20">
        <f t="shared" si="35"/>
        <v>5829.379999999999</v>
      </c>
      <c r="L581" s="25">
        <v>0</v>
      </c>
      <c r="M581" s="32">
        <v>511.01</v>
      </c>
      <c r="V581" s="17"/>
      <c r="W581" s="17"/>
    </row>
    <row r="582" spans="1:23" s="16" customFormat="1" ht="14.25" customHeight="1">
      <c r="A582" s="31">
        <f>'до 150 кВт'!A582</f>
        <v>43155</v>
      </c>
      <c r="B582" s="18">
        <v>21</v>
      </c>
      <c r="C582" s="19">
        <v>2144.72</v>
      </c>
      <c r="D582" s="19">
        <v>0</v>
      </c>
      <c r="E582" s="19">
        <v>500.97</v>
      </c>
      <c r="F582" s="24">
        <v>2193.42</v>
      </c>
      <c r="G582" s="24">
        <v>122.26</v>
      </c>
      <c r="H582" s="20">
        <f t="shared" si="32"/>
        <v>3494.35</v>
      </c>
      <c r="I582" s="20">
        <f t="shared" si="33"/>
        <v>3868.79</v>
      </c>
      <c r="J582" s="20">
        <f t="shared" si="34"/>
        <v>4481.629999999999</v>
      </c>
      <c r="K582" s="20">
        <f t="shared" si="35"/>
        <v>5842.28</v>
      </c>
      <c r="L582" s="25">
        <v>0</v>
      </c>
      <c r="M582" s="32">
        <v>529.53</v>
      </c>
      <c r="V582" s="17"/>
      <c r="W582" s="17"/>
    </row>
    <row r="583" spans="1:23" s="16" customFormat="1" ht="14.25" customHeight="1">
      <c r="A583" s="31">
        <f>'до 150 кВт'!A583</f>
        <v>43155</v>
      </c>
      <c r="B583" s="18">
        <v>22</v>
      </c>
      <c r="C583" s="19">
        <v>2154.88</v>
      </c>
      <c r="D583" s="19">
        <v>0</v>
      </c>
      <c r="E583" s="19">
        <v>528.78</v>
      </c>
      <c r="F583" s="24">
        <v>2203.58</v>
      </c>
      <c r="G583" s="24">
        <v>122.83</v>
      </c>
      <c r="H583" s="20">
        <f t="shared" si="32"/>
        <v>3505.08</v>
      </c>
      <c r="I583" s="20">
        <f t="shared" si="33"/>
        <v>3879.5199999999995</v>
      </c>
      <c r="J583" s="20">
        <f t="shared" si="34"/>
        <v>4492.36</v>
      </c>
      <c r="K583" s="20">
        <f t="shared" si="35"/>
        <v>5853.01</v>
      </c>
      <c r="L583" s="25">
        <v>0</v>
      </c>
      <c r="M583" s="32">
        <v>558.92</v>
      </c>
      <c r="V583" s="17"/>
      <c r="W583" s="17"/>
    </row>
    <row r="584" spans="1:23" s="16" customFormat="1" ht="14.25" customHeight="1">
      <c r="A584" s="31">
        <f>'до 150 кВт'!A584</f>
        <v>43155</v>
      </c>
      <c r="B584" s="18">
        <v>23</v>
      </c>
      <c r="C584" s="19">
        <v>1705.87</v>
      </c>
      <c r="D584" s="19">
        <v>0</v>
      </c>
      <c r="E584" s="19">
        <v>336.28</v>
      </c>
      <c r="F584" s="24">
        <v>1754.57</v>
      </c>
      <c r="G584" s="24">
        <v>97.24</v>
      </c>
      <c r="H584" s="20">
        <f t="shared" si="32"/>
        <v>3030.4799999999996</v>
      </c>
      <c r="I584" s="20">
        <f t="shared" si="33"/>
        <v>3404.9199999999996</v>
      </c>
      <c r="J584" s="20">
        <f t="shared" si="34"/>
        <v>4017.7599999999993</v>
      </c>
      <c r="K584" s="20">
        <f t="shared" si="35"/>
        <v>5378.41</v>
      </c>
      <c r="L584" s="25">
        <v>0</v>
      </c>
      <c r="M584" s="32">
        <v>355.45</v>
      </c>
      <c r="V584" s="17"/>
      <c r="W584" s="17"/>
    </row>
    <row r="585" spans="1:23" s="16" customFormat="1" ht="14.25" customHeight="1">
      <c r="A585" s="31">
        <f>'до 150 кВт'!A585</f>
        <v>43156</v>
      </c>
      <c r="B585" s="18">
        <v>0</v>
      </c>
      <c r="C585" s="19">
        <v>1620.92</v>
      </c>
      <c r="D585" s="19">
        <v>0</v>
      </c>
      <c r="E585" s="19">
        <v>33.71</v>
      </c>
      <c r="F585" s="24">
        <v>1669.62</v>
      </c>
      <c r="G585" s="24">
        <v>92.4</v>
      </c>
      <c r="H585" s="20">
        <f t="shared" si="32"/>
        <v>2940.69</v>
      </c>
      <c r="I585" s="20">
        <f t="shared" si="33"/>
        <v>3315.13</v>
      </c>
      <c r="J585" s="20">
        <f t="shared" si="34"/>
        <v>3927.97</v>
      </c>
      <c r="K585" s="20">
        <f t="shared" si="35"/>
        <v>5288.62</v>
      </c>
      <c r="L585" s="25">
        <v>0</v>
      </c>
      <c r="M585" s="32">
        <v>35.63</v>
      </c>
      <c r="V585" s="17"/>
      <c r="W585" s="17"/>
    </row>
    <row r="586" spans="1:23" s="16" customFormat="1" ht="14.25" customHeight="1">
      <c r="A586" s="31">
        <f>'до 150 кВт'!A586</f>
        <v>43156</v>
      </c>
      <c r="B586" s="18">
        <v>1</v>
      </c>
      <c r="C586" s="19">
        <v>1596.88</v>
      </c>
      <c r="D586" s="19">
        <v>0</v>
      </c>
      <c r="E586" s="19">
        <v>13.13</v>
      </c>
      <c r="F586" s="24">
        <v>1645.58</v>
      </c>
      <c r="G586" s="24">
        <v>91.03</v>
      </c>
      <c r="H586" s="20">
        <f aca="true" t="shared" si="36" ref="H586:H649">SUM($C586,$G586,$R$5,$R$6)</f>
        <v>2915.2799999999997</v>
      </c>
      <c r="I586" s="20">
        <f aca="true" t="shared" si="37" ref="I586:I649">SUM($C586,$G586,$S$5,$S$6)</f>
        <v>3289.72</v>
      </c>
      <c r="J586" s="20">
        <f aca="true" t="shared" si="38" ref="J586:J649">SUM($C586,$G586,$T$5,$T$6)</f>
        <v>3902.5599999999995</v>
      </c>
      <c r="K586" s="20">
        <f aca="true" t="shared" si="39" ref="K586:K649">SUM($C586,$G586,$U$5,$U$6)</f>
        <v>5263.21</v>
      </c>
      <c r="L586" s="25">
        <v>0</v>
      </c>
      <c r="M586" s="32">
        <v>13.88</v>
      </c>
      <c r="V586" s="17"/>
      <c r="W586" s="17"/>
    </row>
    <row r="587" spans="1:23" s="16" customFormat="1" ht="14.25" customHeight="1">
      <c r="A587" s="31">
        <f>'до 150 кВт'!A587</f>
        <v>43156</v>
      </c>
      <c r="B587" s="18">
        <v>2</v>
      </c>
      <c r="C587" s="19">
        <v>1192.97</v>
      </c>
      <c r="D587" s="19">
        <v>279.65</v>
      </c>
      <c r="E587" s="19">
        <v>0</v>
      </c>
      <c r="F587" s="24">
        <v>1241.67</v>
      </c>
      <c r="G587" s="24">
        <v>68</v>
      </c>
      <c r="H587" s="20">
        <f t="shared" si="36"/>
        <v>2488.34</v>
      </c>
      <c r="I587" s="20">
        <f t="shared" si="37"/>
        <v>2862.7799999999997</v>
      </c>
      <c r="J587" s="20">
        <f t="shared" si="38"/>
        <v>3475.62</v>
      </c>
      <c r="K587" s="20">
        <f t="shared" si="39"/>
        <v>4836.2699999999995</v>
      </c>
      <c r="L587" s="25">
        <v>295.59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43156</v>
      </c>
      <c r="B588" s="18">
        <v>3</v>
      </c>
      <c r="C588" s="19">
        <v>1035.07</v>
      </c>
      <c r="D588" s="19">
        <v>0</v>
      </c>
      <c r="E588" s="19">
        <v>202.33</v>
      </c>
      <c r="F588" s="24">
        <v>1083.77</v>
      </c>
      <c r="G588" s="24">
        <v>59</v>
      </c>
      <c r="H588" s="20">
        <f t="shared" si="36"/>
        <v>2321.4399999999996</v>
      </c>
      <c r="I588" s="20">
        <f t="shared" si="37"/>
        <v>2695.8799999999997</v>
      </c>
      <c r="J588" s="20">
        <f t="shared" si="38"/>
        <v>3308.7199999999993</v>
      </c>
      <c r="K588" s="20">
        <f t="shared" si="39"/>
        <v>4669.37</v>
      </c>
      <c r="L588" s="25">
        <v>0</v>
      </c>
      <c r="M588" s="32">
        <v>213.86</v>
      </c>
      <c r="V588" s="17"/>
      <c r="W588" s="17"/>
    </row>
    <row r="589" spans="1:23" s="16" customFormat="1" ht="14.25" customHeight="1">
      <c r="A589" s="31">
        <f>'до 150 кВт'!A589</f>
        <v>43156</v>
      </c>
      <c r="B589" s="18">
        <v>4</v>
      </c>
      <c r="C589" s="19">
        <v>1037.84</v>
      </c>
      <c r="D589" s="19">
        <v>160.23</v>
      </c>
      <c r="E589" s="19">
        <v>0</v>
      </c>
      <c r="F589" s="24">
        <v>1086.54</v>
      </c>
      <c r="G589" s="24">
        <v>59.16</v>
      </c>
      <c r="H589" s="20">
        <f t="shared" si="36"/>
        <v>2324.37</v>
      </c>
      <c r="I589" s="20">
        <f t="shared" si="37"/>
        <v>2698.8099999999995</v>
      </c>
      <c r="J589" s="20">
        <f t="shared" si="38"/>
        <v>3311.6499999999996</v>
      </c>
      <c r="K589" s="20">
        <f t="shared" si="39"/>
        <v>4672.299999999999</v>
      </c>
      <c r="L589" s="25">
        <v>169.36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43156</v>
      </c>
      <c r="B590" s="18">
        <v>5</v>
      </c>
      <c r="C590" s="19">
        <v>1044.43</v>
      </c>
      <c r="D590" s="19">
        <v>468.87</v>
      </c>
      <c r="E590" s="19">
        <v>0</v>
      </c>
      <c r="F590" s="24">
        <v>1093.13</v>
      </c>
      <c r="G590" s="24">
        <v>59.54</v>
      </c>
      <c r="H590" s="20">
        <f t="shared" si="36"/>
        <v>2331.34</v>
      </c>
      <c r="I590" s="20">
        <f t="shared" si="37"/>
        <v>2705.7799999999997</v>
      </c>
      <c r="J590" s="20">
        <f t="shared" si="38"/>
        <v>3318.62</v>
      </c>
      <c r="K590" s="20">
        <f t="shared" si="39"/>
        <v>4679.2699999999995</v>
      </c>
      <c r="L590" s="25">
        <v>495.6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43156</v>
      </c>
      <c r="B591" s="18">
        <v>6</v>
      </c>
      <c r="C591" s="19">
        <v>1477.23</v>
      </c>
      <c r="D591" s="19">
        <v>120.16</v>
      </c>
      <c r="E591" s="19">
        <v>0</v>
      </c>
      <c r="F591" s="24">
        <v>1525.93</v>
      </c>
      <c r="G591" s="24">
        <v>84.21</v>
      </c>
      <c r="H591" s="20">
        <f t="shared" si="36"/>
        <v>2788.81</v>
      </c>
      <c r="I591" s="20">
        <f t="shared" si="37"/>
        <v>3163.25</v>
      </c>
      <c r="J591" s="20">
        <f t="shared" si="38"/>
        <v>3776.0899999999997</v>
      </c>
      <c r="K591" s="20">
        <f t="shared" si="39"/>
        <v>5136.74</v>
      </c>
      <c r="L591" s="25">
        <v>127.01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43156</v>
      </c>
      <c r="B592" s="18">
        <v>7</v>
      </c>
      <c r="C592" s="19">
        <v>1613.31</v>
      </c>
      <c r="D592" s="19">
        <v>0</v>
      </c>
      <c r="E592" s="19">
        <v>20.59</v>
      </c>
      <c r="F592" s="24">
        <v>1662.01</v>
      </c>
      <c r="G592" s="24">
        <v>91.96</v>
      </c>
      <c r="H592" s="20">
        <f t="shared" si="36"/>
        <v>2932.64</v>
      </c>
      <c r="I592" s="20">
        <f t="shared" si="37"/>
        <v>3307.08</v>
      </c>
      <c r="J592" s="20">
        <f t="shared" si="38"/>
        <v>3919.9199999999996</v>
      </c>
      <c r="K592" s="20">
        <f t="shared" si="39"/>
        <v>5280.57</v>
      </c>
      <c r="L592" s="25">
        <v>0</v>
      </c>
      <c r="M592" s="32">
        <v>21.76</v>
      </c>
      <c r="V592" s="17"/>
      <c r="W592" s="17"/>
    </row>
    <row r="593" spans="1:23" s="16" customFormat="1" ht="14.25" customHeight="1">
      <c r="A593" s="31">
        <f>'до 150 кВт'!A593</f>
        <v>43156</v>
      </c>
      <c r="B593" s="18">
        <v>8</v>
      </c>
      <c r="C593" s="19">
        <v>2129.16</v>
      </c>
      <c r="D593" s="19">
        <v>0</v>
      </c>
      <c r="E593" s="19">
        <v>447.6</v>
      </c>
      <c r="F593" s="24">
        <v>2177.86</v>
      </c>
      <c r="G593" s="24">
        <v>121.37</v>
      </c>
      <c r="H593" s="20">
        <f t="shared" si="36"/>
        <v>3477.8999999999996</v>
      </c>
      <c r="I593" s="20">
        <f t="shared" si="37"/>
        <v>3852.3399999999992</v>
      </c>
      <c r="J593" s="20">
        <f t="shared" si="38"/>
        <v>4465.179999999999</v>
      </c>
      <c r="K593" s="20">
        <f t="shared" si="39"/>
        <v>5825.83</v>
      </c>
      <c r="L593" s="25">
        <v>0</v>
      </c>
      <c r="M593" s="32">
        <v>473.11</v>
      </c>
      <c r="V593" s="17"/>
      <c r="W593" s="17"/>
    </row>
    <row r="594" spans="1:23" s="16" customFormat="1" ht="14.25" customHeight="1">
      <c r="A594" s="31">
        <f>'до 150 кВт'!A594</f>
        <v>43156</v>
      </c>
      <c r="B594" s="18">
        <v>9</v>
      </c>
      <c r="C594" s="19">
        <v>2129.92</v>
      </c>
      <c r="D594" s="19">
        <v>0</v>
      </c>
      <c r="E594" s="19">
        <v>7.25</v>
      </c>
      <c r="F594" s="24">
        <v>2178.62</v>
      </c>
      <c r="G594" s="24">
        <v>121.41</v>
      </c>
      <c r="H594" s="20">
        <f t="shared" si="36"/>
        <v>3478.7</v>
      </c>
      <c r="I594" s="20">
        <f t="shared" si="37"/>
        <v>3853.1399999999994</v>
      </c>
      <c r="J594" s="20">
        <f t="shared" si="38"/>
        <v>4465.98</v>
      </c>
      <c r="K594" s="20">
        <f t="shared" si="39"/>
        <v>5826.629999999999</v>
      </c>
      <c r="L594" s="25">
        <v>0</v>
      </c>
      <c r="M594" s="32">
        <v>7.66</v>
      </c>
      <c r="V594" s="17"/>
      <c r="W594" s="17"/>
    </row>
    <row r="595" spans="1:23" s="16" customFormat="1" ht="14.25" customHeight="1">
      <c r="A595" s="31">
        <f>'до 150 кВт'!A595</f>
        <v>43156</v>
      </c>
      <c r="B595" s="18">
        <v>10</v>
      </c>
      <c r="C595" s="19">
        <v>2136.6</v>
      </c>
      <c r="D595" s="19">
        <v>0</v>
      </c>
      <c r="E595" s="19">
        <v>4.54</v>
      </c>
      <c r="F595" s="24">
        <v>2185.3</v>
      </c>
      <c r="G595" s="24">
        <v>121.79</v>
      </c>
      <c r="H595" s="20">
        <f t="shared" si="36"/>
        <v>3485.7599999999998</v>
      </c>
      <c r="I595" s="20">
        <f t="shared" si="37"/>
        <v>3860.2</v>
      </c>
      <c r="J595" s="20">
        <f t="shared" si="38"/>
        <v>4473.039999999999</v>
      </c>
      <c r="K595" s="20">
        <f t="shared" si="39"/>
        <v>5833.69</v>
      </c>
      <c r="L595" s="25">
        <v>0</v>
      </c>
      <c r="M595" s="32">
        <v>4.8</v>
      </c>
      <c r="V595" s="17"/>
      <c r="W595" s="17"/>
    </row>
    <row r="596" spans="1:23" s="16" customFormat="1" ht="14.25" customHeight="1">
      <c r="A596" s="31">
        <f>'до 150 кВт'!A596</f>
        <v>43156</v>
      </c>
      <c r="B596" s="18">
        <v>11</v>
      </c>
      <c r="C596" s="19">
        <v>2135.99</v>
      </c>
      <c r="D596" s="19">
        <v>0</v>
      </c>
      <c r="E596" s="19">
        <v>3.47</v>
      </c>
      <c r="F596" s="24">
        <v>2184.69</v>
      </c>
      <c r="G596" s="24">
        <v>121.76</v>
      </c>
      <c r="H596" s="20">
        <f t="shared" si="36"/>
        <v>3485.12</v>
      </c>
      <c r="I596" s="20">
        <f t="shared" si="37"/>
        <v>3859.5599999999995</v>
      </c>
      <c r="J596" s="20">
        <f t="shared" si="38"/>
        <v>4472.4</v>
      </c>
      <c r="K596" s="20">
        <f t="shared" si="39"/>
        <v>5833.049999999999</v>
      </c>
      <c r="L596" s="25">
        <v>0</v>
      </c>
      <c r="M596" s="32">
        <v>3.67</v>
      </c>
      <c r="V596" s="17"/>
      <c r="W596" s="17"/>
    </row>
    <row r="597" spans="1:23" s="16" customFormat="1" ht="14.25" customHeight="1">
      <c r="A597" s="31">
        <f>'до 150 кВт'!A597</f>
        <v>43156</v>
      </c>
      <c r="B597" s="18">
        <v>12</v>
      </c>
      <c r="C597" s="19">
        <v>2136.69</v>
      </c>
      <c r="D597" s="19">
        <v>0</v>
      </c>
      <c r="E597" s="19">
        <v>3.42</v>
      </c>
      <c r="F597" s="24">
        <v>2185.39</v>
      </c>
      <c r="G597" s="24">
        <v>121.8</v>
      </c>
      <c r="H597" s="20">
        <f t="shared" si="36"/>
        <v>3485.86</v>
      </c>
      <c r="I597" s="20">
        <f t="shared" si="37"/>
        <v>3860.3</v>
      </c>
      <c r="J597" s="20">
        <f t="shared" si="38"/>
        <v>4473.139999999999</v>
      </c>
      <c r="K597" s="20">
        <f t="shared" si="39"/>
        <v>5833.79</v>
      </c>
      <c r="L597" s="25">
        <v>0</v>
      </c>
      <c r="M597" s="32">
        <v>3.61</v>
      </c>
      <c r="V597" s="17"/>
      <c r="W597" s="17"/>
    </row>
    <row r="598" spans="1:23" s="16" customFormat="1" ht="14.25" customHeight="1">
      <c r="A598" s="31">
        <f>'до 150 кВт'!A598</f>
        <v>43156</v>
      </c>
      <c r="B598" s="18">
        <v>13</v>
      </c>
      <c r="C598" s="19">
        <v>2137.11</v>
      </c>
      <c r="D598" s="19">
        <v>0</v>
      </c>
      <c r="E598" s="19">
        <v>8.93</v>
      </c>
      <c r="F598" s="24">
        <v>2185.81</v>
      </c>
      <c r="G598" s="24">
        <v>121.82</v>
      </c>
      <c r="H598" s="20">
        <f t="shared" si="36"/>
        <v>3486.3</v>
      </c>
      <c r="I598" s="20">
        <f t="shared" si="37"/>
        <v>3860.74</v>
      </c>
      <c r="J598" s="20">
        <f t="shared" si="38"/>
        <v>4473.58</v>
      </c>
      <c r="K598" s="20">
        <f t="shared" si="39"/>
        <v>5834.23</v>
      </c>
      <c r="L598" s="25">
        <v>0</v>
      </c>
      <c r="M598" s="32">
        <v>9.44</v>
      </c>
      <c r="V598" s="17"/>
      <c r="W598" s="17"/>
    </row>
    <row r="599" spans="1:23" s="16" customFormat="1" ht="14.25" customHeight="1">
      <c r="A599" s="31">
        <f>'до 150 кВт'!A599</f>
        <v>43156</v>
      </c>
      <c r="B599" s="18">
        <v>14</v>
      </c>
      <c r="C599" s="19">
        <v>2134.37</v>
      </c>
      <c r="D599" s="19">
        <v>0</v>
      </c>
      <c r="E599" s="19">
        <v>12.14</v>
      </c>
      <c r="F599" s="24">
        <v>2183.07</v>
      </c>
      <c r="G599" s="24">
        <v>121.67</v>
      </c>
      <c r="H599" s="20">
        <f t="shared" si="36"/>
        <v>3483.41</v>
      </c>
      <c r="I599" s="20">
        <f t="shared" si="37"/>
        <v>3857.8499999999995</v>
      </c>
      <c r="J599" s="20">
        <f t="shared" si="38"/>
        <v>4470.69</v>
      </c>
      <c r="K599" s="20">
        <f t="shared" si="39"/>
        <v>5831.34</v>
      </c>
      <c r="L599" s="25">
        <v>0</v>
      </c>
      <c r="M599" s="32">
        <v>12.83</v>
      </c>
      <c r="V599" s="17"/>
      <c r="W599" s="17"/>
    </row>
    <row r="600" spans="1:23" s="16" customFormat="1" ht="14.25" customHeight="1">
      <c r="A600" s="31">
        <f>'до 150 кВт'!A600</f>
        <v>43156</v>
      </c>
      <c r="B600" s="18">
        <v>15</v>
      </c>
      <c r="C600" s="19">
        <v>2132.36</v>
      </c>
      <c r="D600" s="19">
        <v>26.63</v>
      </c>
      <c r="E600" s="19">
        <v>0</v>
      </c>
      <c r="F600" s="24">
        <v>2181.06</v>
      </c>
      <c r="G600" s="24">
        <v>121.55</v>
      </c>
      <c r="H600" s="20">
        <f t="shared" si="36"/>
        <v>3481.28</v>
      </c>
      <c r="I600" s="20">
        <f t="shared" si="37"/>
        <v>3855.7200000000003</v>
      </c>
      <c r="J600" s="20">
        <f t="shared" si="38"/>
        <v>4468.5599999999995</v>
      </c>
      <c r="K600" s="20">
        <f t="shared" si="39"/>
        <v>5829.21</v>
      </c>
      <c r="L600" s="25">
        <v>28.15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43156</v>
      </c>
      <c r="B601" s="18">
        <v>16</v>
      </c>
      <c r="C601" s="19">
        <v>2129.57</v>
      </c>
      <c r="D601" s="19">
        <v>13.48</v>
      </c>
      <c r="E601" s="19">
        <v>0</v>
      </c>
      <c r="F601" s="24">
        <v>2178.27</v>
      </c>
      <c r="G601" s="24">
        <v>121.39</v>
      </c>
      <c r="H601" s="20">
        <f t="shared" si="36"/>
        <v>3478.33</v>
      </c>
      <c r="I601" s="20">
        <f t="shared" si="37"/>
        <v>3852.7699999999995</v>
      </c>
      <c r="J601" s="20">
        <f t="shared" si="38"/>
        <v>4465.61</v>
      </c>
      <c r="K601" s="20">
        <f t="shared" si="39"/>
        <v>5826.26</v>
      </c>
      <c r="L601" s="25">
        <v>14.25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43156</v>
      </c>
      <c r="B602" s="18">
        <v>17</v>
      </c>
      <c r="C602" s="19">
        <v>2069.48</v>
      </c>
      <c r="D602" s="19">
        <v>61.51</v>
      </c>
      <c r="E602" s="19">
        <v>0</v>
      </c>
      <c r="F602" s="24">
        <v>2118.18</v>
      </c>
      <c r="G602" s="24">
        <v>117.97</v>
      </c>
      <c r="H602" s="20">
        <f t="shared" si="36"/>
        <v>3414.8199999999997</v>
      </c>
      <c r="I602" s="20">
        <f t="shared" si="37"/>
        <v>3789.2599999999993</v>
      </c>
      <c r="J602" s="20">
        <f t="shared" si="38"/>
        <v>4402.099999999999</v>
      </c>
      <c r="K602" s="20">
        <f t="shared" si="39"/>
        <v>5762.75</v>
      </c>
      <c r="L602" s="25">
        <v>65.02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43156</v>
      </c>
      <c r="B603" s="18">
        <v>18</v>
      </c>
      <c r="C603" s="19">
        <v>2095.37</v>
      </c>
      <c r="D603" s="19">
        <v>0</v>
      </c>
      <c r="E603" s="19">
        <v>39.08</v>
      </c>
      <c r="F603" s="24">
        <v>2144.07</v>
      </c>
      <c r="G603" s="24">
        <v>119.44</v>
      </c>
      <c r="H603" s="20">
        <f t="shared" si="36"/>
        <v>3442.18</v>
      </c>
      <c r="I603" s="20">
        <f t="shared" si="37"/>
        <v>3816.62</v>
      </c>
      <c r="J603" s="20">
        <f t="shared" si="38"/>
        <v>4429.459999999999</v>
      </c>
      <c r="K603" s="20">
        <f t="shared" si="39"/>
        <v>5790.11</v>
      </c>
      <c r="L603" s="25">
        <v>0</v>
      </c>
      <c r="M603" s="32">
        <v>41.31</v>
      </c>
      <c r="V603" s="17"/>
      <c r="W603" s="17"/>
    </row>
    <row r="604" spans="1:23" s="16" customFormat="1" ht="14.25" customHeight="1">
      <c r="A604" s="31">
        <f>'до 150 кВт'!A604</f>
        <v>43156</v>
      </c>
      <c r="B604" s="18">
        <v>19</v>
      </c>
      <c r="C604" s="19">
        <v>2118.45</v>
      </c>
      <c r="D604" s="19">
        <v>0</v>
      </c>
      <c r="E604" s="19">
        <v>415.03</v>
      </c>
      <c r="F604" s="24">
        <v>2167.15</v>
      </c>
      <c r="G604" s="24">
        <v>120.76</v>
      </c>
      <c r="H604" s="20">
        <f t="shared" si="36"/>
        <v>3466.58</v>
      </c>
      <c r="I604" s="20">
        <f t="shared" si="37"/>
        <v>3841.0199999999995</v>
      </c>
      <c r="J604" s="20">
        <f t="shared" si="38"/>
        <v>4453.86</v>
      </c>
      <c r="K604" s="20">
        <f t="shared" si="39"/>
        <v>5814.51</v>
      </c>
      <c r="L604" s="25">
        <v>0</v>
      </c>
      <c r="M604" s="32">
        <v>438.69</v>
      </c>
      <c r="V604" s="17"/>
      <c r="W604" s="17"/>
    </row>
    <row r="605" spans="1:23" s="16" customFormat="1" ht="14.25" customHeight="1">
      <c r="A605" s="31">
        <f>'до 150 кВт'!A605</f>
        <v>43156</v>
      </c>
      <c r="B605" s="18">
        <v>20</v>
      </c>
      <c r="C605" s="19">
        <v>2117.6</v>
      </c>
      <c r="D605" s="19">
        <v>0</v>
      </c>
      <c r="E605" s="19">
        <v>3.68</v>
      </c>
      <c r="F605" s="24">
        <v>2166.3</v>
      </c>
      <c r="G605" s="24">
        <v>120.71</v>
      </c>
      <c r="H605" s="20">
        <f t="shared" si="36"/>
        <v>3465.68</v>
      </c>
      <c r="I605" s="20">
        <f t="shared" si="37"/>
        <v>3840.12</v>
      </c>
      <c r="J605" s="20">
        <f t="shared" si="38"/>
        <v>4452.959999999999</v>
      </c>
      <c r="K605" s="20">
        <f t="shared" si="39"/>
        <v>5813.61</v>
      </c>
      <c r="L605" s="25">
        <v>0</v>
      </c>
      <c r="M605" s="32">
        <v>3.89</v>
      </c>
      <c r="V605" s="17"/>
      <c r="W605" s="17"/>
    </row>
    <row r="606" spans="1:23" s="16" customFormat="1" ht="14.25" customHeight="1">
      <c r="A606" s="31">
        <f>'до 150 кВт'!A606</f>
        <v>43156</v>
      </c>
      <c r="B606" s="18">
        <v>21</v>
      </c>
      <c r="C606" s="19">
        <v>2128.11</v>
      </c>
      <c r="D606" s="19">
        <v>7.77</v>
      </c>
      <c r="E606" s="19">
        <v>0</v>
      </c>
      <c r="F606" s="24">
        <v>2176.81</v>
      </c>
      <c r="G606" s="24">
        <v>121.31</v>
      </c>
      <c r="H606" s="20">
        <f t="shared" si="36"/>
        <v>3476.79</v>
      </c>
      <c r="I606" s="20">
        <f t="shared" si="37"/>
        <v>3851.2299999999996</v>
      </c>
      <c r="J606" s="20">
        <f t="shared" si="38"/>
        <v>4464.07</v>
      </c>
      <c r="K606" s="20">
        <f t="shared" si="39"/>
        <v>5824.719999999999</v>
      </c>
      <c r="L606" s="25">
        <v>8.21</v>
      </c>
      <c r="M606" s="32">
        <v>0</v>
      </c>
      <c r="V606" s="17"/>
      <c r="W606" s="17"/>
    </row>
    <row r="607" spans="1:23" s="16" customFormat="1" ht="14.25" customHeight="1">
      <c r="A607" s="31">
        <f>'до 150 кВт'!A607</f>
        <v>43156</v>
      </c>
      <c r="B607" s="18">
        <v>22</v>
      </c>
      <c r="C607" s="19">
        <v>2132.3</v>
      </c>
      <c r="D607" s="19">
        <v>23.31</v>
      </c>
      <c r="E607" s="19">
        <v>0</v>
      </c>
      <c r="F607" s="24">
        <v>2181</v>
      </c>
      <c r="G607" s="24">
        <v>121.55</v>
      </c>
      <c r="H607" s="20">
        <f t="shared" si="36"/>
        <v>3481.2200000000003</v>
      </c>
      <c r="I607" s="20">
        <f t="shared" si="37"/>
        <v>3855.66</v>
      </c>
      <c r="J607" s="20">
        <f t="shared" si="38"/>
        <v>4468.5</v>
      </c>
      <c r="K607" s="20">
        <f t="shared" si="39"/>
        <v>5829.15</v>
      </c>
      <c r="L607" s="25">
        <v>24.64</v>
      </c>
      <c r="M607" s="32">
        <v>0</v>
      </c>
      <c r="V607" s="17"/>
      <c r="W607" s="17"/>
    </row>
    <row r="608" spans="1:23" s="16" customFormat="1" ht="14.25" customHeight="1">
      <c r="A608" s="31">
        <f>'до 150 кВт'!A608</f>
        <v>43156</v>
      </c>
      <c r="B608" s="18">
        <v>23</v>
      </c>
      <c r="C608" s="19">
        <v>1617.04</v>
      </c>
      <c r="D608" s="19">
        <v>0</v>
      </c>
      <c r="E608" s="19">
        <v>21.27</v>
      </c>
      <c r="F608" s="24">
        <v>1665.74</v>
      </c>
      <c r="G608" s="24">
        <v>92.18</v>
      </c>
      <c r="H608" s="20">
        <f t="shared" si="36"/>
        <v>2936.59</v>
      </c>
      <c r="I608" s="20">
        <f t="shared" si="37"/>
        <v>3311.0299999999997</v>
      </c>
      <c r="J608" s="20">
        <f t="shared" si="38"/>
        <v>3923.87</v>
      </c>
      <c r="K608" s="20">
        <f t="shared" si="39"/>
        <v>5284.5199999999995</v>
      </c>
      <c r="L608" s="25">
        <v>0</v>
      </c>
      <c r="M608" s="32">
        <v>22.48</v>
      </c>
      <c r="V608" s="17"/>
      <c r="W608" s="17"/>
    </row>
    <row r="609" spans="1:23" s="16" customFormat="1" ht="14.25" customHeight="1">
      <c r="A609" s="31">
        <f>'до 150 кВт'!A609</f>
        <v>43157</v>
      </c>
      <c r="B609" s="18">
        <v>0</v>
      </c>
      <c r="C609" s="19">
        <v>2022.62</v>
      </c>
      <c r="D609" s="19">
        <v>0</v>
      </c>
      <c r="E609" s="19">
        <v>657.97</v>
      </c>
      <c r="F609" s="24">
        <v>2071.32</v>
      </c>
      <c r="G609" s="24">
        <v>115.3</v>
      </c>
      <c r="H609" s="20">
        <f t="shared" si="36"/>
        <v>3365.29</v>
      </c>
      <c r="I609" s="20">
        <f t="shared" si="37"/>
        <v>3739.7299999999996</v>
      </c>
      <c r="J609" s="20">
        <f t="shared" si="38"/>
        <v>4352.57</v>
      </c>
      <c r="K609" s="20">
        <f t="shared" si="39"/>
        <v>5713.219999999999</v>
      </c>
      <c r="L609" s="25">
        <v>0</v>
      </c>
      <c r="M609" s="32">
        <v>695.48</v>
      </c>
      <c r="V609" s="17"/>
      <c r="W609" s="17"/>
    </row>
    <row r="610" spans="1:23" s="16" customFormat="1" ht="14.25" customHeight="1">
      <c r="A610" s="31">
        <f>'до 150 кВт'!A610</f>
        <v>43157</v>
      </c>
      <c r="B610" s="18">
        <v>1</v>
      </c>
      <c r="C610" s="19">
        <v>1428.74</v>
      </c>
      <c r="D610" s="19">
        <v>0</v>
      </c>
      <c r="E610" s="19">
        <v>674.57</v>
      </c>
      <c r="F610" s="24">
        <v>1477.44</v>
      </c>
      <c r="G610" s="24">
        <v>81.44</v>
      </c>
      <c r="H610" s="20">
        <f t="shared" si="36"/>
        <v>2737.55</v>
      </c>
      <c r="I610" s="20">
        <f t="shared" si="37"/>
        <v>3111.99</v>
      </c>
      <c r="J610" s="20">
        <f t="shared" si="38"/>
        <v>3724.83</v>
      </c>
      <c r="K610" s="20">
        <f t="shared" si="39"/>
        <v>5085.48</v>
      </c>
      <c r="L610" s="25">
        <v>0</v>
      </c>
      <c r="M610" s="32">
        <v>713.02</v>
      </c>
      <c r="V610" s="17"/>
      <c r="W610" s="17"/>
    </row>
    <row r="611" spans="1:23" s="16" customFormat="1" ht="14.25" customHeight="1">
      <c r="A611" s="31">
        <f>'до 150 кВт'!A611</f>
        <v>43157</v>
      </c>
      <c r="B611" s="18">
        <v>2</v>
      </c>
      <c r="C611" s="19">
        <v>1034.16</v>
      </c>
      <c r="D611" s="19">
        <v>0</v>
      </c>
      <c r="E611" s="19">
        <v>270.52</v>
      </c>
      <c r="F611" s="24">
        <v>1082.86</v>
      </c>
      <c r="G611" s="24">
        <v>58.95</v>
      </c>
      <c r="H611" s="20">
        <f t="shared" si="36"/>
        <v>2320.48</v>
      </c>
      <c r="I611" s="20">
        <f t="shared" si="37"/>
        <v>2694.92</v>
      </c>
      <c r="J611" s="20">
        <f t="shared" si="38"/>
        <v>3307.7599999999998</v>
      </c>
      <c r="K611" s="20">
        <f t="shared" si="39"/>
        <v>4668.41</v>
      </c>
      <c r="L611" s="25">
        <v>0</v>
      </c>
      <c r="M611" s="32">
        <v>285.94</v>
      </c>
      <c r="V611" s="17"/>
      <c r="W611" s="17"/>
    </row>
    <row r="612" spans="1:23" s="16" customFormat="1" ht="14.25" customHeight="1">
      <c r="A612" s="31">
        <f>'до 150 кВт'!A612</f>
        <v>43157</v>
      </c>
      <c r="B612" s="18">
        <v>3</v>
      </c>
      <c r="C612" s="19">
        <v>1014.64</v>
      </c>
      <c r="D612" s="19">
        <v>0</v>
      </c>
      <c r="E612" s="19">
        <v>83.15</v>
      </c>
      <c r="F612" s="24">
        <v>1063.34</v>
      </c>
      <c r="G612" s="24">
        <v>57.84</v>
      </c>
      <c r="H612" s="20">
        <f t="shared" si="36"/>
        <v>2299.85</v>
      </c>
      <c r="I612" s="20">
        <f t="shared" si="37"/>
        <v>2674.29</v>
      </c>
      <c r="J612" s="20">
        <f t="shared" si="38"/>
        <v>3287.1299999999997</v>
      </c>
      <c r="K612" s="20">
        <f t="shared" si="39"/>
        <v>4647.78</v>
      </c>
      <c r="L612" s="25">
        <v>0</v>
      </c>
      <c r="M612" s="32">
        <v>87.89</v>
      </c>
      <c r="V612" s="17"/>
      <c r="W612" s="17"/>
    </row>
    <row r="613" spans="1:23" s="16" customFormat="1" ht="14.25" customHeight="1">
      <c r="A613" s="31">
        <f>'до 150 кВт'!A613</f>
        <v>43157</v>
      </c>
      <c r="B613" s="18">
        <v>4</v>
      </c>
      <c r="C613" s="19">
        <v>1042.03</v>
      </c>
      <c r="D613" s="19">
        <v>105.23</v>
      </c>
      <c r="E613" s="19">
        <v>0</v>
      </c>
      <c r="F613" s="24">
        <v>1090.73</v>
      </c>
      <c r="G613" s="24">
        <v>59.4</v>
      </c>
      <c r="H613" s="20">
        <f t="shared" si="36"/>
        <v>2328.8</v>
      </c>
      <c r="I613" s="20">
        <f t="shared" si="37"/>
        <v>2703.24</v>
      </c>
      <c r="J613" s="20">
        <f t="shared" si="38"/>
        <v>3316.08</v>
      </c>
      <c r="K613" s="20">
        <f t="shared" si="39"/>
        <v>4676.73</v>
      </c>
      <c r="L613" s="25">
        <v>111.23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43157</v>
      </c>
      <c r="B614" s="18">
        <v>5</v>
      </c>
      <c r="C614" s="19">
        <v>1138.75</v>
      </c>
      <c r="D614" s="19">
        <v>437.66</v>
      </c>
      <c r="E614" s="19">
        <v>0</v>
      </c>
      <c r="F614" s="24">
        <v>1187.45</v>
      </c>
      <c r="G614" s="24">
        <v>64.91</v>
      </c>
      <c r="H614" s="20">
        <f t="shared" si="36"/>
        <v>2431.0299999999997</v>
      </c>
      <c r="I614" s="20">
        <f t="shared" si="37"/>
        <v>2805.47</v>
      </c>
      <c r="J614" s="20">
        <f t="shared" si="38"/>
        <v>3418.3099999999995</v>
      </c>
      <c r="K614" s="20">
        <f t="shared" si="39"/>
        <v>4778.96</v>
      </c>
      <c r="L614" s="25">
        <v>462.61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43157</v>
      </c>
      <c r="B615" s="18">
        <v>6</v>
      </c>
      <c r="C615" s="19">
        <v>1613.82</v>
      </c>
      <c r="D615" s="19">
        <v>0</v>
      </c>
      <c r="E615" s="19">
        <v>49.86</v>
      </c>
      <c r="F615" s="24">
        <v>1662.52</v>
      </c>
      <c r="G615" s="24">
        <v>91.99</v>
      </c>
      <c r="H615" s="20">
        <f t="shared" si="36"/>
        <v>2933.18</v>
      </c>
      <c r="I615" s="20">
        <f t="shared" si="37"/>
        <v>3307.62</v>
      </c>
      <c r="J615" s="20">
        <f t="shared" si="38"/>
        <v>3920.4599999999996</v>
      </c>
      <c r="K615" s="20">
        <f t="shared" si="39"/>
        <v>5281.11</v>
      </c>
      <c r="L615" s="25">
        <v>0</v>
      </c>
      <c r="M615" s="32">
        <v>52.7</v>
      </c>
      <c r="V615" s="17"/>
      <c r="W615" s="17"/>
    </row>
    <row r="616" spans="1:23" s="16" customFormat="1" ht="14.25" customHeight="1">
      <c r="A616" s="31">
        <f>'до 150 кВт'!A616</f>
        <v>43157</v>
      </c>
      <c r="B616" s="18">
        <v>7</v>
      </c>
      <c r="C616" s="19">
        <v>2043.92</v>
      </c>
      <c r="D616" s="19">
        <v>0</v>
      </c>
      <c r="E616" s="19">
        <v>358.25</v>
      </c>
      <c r="F616" s="24">
        <v>2092.62</v>
      </c>
      <c r="G616" s="24">
        <v>116.51</v>
      </c>
      <c r="H616" s="20">
        <f t="shared" si="36"/>
        <v>3387.8</v>
      </c>
      <c r="I616" s="20">
        <f t="shared" si="37"/>
        <v>3762.24</v>
      </c>
      <c r="J616" s="20">
        <f t="shared" si="38"/>
        <v>4375.08</v>
      </c>
      <c r="K616" s="20">
        <f t="shared" si="39"/>
        <v>5735.73</v>
      </c>
      <c r="L616" s="25">
        <v>0</v>
      </c>
      <c r="M616" s="32">
        <v>378.67</v>
      </c>
      <c r="V616" s="17"/>
      <c r="W616" s="17"/>
    </row>
    <row r="617" spans="1:23" s="16" customFormat="1" ht="14.25" customHeight="1">
      <c r="A617" s="31">
        <f>'до 150 кВт'!A617</f>
        <v>43157</v>
      </c>
      <c r="B617" s="18">
        <v>8</v>
      </c>
      <c r="C617" s="19">
        <v>1653.07</v>
      </c>
      <c r="D617" s="19">
        <v>13.79</v>
      </c>
      <c r="E617" s="19">
        <v>0</v>
      </c>
      <c r="F617" s="24">
        <v>1701.77</v>
      </c>
      <c r="G617" s="24">
        <v>94.23</v>
      </c>
      <c r="H617" s="20">
        <f t="shared" si="36"/>
        <v>2974.67</v>
      </c>
      <c r="I617" s="20">
        <f t="shared" si="37"/>
        <v>3349.1099999999997</v>
      </c>
      <c r="J617" s="20">
        <f t="shared" si="38"/>
        <v>3961.95</v>
      </c>
      <c r="K617" s="20">
        <f t="shared" si="39"/>
        <v>5322.599999999999</v>
      </c>
      <c r="L617" s="25">
        <v>14.58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43157</v>
      </c>
      <c r="B618" s="18">
        <v>9</v>
      </c>
      <c r="C618" s="19">
        <v>2143.77</v>
      </c>
      <c r="D618" s="19">
        <v>0</v>
      </c>
      <c r="E618" s="19">
        <v>387.1</v>
      </c>
      <c r="F618" s="24">
        <v>2192.47</v>
      </c>
      <c r="G618" s="24">
        <v>122.2</v>
      </c>
      <c r="H618" s="20">
        <f t="shared" si="36"/>
        <v>3493.3399999999997</v>
      </c>
      <c r="I618" s="20">
        <f t="shared" si="37"/>
        <v>3867.7799999999997</v>
      </c>
      <c r="J618" s="20">
        <f t="shared" si="38"/>
        <v>4480.619999999999</v>
      </c>
      <c r="K618" s="20">
        <f t="shared" si="39"/>
        <v>5841.2699999999995</v>
      </c>
      <c r="L618" s="25">
        <v>0</v>
      </c>
      <c r="M618" s="32">
        <v>409.17</v>
      </c>
      <c r="V618" s="17"/>
      <c r="W618" s="17"/>
    </row>
    <row r="619" spans="1:23" s="16" customFormat="1" ht="14.25" customHeight="1">
      <c r="A619" s="31">
        <f>'до 150 кВт'!A619</f>
        <v>43157</v>
      </c>
      <c r="B619" s="18">
        <v>10</v>
      </c>
      <c r="C619" s="19">
        <v>1912.07</v>
      </c>
      <c r="D619" s="19">
        <v>0</v>
      </c>
      <c r="E619" s="19">
        <v>261.6</v>
      </c>
      <c r="F619" s="24">
        <v>1960.77</v>
      </c>
      <c r="G619" s="24">
        <v>108.99</v>
      </c>
      <c r="H619" s="20">
        <f t="shared" si="36"/>
        <v>3248.43</v>
      </c>
      <c r="I619" s="20">
        <f t="shared" si="37"/>
        <v>3622.87</v>
      </c>
      <c r="J619" s="20">
        <f t="shared" si="38"/>
        <v>4235.709999999999</v>
      </c>
      <c r="K619" s="20">
        <f t="shared" si="39"/>
        <v>5596.36</v>
      </c>
      <c r="L619" s="25">
        <v>0</v>
      </c>
      <c r="M619" s="32">
        <v>276.51</v>
      </c>
      <c r="V619" s="17"/>
      <c r="W619" s="17"/>
    </row>
    <row r="620" spans="1:23" s="16" customFormat="1" ht="14.25" customHeight="1">
      <c r="A620" s="31">
        <f>'до 150 кВт'!A620</f>
        <v>43157</v>
      </c>
      <c r="B620" s="18">
        <v>11</v>
      </c>
      <c r="C620" s="19">
        <v>2134.71</v>
      </c>
      <c r="D620" s="19">
        <v>0</v>
      </c>
      <c r="E620" s="19">
        <v>486.78</v>
      </c>
      <c r="F620" s="24">
        <v>2183.41</v>
      </c>
      <c r="G620" s="24">
        <v>121.68</v>
      </c>
      <c r="H620" s="20">
        <f t="shared" si="36"/>
        <v>3483.7599999999998</v>
      </c>
      <c r="I620" s="20">
        <f t="shared" si="37"/>
        <v>3858.2</v>
      </c>
      <c r="J620" s="20">
        <f t="shared" si="38"/>
        <v>4471.039999999999</v>
      </c>
      <c r="K620" s="20">
        <f t="shared" si="39"/>
        <v>5831.69</v>
      </c>
      <c r="L620" s="25">
        <v>0</v>
      </c>
      <c r="M620" s="32">
        <v>514.53</v>
      </c>
      <c r="V620" s="17"/>
      <c r="W620" s="17"/>
    </row>
    <row r="621" spans="1:23" s="16" customFormat="1" ht="14.25" customHeight="1">
      <c r="A621" s="31">
        <f>'до 150 кВт'!A621</f>
        <v>43157</v>
      </c>
      <c r="B621" s="18">
        <v>12</v>
      </c>
      <c r="C621" s="19">
        <v>2138.7</v>
      </c>
      <c r="D621" s="19">
        <v>0</v>
      </c>
      <c r="E621" s="19">
        <v>497.2</v>
      </c>
      <c r="F621" s="24">
        <v>2187.4</v>
      </c>
      <c r="G621" s="24">
        <v>121.91</v>
      </c>
      <c r="H621" s="20">
        <f t="shared" si="36"/>
        <v>3487.9799999999996</v>
      </c>
      <c r="I621" s="20">
        <f t="shared" si="37"/>
        <v>3862.419999999999</v>
      </c>
      <c r="J621" s="20">
        <f t="shared" si="38"/>
        <v>4475.259999999999</v>
      </c>
      <c r="K621" s="20">
        <f t="shared" si="39"/>
        <v>5835.91</v>
      </c>
      <c r="L621" s="25">
        <v>0</v>
      </c>
      <c r="M621" s="32">
        <v>525.54</v>
      </c>
      <c r="V621" s="17"/>
      <c r="W621" s="17"/>
    </row>
    <row r="622" spans="1:23" s="16" customFormat="1" ht="14.25" customHeight="1">
      <c r="A622" s="31">
        <f>'до 150 кВт'!A622</f>
        <v>43157</v>
      </c>
      <c r="B622" s="18">
        <v>13</v>
      </c>
      <c r="C622" s="19">
        <v>2134.39</v>
      </c>
      <c r="D622" s="19">
        <v>0</v>
      </c>
      <c r="E622" s="19">
        <v>511.57</v>
      </c>
      <c r="F622" s="24">
        <v>2183.09</v>
      </c>
      <c r="G622" s="24">
        <v>121.67</v>
      </c>
      <c r="H622" s="20">
        <f t="shared" si="36"/>
        <v>3483.43</v>
      </c>
      <c r="I622" s="20">
        <f t="shared" si="37"/>
        <v>3857.87</v>
      </c>
      <c r="J622" s="20">
        <f t="shared" si="38"/>
        <v>4470.709999999999</v>
      </c>
      <c r="K622" s="20">
        <f t="shared" si="39"/>
        <v>5831.36</v>
      </c>
      <c r="L622" s="25">
        <v>0</v>
      </c>
      <c r="M622" s="32">
        <v>540.73</v>
      </c>
      <c r="V622" s="17"/>
      <c r="W622" s="17"/>
    </row>
    <row r="623" spans="1:23" s="16" customFormat="1" ht="14.25" customHeight="1">
      <c r="A623" s="31">
        <f>'до 150 кВт'!A623</f>
        <v>43157</v>
      </c>
      <c r="B623" s="18">
        <v>14</v>
      </c>
      <c r="C623" s="19">
        <v>2135.95</v>
      </c>
      <c r="D623" s="19">
        <v>0</v>
      </c>
      <c r="E623" s="19">
        <v>512.47</v>
      </c>
      <c r="F623" s="24">
        <v>2184.65</v>
      </c>
      <c r="G623" s="24">
        <v>121.76</v>
      </c>
      <c r="H623" s="20">
        <f t="shared" si="36"/>
        <v>3485.08</v>
      </c>
      <c r="I623" s="20">
        <f t="shared" si="37"/>
        <v>3859.5199999999995</v>
      </c>
      <c r="J623" s="20">
        <f t="shared" si="38"/>
        <v>4472.36</v>
      </c>
      <c r="K623" s="20">
        <f t="shared" si="39"/>
        <v>5833.01</v>
      </c>
      <c r="L623" s="25">
        <v>0</v>
      </c>
      <c r="M623" s="32">
        <v>541.68</v>
      </c>
      <c r="V623" s="17"/>
      <c r="W623" s="17"/>
    </row>
    <row r="624" spans="1:23" s="16" customFormat="1" ht="14.25" customHeight="1">
      <c r="A624" s="31">
        <f>'до 150 кВт'!A624</f>
        <v>43157</v>
      </c>
      <c r="B624" s="18">
        <v>15</v>
      </c>
      <c r="C624" s="19">
        <v>2136.75</v>
      </c>
      <c r="D624" s="19">
        <v>0</v>
      </c>
      <c r="E624" s="19">
        <v>512.51</v>
      </c>
      <c r="F624" s="24">
        <v>2185.45</v>
      </c>
      <c r="G624" s="24">
        <v>121.8</v>
      </c>
      <c r="H624" s="20">
        <f t="shared" si="36"/>
        <v>3485.92</v>
      </c>
      <c r="I624" s="20">
        <f t="shared" si="37"/>
        <v>3860.3599999999997</v>
      </c>
      <c r="J624" s="20">
        <f t="shared" si="38"/>
        <v>4473.2</v>
      </c>
      <c r="K624" s="20">
        <f t="shared" si="39"/>
        <v>5833.85</v>
      </c>
      <c r="L624" s="25">
        <v>0</v>
      </c>
      <c r="M624" s="32">
        <v>541.72</v>
      </c>
      <c r="V624" s="17"/>
      <c r="W624" s="17"/>
    </row>
    <row r="625" spans="1:23" s="16" customFormat="1" ht="14.25" customHeight="1">
      <c r="A625" s="31">
        <f>'до 150 кВт'!A625</f>
        <v>43157</v>
      </c>
      <c r="B625" s="18">
        <v>16</v>
      </c>
      <c r="C625" s="19">
        <v>2134.81</v>
      </c>
      <c r="D625" s="19">
        <v>0</v>
      </c>
      <c r="E625" s="19">
        <v>453.46</v>
      </c>
      <c r="F625" s="24">
        <v>2183.51</v>
      </c>
      <c r="G625" s="24">
        <v>121.69</v>
      </c>
      <c r="H625" s="20">
        <f t="shared" si="36"/>
        <v>3483.87</v>
      </c>
      <c r="I625" s="20">
        <f t="shared" si="37"/>
        <v>3858.3099999999995</v>
      </c>
      <c r="J625" s="20">
        <f t="shared" si="38"/>
        <v>4471.15</v>
      </c>
      <c r="K625" s="20">
        <f t="shared" si="39"/>
        <v>5831.799999999999</v>
      </c>
      <c r="L625" s="25">
        <v>0</v>
      </c>
      <c r="M625" s="32">
        <v>479.31</v>
      </c>
      <c r="V625" s="17"/>
      <c r="W625" s="17"/>
    </row>
    <row r="626" spans="1:23" s="16" customFormat="1" ht="14.25" customHeight="1">
      <c r="A626" s="31">
        <f>'до 150 кВт'!A626</f>
        <v>43157</v>
      </c>
      <c r="B626" s="18">
        <v>17</v>
      </c>
      <c r="C626" s="19">
        <v>1853.8</v>
      </c>
      <c r="D626" s="19">
        <v>0</v>
      </c>
      <c r="E626" s="19">
        <v>224.51</v>
      </c>
      <c r="F626" s="24">
        <v>1902.5</v>
      </c>
      <c r="G626" s="24">
        <v>105.67</v>
      </c>
      <c r="H626" s="20">
        <f t="shared" si="36"/>
        <v>3186.84</v>
      </c>
      <c r="I626" s="20">
        <f t="shared" si="37"/>
        <v>3561.2799999999997</v>
      </c>
      <c r="J626" s="20">
        <f t="shared" si="38"/>
        <v>4174.12</v>
      </c>
      <c r="K626" s="20">
        <f t="shared" si="39"/>
        <v>5534.7699999999995</v>
      </c>
      <c r="L626" s="25">
        <v>0</v>
      </c>
      <c r="M626" s="32">
        <v>237.31</v>
      </c>
      <c r="V626" s="17"/>
      <c r="W626" s="17"/>
    </row>
    <row r="627" spans="1:23" s="16" customFormat="1" ht="14.25" customHeight="1">
      <c r="A627" s="31">
        <f>'до 150 кВт'!A627</f>
        <v>43157</v>
      </c>
      <c r="B627" s="18">
        <v>18</v>
      </c>
      <c r="C627" s="19">
        <v>1862.97</v>
      </c>
      <c r="D627" s="19">
        <v>0</v>
      </c>
      <c r="E627" s="19">
        <v>139.46</v>
      </c>
      <c r="F627" s="24">
        <v>1911.67</v>
      </c>
      <c r="G627" s="24">
        <v>106.19</v>
      </c>
      <c r="H627" s="20">
        <f t="shared" si="36"/>
        <v>3196.5299999999997</v>
      </c>
      <c r="I627" s="20">
        <f t="shared" si="37"/>
        <v>3570.97</v>
      </c>
      <c r="J627" s="20">
        <f t="shared" si="38"/>
        <v>4183.8099999999995</v>
      </c>
      <c r="K627" s="20">
        <f t="shared" si="39"/>
        <v>5544.46</v>
      </c>
      <c r="L627" s="25">
        <v>0</v>
      </c>
      <c r="M627" s="32">
        <v>147.41</v>
      </c>
      <c r="V627" s="17"/>
      <c r="W627" s="17"/>
    </row>
    <row r="628" spans="1:23" s="16" customFormat="1" ht="14.25" customHeight="1">
      <c r="A628" s="31">
        <f>'до 150 кВт'!A628</f>
        <v>43157</v>
      </c>
      <c r="B628" s="18">
        <v>19</v>
      </c>
      <c r="C628" s="19">
        <v>2126.96</v>
      </c>
      <c r="D628" s="19">
        <v>0</v>
      </c>
      <c r="E628" s="19">
        <v>503.99</v>
      </c>
      <c r="F628" s="24">
        <v>2175.66</v>
      </c>
      <c r="G628" s="24">
        <v>121.24</v>
      </c>
      <c r="H628" s="20">
        <f t="shared" si="36"/>
        <v>3475.5699999999997</v>
      </c>
      <c r="I628" s="20">
        <f t="shared" si="37"/>
        <v>3850.0099999999993</v>
      </c>
      <c r="J628" s="20">
        <f t="shared" si="38"/>
        <v>4462.849999999999</v>
      </c>
      <c r="K628" s="20">
        <f t="shared" si="39"/>
        <v>5823.5</v>
      </c>
      <c r="L628" s="25">
        <v>0</v>
      </c>
      <c r="M628" s="32">
        <v>532.72</v>
      </c>
      <c r="V628" s="17"/>
      <c r="W628" s="17"/>
    </row>
    <row r="629" spans="1:23" s="16" customFormat="1" ht="14.25" customHeight="1">
      <c r="A629" s="31">
        <f>'до 150 кВт'!A629</f>
        <v>43157</v>
      </c>
      <c r="B629" s="18">
        <v>20</v>
      </c>
      <c r="C629" s="19">
        <v>1896.42</v>
      </c>
      <c r="D629" s="19">
        <v>0</v>
      </c>
      <c r="E629" s="19">
        <v>269.05</v>
      </c>
      <c r="F629" s="24">
        <v>1945.12</v>
      </c>
      <c r="G629" s="24">
        <v>108.1</v>
      </c>
      <c r="H629" s="20">
        <f t="shared" si="36"/>
        <v>3231.89</v>
      </c>
      <c r="I629" s="20">
        <f t="shared" si="37"/>
        <v>3606.33</v>
      </c>
      <c r="J629" s="20">
        <f t="shared" si="38"/>
        <v>4219.17</v>
      </c>
      <c r="K629" s="20">
        <f t="shared" si="39"/>
        <v>5579.82</v>
      </c>
      <c r="L629" s="25">
        <v>0</v>
      </c>
      <c r="M629" s="32">
        <v>284.39</v>
      </c>
      <c r="V629" s="17"/>
      <c r="W629" s="17"/>
    </row>
    <row r="630" spans="1:23" s="16" customFormat="1" ht="14.25" customHeight="1">
      <c r="A630" s="31">
        <f>'до 150 кВт'!A630</f>
        <v>43157</v>
      </c>
      <c r="B630" s="18">
        <v>21</v>
      </c>
      <c r="C630" s="19">
        <v>2146.52</v>
      </c>
      <c r="D630" s="19">
        <v>0</v>
      </c>
      <c r="E630" s="19">
        <v>528.03</v>
      </c>
      <c r="F630" s="24">
        <v>2195.22</v>
      </c>
      <c r="G630" s="24">
        <v>122.36</v>
      </c>
      <c r="H630" s="20">
        <f t="shared" si="36"/>
        <v>3496.25</v>
      </c>
      <c r="I630" s="20">
        <f t="shared" si="37"/>
        <v>3870.6899999999996</v>
      </c>
      <c r="J630" s="20">
        <f t="shared" si="38"/>
        <v>4483.53</v>
      </c>
      <c r="K630" s="20">
        <f t="shared" si="39"/>
        <v>5844.18</v>
      </c>
      <c r="L630" s="25">
        <v>0</v>
      </c>
      <c r="M630" s="32">
        <v>558.13</v>
      </c>
      <c r="V630" s="17"/>
      <c r="W630" s="17"/>
    </row>
    <row r="631" spans="1:23" s="16" customFormat="1" ht="14.25" customHeight="1">
      <c r="A631" s="31">
        <f>'до 150 кВт'!A631</f>
        <v>43157</v>
      </c>
      <c r="B631" s="18">
        <v>22</v>
      </c>
      <c r="C631" s="19">
        <v>2143.07</v>
      </c>
      <c r="D631" s="19">
        <v>0</v>
      </c>
      <c r="E631" s="19">
        <v>494.53</v>
      </c>
      <c r="F631" s="24">
        <v>2191.77</v>
      </c>
      <c r="G631" s="24">
        <v>122.16</v>
      </c>
      <c r="H631" s="20">
        <f t="shared" si="36"/>
        <v>3492.6</v>
      </c>
      <c r="I631" s="20">
        <f t="shared" si="37"/>
        <v>3867.04</v>
      </c>
      <c r="J631" s="20">
        <f t="shared" si="38"/>
        <v>4479.879999999999</v>
      </c>
      <c r="K631" s="20">
        <f t="shared" si="39"/>
        <v>5840.53</v>
      </c>
      <c r="L631" s="25">
        <v>0</v>
      </c>
      <c r="M631" s="32">
        <v>522.72</v>
      </c>
      <c r="V631" s="17"/>
      <c r="W631" s="17"/>
    </row>
    <row r="632" spans="1:23" s="16" customFormat="1" ht="14.25" customHeight="1">
      <c r="A632" s="31">
        <f>'до 150 кВт'!A632</f>
        <v>43157</v>
      </c>
      <c r="B632" s="18">
        <v>23</v>
      </c>
      <c r="C632" s="19">
        <v>1622.34</v>
      </c>
      <c r="D632" s="19">
        <v>0</v>
      </c>
      <c r="E632" s="19">
        <v>790</v>
      </c>
      <c r="F632" s="24">
        <v>1671.04</v>
      </c>
      <c r="G632" s="24">
        <v>92.48</v>
      </c>
      <c r="H632" s="20">
        <f t="shared" si="36"/>
        <v>2942.1899999999996</v>
      </c>
      <c r="I632" s="20">
        <f t="shared" si="37"/>
        <v>3316.6299999999997</v>
      </c>
      <c r="J632" s="20">
        <f t="shared" si="38"/>
        <v>3929.4699999999993</v>
      </c>
      <c r="K632" s="20">
        <f t="shared" si="39"/>
        <v>5290.12</v>
      </c>
      <c r="L632" s="25">
        <v>0</v>
      </c>
      <c r="M632" s="32">
        <v>835.03</v>
      </c>
      <c r="V632" s="17"/>
      <c r="W632" s="17"/>
    </row>
    <row r="633" spans="1:23" s="16" customFormat="1" ht="14.25" customHeight="1">
      <c r="A633" s="31">
        <f>'до 150 кВт'!A633</f>
        <v>43158</v>
      </c>
      <c r="B633" s="18">
        <v>0</v>
      </c>
      <c r="C633" s="19">
        <v>1586.92</v>
      </c>
      <c r="D633" s="19">
        <v>0</v>
      </c>
      <c r="E633" s="19">
        <v>1.23</v>
      </c>
      <c r="F633" s="24">
        <v>1635.62</v>
      </c>
      <c r="G633" s="24">
        <v>90.46</v>
      </c>
      <c r="H633" s="20">
        <f t="shared" si="36"/>
        <v>2904.75</v>
      </c>
      <c r="I633" s="20">
        <f t="shared" si="37"/>
        <v>3279.1899999999996</v>
      </c>
      <c r="J633" s="20">
        <f t="shared" si="38"/>
        <v>3892.0299999999997</v>
      </c>
      <c r="K633" s="20">
        <f t="shared" si="39"/>
        <v>5252.68</v>
      </c>
      <c r="L633" s="25">
        <v>0</v>
      </c>
      <c r="M633" s="32">
        <v>1.3</v>
      </c>
      <c r="V633" s="17"/>
      <c r="W633" s="17"/>
    </row>
    <row r="634" spans="1:23" s="16" customFormat="1" ht="14.25" customHeight="1">
      <c r="A634" s="31">
        <f>'до 150 кВт'!A634</f>
        <v>43158</v>
      </c>
      <c r="B634" s="18">
        <v>1</v>
      </c>
      <c r="C634" s="19">
        <v>1030.99</v>
      </c>
      <c r="D634" s="19">
        <v>111.1</v>
      </c>
      <c r="E634" s="19">
        <v>0</v>
      </c>
      <c r="F634" s="24">
        <v>1079.69</v>
      </c>
      <c r="G634" s="24">
        <v>58.77</v>
      </c>
      <c r="H634" s="20">
        <f t="shared" si="36"/>
        <v>2317.13</v>
      </c>
      <c r="I634" s="20">
        <f t="shared" si="37"/>
        <v>2691.5699999999997</v>
      </c>
      <c r="J634" s="20">
        <f t="shared" si="38"/>
        <v>3304.41</v>
      </c>
      <c r="K634" s="20">
        <f t="shared" si="39"/>
        <v>4665.0599999999995</v>
      </c>
      <c r="L634" s="25">
        <v>117.43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43158</v>
      </c>
      <c r="B635" s="18">
        <v>2</v>
      </c>
      <c r="C635" s="19">
        <v>957.86</v>
      </c>
      <c r="D635" s="19">
        <v>0</v>
      </c>
      <c r="E635" s="19">
        <v>42.44</v>
      </c>
      <c r="F635" s="24">
        <v>1006.56</v>
      </c>
      <c r="G635" s="24">
        <v>54.6</v>
      </c>
      <c r="H635" s="20">
        <f t="shared" si="36"/>
        <v>2239.83</v>
      </c>
      <c r="I635" s="20">
        <f t="shared" si="37"/>
        <v>2614.2699999999995</v>
      </c>
      <c r="J635" s="20">
        <f t="shared" si="38"/>
        <v>3227.1099999999997</v>
      </c>
      <c r="K635" s="20">
        <f t="shared" si="39"/>
        <v>4587.76</v>
      </c>
      <c r="L635" s="25">
        <v>0</v>
      </c>
      <c r="M635" s="32">
        <v>44.86</v>
      </c>
      <c r="V635" s="17"/>
      <c r="W635" s="17"/>
    </row>
    <row r="636" spans="1:23" s="16" customFormat="1" ht="14.25" customHeight="1">
      <c r="A636" s="31">
        <f>'до 150 кВт'!A636</f>
        <v>43158</v>
      </c>
      <c r="B636" s="18">
        <v>3</v>
      </c>
      <c r="C636" s="19">
        <v>954.12</v>
      </c>
      <c r="D636" s="19">
        <v>49.37</v>
      </c>
      <c r="E636" s="19">
        <v>0</v>
      </c>
      <c r="F636" s="24">
        <v>1002.82</v>
      </c>
      <c r="G636" s="24">
        <v>54.39</v>
      </c>
      <c r="H636" s="20">
        <f t="shared" si="36"/>
        <v>2235.88</v>
      </c>
      <c r="I636" s="20">
        <f t="shared" si="37"/>
        <v>2610.3199999999997</v>
      </c>
      <c r="J636" s="20">
        <f t="shared" si="38"/>
        <v>3223.16</v>
      </c>
      <c r="K636" s="20">
        <f t="shared" si="39"/>
        <v>4583.8099999999995</v>
      </c>
      <c r="L636" s="25">
        <v>52.18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43158</v>
      </c>
      <c r="B637" s="18">
        <v>4</v>
      </c>
      <c r="C637" s="19">
        <v>1029.27</v>
      </c>
      <c r="D637" s="19">
        <v>36.3</v>
      </c>
      <c r="E637" s="19">
        <v>0</v>
      </c>
      <c r="F637" s="24">
        <v>1077.97</v>
      </c>
      <c r="G637" s="24">
        <v>58.67</v>
      </c>
      <c r="H637" s="20">
        <f t="shared" si="36"/>
        <v>2315.31</v>
      </c>
      <c r="I637" s="20">
        <f t="shared" si="37"/>
        <v>2689.75</v>
      </c>
      <c r="J637" s="20">
        <f t="shared" si="38"/>
        <v>3302.5899999999997</v>
      </c>
      <c r="K637" s="20">
        <f t="shared" si="39"/>
        <v>4663.24</v>
      </c>
      <c r="L637" s="25">
        <v>38.37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43158</v>
      </c>
      <c r="B638" s="18">
        <v>5</v>
      </c>
      <c r="C638" s="19">
        <v>997.59</v>
      </c>
      <c r="D638" s="19">
        <v>578.97</v>
      </c>
      <c r="E638" s="19">
        <v>0</v>
      </c>
      <c r="F638" s="24">
        <v>1046.29</v>
      </c>
      <c r="G638" s="24">
        <v>56.87</v>
      </c>
      <c r="H638" s="20">
        <f t="shared" si="36"/>
        <v>2281.83</v>
      </c>
      <c r="I638" s="20">
        <f t="shared" si="37"/>
        <v>2656.2699999999995</v>
      </c>
      <c r="J638" s="20">
        <f t="shared" si="38"/>
        <v>3269.1099999999997</v>
      </c>
      <c r="K638" s="20">
        <f t="shared" si="39"/>
        <v>4629.76</v>
      </c>
      <c r="L638" s="25">
        <v>611.97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43158</v>
      </c>
      <c r="B639" s="18">
        <v>6</v>
      </c>
      <c r="C639" s="19">
        <v>1547.71</v>
      </c>
      <c r="D639" s="19">
        <v>533.86</v>
      </c>
      <c r="E639" s="19">
        <v>0</v>
      </c>
      <c r="F639" s="24">
        <v>1596.41</v>
      </c>
      <c r="G639" s="24">
        <v>88.22</v>
      </c>
      <c r="H639" s="20">
        <f t="shared" si="36"/>
        <v>2863.3</v>
      </c>
      <c r="I639" s="20">
        <f t="shared" si="37"/>
        <v>3237.74</v>
      </c>
      <c r="J639" s="20">
        <f t="shared" si="38"/>
        <v>3850.58</v>
      </c>
      <c r="K639" s="20">
        <f t="shared" si="39"/>
        <v>5211.23</v>
      </c>
      <c r="L639" s="25">
        <v>564.29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43158</v>
      </c>
      <c r="B640" s="18">
        <v>7</v>
      </c>
      <c r="C640" s="19">
        <v>1616.86</v>
      </c>
      <c r="D640" s="19">
        <v>25.71</v>
      </c>
      <c r="E640" s="19">
        <v>0</v>
      </c>
      <c r="F640" s="24">
        <v>1665.56</v>
      </c>
      <c r="G640" s="24">
        <v>92.17</v>
      </c>
      <c r="H640" s="20">
        <f t="shared" si="36"/>
        <v>2936.3999999999996</v>
      </c>
      <c r="I640" s="20">
        <f t="shared" si="37"/>
        <v>3310.8399999999997</v>
      </c>
      <c r="J640" s="20">
        <f t="shared" si="38"/>
        <v>3923.6799999999994</v>
      </c>
      <c r="K640" s="20">
        <f t="shared" si="39"/>
        <v>5284.33</v>
      </c>
      <c r="L640" s="25">
        <v>27.18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43158</v>
      </c>
      <c r="B641" s="18">
        <v>8</v>
      </c>
      <c r="C641" s="19">
        <v>1639.84</v>
      </c>
      <c r="D641" s="19">
        <v>1.9</v>
      </c>
      <c r="E641" s="19">
        <v>0</v>
      </c>
      <c r="F641" s="24">
        <v>1688.54</v>
      </c>
      <c r="G641" s="24">
        <v>93.48</v>
      </c>
      <c r="H641" s="20">
        <f t="shared" si="36"/>
        <v>2960.6899999999996</v>
      </c>
      <c r="I641" s="20">
        <f t="shared" si="37"/>
        <v>3335.1299999999997</v>
      </c>
      <c r="J641" s="20">
        <f t="shared" si="38"/>
        <v>3947.9699999999993</v>
      </c>
      <c r="K641" s="20">
        <f t="shared" si="39"/>
        <v>5308.62</v>
      </c>
      <c r="L641" s="25">
        <v>2.01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43158</v>
      </c>
      <c r="B642" s="18">
        <v>9</v>
      </c>
      <c r="C642" s="19">
        <v>1705.65</v>
      </c>
      <c r="D642" s="19">
        <v>344.98</v>
      </c>
      <c r="E642" s="19">
        <v>0</v>
      </c>
      <c r="F642" s="24">
        <v>1754.35</v>
      </c>
      <c r="G642" s="24">
        <v>97.23</v>
      </c>
      <c r="H642" s="20">
        <f t="shared" si="36"/>
        <v>3030.25</v>
      </c>
      <c r="I642" s="20">
        <f t="shared" si="37"/>
        <v>3404.6899999999996</v>
      </c>
      <c r="J642" s="20">
        <f t="shared" si="38"/>
        <v>4017.5299999999997</v>
      </c>
      <c r="K642" s="20">
        <f t="shared" si="39"/>
        <v>5378.18</v>
      </c>
      <c r="L642" s="25">
        <v>364.64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43158</v>
      </c>
      <c r="B643" s="18">
        <v>10</v>
      </c>
      <c r="C643" s="19">
        <v>1694.03</v>
      </c>
      <c r="D643" s="19">
        <v>365.3</v>
      </c>
      <c r="E643" s="19">
        <v>0</v>
      </c>
      <c r="F643" s="24">
        <v>1742.73</v>
      </c>
      <c r="G643" s="24">
        <v>96.56</v>
      </c>
      <c r="H643" s="20">
        <f t="shared" si="36"/>
        <v>3017.96</v>
      </c>
      <c r="I643" s="20">
        <f t="shared" si="37"/>
        <v>3392.3999999999996</v>
      </c>
      <c r="J643" s="20">
        <f t="shared" si="38"/>
        <v>4005.24</v>
      </c>
      <c r="K643" s="20">
        <f t="shared" si="39"/>
        <v>5365.889999999999</v>
      </c>
      <c r="L643" s="25">
        <v>386.12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43158</v>
      </c>
      <c r="B644" s="18">
        <v>11</v>
      </c>
      <c r="C644" s="19">
        <v>1710.11</v>
      </c>
      <c r="D644" s="19">
        <v>349.26</v>
      </c>
      <c r="E644" s="19">
        <v>0</v>
      </c>
      <c r="F644" s="24">
        <v>1758.81</v>
      </c>
      <c r="G644" s="24">
        <v>97.48</v>
      </c>
      <c r="H644" s="20">
        <f t="shared" si="36"/>
        <v>3034.96</v>
      </c>
      <c r="I644" s="20">
        <f t="shared" si="37"/>
        <v>3409.3999999999996</v>
      </c>
      <c r="J644" s="20">
        <f t="shared" si="38"/>
        <v>4022.24</v>
      </c>
      <c r="K644" s="20">
        <f t="shared" si="39"/>
        <v>5382.889999999999</v>
      </c>
      <c r="L644" s="25">
        <v>369.17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43158</v>
      </c>
      <c r="B645" s="18">
        <v>12</v>
      </c>
      <c r="C645" s="19">
        <v>1708.14</v>
      </c>
      <c r="D645" s="19">
        <v>356.95</v>
      </c>
      <c r="E645" s="19">
        <v>0</v>
      </c>
      <c r="F645" s="24">
        <v>1756.84</v>
      </c>
      <c r="G645" s="24">
        <v>97.37</v>
      </c>
      <c r="H645" s="20">
        <f t="shared" si="36"/>
        <v>3032.88</v>
      </c>
      <c r="I645" s="20">
        <f t="shared" si="37"/>
        <v>3407.3199999999997</v>
      </c>
      <c r="J645" s="20">
        <f t="shared" si="38"/>
        <v>4020.16</v>
      </c>
      <c r="K645" s="20">
        <f t="shared" si="39"/>
        <v>5380.8099999999995</v>
      </c>
      <c r="L645" s="25">
        <v>377.3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43158</v>
      </c>
      <c r="B646" s="18">
        <v>13</v>
      </c>
      <c r="C646" s="19">
        <v>1707.92</v>
      </c>
      <c r="D646" s="19">
        <v>357.26</v>
      </c>
      <c r="E646" s="19">
        <v>0</v>
      </c>
      <c r="F646" s="24">
        <v>1756.62</v>
      </c>
      <c r="G646" s="24">
        <v>97.36</v>
      </c>
      <c r="H646" s="20">
        <f t="shared" si="36"/>
        <v>3032.6499999999996</v>
      </c>
      <c r="I646" s="20">
        <f t="shared" si="37"/>
        <v>3407.0899999999997</v>
      </c>
      <c r="J646" s="20">
        <f t="shared" si="38"/>
        <v>4019.9299999999994</v>
      </c>
      <c r="K646" s="20">
        <f t="shared" si="39"/>
        <v>5380.58</v>
      </c>
      <c r="L646" s="25">
        <v>377.62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43158</v>
      </c>
      <c r="B647" s="18">
        <v>14</v>
      </c>
      <c r="C647" s="19">
        <v>1708.74</v>
      </c>
      <c r="D647" s="19">
        <v>0</v>
      </c>
      <c r="E647" s="19">
        <v>61.36</v>
      </c>
      <c r="F647" s="24">
        <v>1757.44</v>
      </c>
      <c r="G647" s="24">
        <v>97.4</v>
      </c>
      <c r="H647" s="20">
        <f t="shared" si="36"/>
        <v>3033.51</v>
      </c>
      <c r="I647" s="20">
        <f t="shared" si="37"/>
        <v>3407.95</v>
      </c>
      <c r="J647" s="20">
        <f t="shared" si="38"/>
        <v>4020.79</v>
      </c>
      <c r="K647" s="20">
        <f t="shared" si="39"/>
        <v>5381.44</v>
      </c>
      <c r="L647" s="25">
        <v>0</v>
      </c>
      <c r="M647" s="32">
        <v>64.86</v>
      </c>
      <c r="V647" s="17"/>
      <c r="W647" s="17"/>
    </row>
    <row r="648" spans="1:23" s="16" customFormat="1" ht="14.25" customHeight="1">
      <c r="A648" s="31">
        <f>'до 150 кВт'!A648</f>
        <v>43158</v>
      </c>
      <c r="B648" s="18">
        <v>15</v>
      </c>
      <c r="C648" s="19">
        <v>1706.54</v>
      </c>
      <c r="D648" s="19">
        <v>369.04</v>
      </c>
      <c r="E648" s="19">
        <v>0</v>
      </c>
      <c r="F648" s="24">
        <v>1755.24</v>
      </c>
      <c r="G648" s="24">
        <v>97.28</v>
      </c>
      <c r="H648" s="20">
        <f t="shared" si="36"/>
        <v>3031.1899999999996</v>
      </c>
      <c r="I648" s="20">
        <f t="shared" si="37"/>
        <v>3405.6299999999997</v>
      </c>
      <c r="J648" s="20">
        <f t="shared" si="38"/>
        <v>4018.4699999999993</v>
      </c>
      <c r="K648" s="20">
        <f t="shared" si="39"/>
        <v>5379.12</v>
      </c>
      <c r="L648" s="25">
        <v>390.08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43158</v>
      </c>
      <c r="B649" s="18">
        <v>16</v>
      </c>
      <c r="C649" s="19">
        <v>1703.69</v>
      </c>
      <c r="D649" s="19">
        <v>385.55</v>
      </c>
      <c r="E649" s="19">
        <v>0</v>
      </c>
      <c r="F649" s="24">
        <v>1752.39</v>
      </c>
      <c r="G649" s="24">
        <v>97.12</v>
      </c>
      <c r="H649" s="20">
        <f t="shared" si="36"/>
        <v>3028.18</v>
      </c>
      <c r="I649" s="20">
        <f t="shared" si="37"/>
        <v>3402.62</v>
      </c>
      <c r="J649" s="20">
        <f t="shared" si="38"/>
        <v>4015.4599999999996</v>
      </c>
      <c r="K649" s="20">
        <f t="shared" si="39"/>
        <v>5376.11</v>
      </c>
      <c r="L649" s="25">
        <v>407.53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43158</v>
      </c>
      <c r="B650" s="18">
        <v>17</v>
      </c>
      <c r="C650" s="19">
        <v>1696.6</v>
      </c>
      <c r="D650" s="19">
        <v>394.12</v>
      </c>
      <c r="E650" s="19">
        <v>0</v>
      </c>
      <c r="F650" s="24">
        <v>1745.3</v>
      </c>
      <c r="G650" s="24">
        <v>96.71</v>
      </c>
      <c r="H650" s="20">
        <f aca="true" t="shared" si="40" ref="H650:H680">SUM($C650,$G650,$R$5,$R$6)</f>
        <v>3020.68</v>
      </c>
      <c r="I650" s="20">
        <f aca="true" t="shared" si="41" ref="I650:I680">SUM($C650,$G650,$S$5,$S$6)</f>
        <v>3395.12</v>
      </c>
      <c r="J650" s="20">
        <f aca="true" t="shared" si="42" ref="J650:J680">SUM($C650,$G650,$T$5,$T$6)</f>
        <v>4007.9599999999996</v>
      </c>
      <c r="K650" s="20">
        <f aca="true" t="shared" si="43" ref="K650:K680">SUM($C650,$G650,$U$5,$U$6)</f>
        <v>5368.61</v>
      </c>
      <c r="L650" s="25">
        <v>416.59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43158</v>
      </c>
      <c r="B651" s="18">
        <v>18</v>
      </c>
      <c r="C651" s="19">
        <v>1693.16</v>
      </c>
      <c r="D651" s="19">
        <v>379.44</v>
      </c>
      <c r="E651" s="19">
        <v>0</v>
      </c>
      <c r="F651" s="24">
        <v>1741.86</v>
      </c>
      <c r="G651" s="24">
        <v>96.51</v>
      </c>
      <c r="H651" s="20">
        <f t="shared" si="40"/>
        <v>3017.04</v>
      </c>
      <c r="I651" s="20">
        <f t="shared" si="41"/>
        <v>3391.4799999999996</v>
      </c>
      <c r="J651" s="20">
        <f t="shared" si="42"/>
        <v>4004.3199999999997</v>
      </c>
      <c r="K651" s="20">
        <f t="shared" si="43"/>
        <v>5364.969999999999</v>
      </c>
      <c r="L651" s="25">
        <v>401.07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43158</v>
      </c>
      <c r="B652" s="18">
        <v>19</v>
      </c>
      <c r="C652" s="19">
        <v>1717.49</v>
      </c>
      <c r="D652" s="19">
        <v>547.46</v>
      </c>
      <c r="E652" s="19">
        <v>0</v>
      </c>
      <c r="F652" s="24">
        <v>1766.19</v>
      </c>
      <c r="G652" s="24">
        <v>97.9</v>
      </c>
      <c r="H652" s="20">
        <f t="shared" si="40"/>
        <v>3042.76</v>
      </c>
      <c r="I652" s="20">
        <f t="shared" si="41"/>
        <v>3417.2</v>
      </c>
      <c r="J652" s="20">
        <f t="shared" si="42"/>
        <v>4030.04</v>
      </c>
      <c r="K652" s="20">
        <f t="shared" si="43"/>
        <v>5390.69</v>
      </c>
      <c r="L652" s="25">
        <v>578.67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43158</v>
      </c>
      <c r="B653" s="18">
        <v>20</v>
      </c>
      <c r="C653" s="19">
        <v>1723.75</v>
      </c>
      <c r="D653" s="19">
        <v>352.21</v>
      </c>
      <c r="E653" s="19">
        <v>0</v>
      </c>
      <c r="F653" s="24">
        <v>1772.45</v>
      </c>
      <c r="G653" s="24">
        <v>98.26</v>
      </c>
      <c r="H653" s="20">
        <f t="shared" si="40"/>
        <v>3049.38</v>
      </c>
      <c r="I653" s="20">
        <f t="shared" si="41"/>
        <v>3423.8199999999997</v>
      </c>
      <c r="J653" s="20">
        <f t="shared" si="42"/>
        <v>4036.66</v>
      </c>
      <c r="K653" s="20">
        <f t="shared" si="43"/>
        <v>5397.3099999999995</v>
      </c>
      <c r="L653" s="25">
        <v>372.29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43158</v>
      </c>
      <c r="B654" s="18">
        <v>21</v>
      </c>
      <c r="C654" s="19">
        <v>1722.26</v>
      </c>
      <c r="D654" s="19">
        <v>351.99</v>
      </c>
      <c r="E654" s="19">
        <v>0</v>
      </c>
      <c r="F654" s="24">
        <v>1770.96</v>
      </c>
      <c r="G654" s="24">
        <v>98.17</v>
      </c>
      <c r="H654" s="20">
        <f t="shared" si="40"/>
        <v>3047.8</v>
      </c>
      <c r="I654" s="20">
        <f t="shared" si="41"/>
        <v>3422.24</v>
      </c>
      <c r="J654" s="20">
        <f t="shared" si="42"/>
        <v>4035.08</v>
      </c>
      <c r="K654" s="20">
        <f t="shared" si="43"/>
        <v>5395.73</v>
      </c>
      <c r="L654" s="25">
        <v>372.05</v>
      </c>
      <c r="M654" s="32">
        <v>0</v>
      </c>
      <c r="V654" s="17"/>
      <c r="W654" s="17"/>
    </row>
    <row r="655" spans="1:23" s="16" customFormat="1" ht="14.25" customHeight="1">
      <c r="A655" s="31">
        <f>'до 150 кВт'!A655</f>
        <v>43158</v>
      </c>
      <c r="B655" s="18">
        <v>22</v>
      </c>
      <c r="C655" s="19">
        <v>1706.22</v>
      </c>
      <c r="D655" s="19">
        <v>441.59</v>
      </c>
      <c r="E655" s="19">
        <v>0</v>
      </c>
      <c r="F655" s="24">
        <v>1754.92</v>
      </c>
      <c r="G655" s="24">
        <v>97.26</v>
      </c>
      <c r="H655" s="20">
        <f t="shared" si="40"/>
        <v>3030.85</v>
      </c>
      <c r="I655" s="20">
        <f t="shared" si="41"/>
        <v>3405.29</v>
      </c>
      <c r="J655" s="20">
        <f t="shared" si="42"/>
        <v>4018.1299999999997</v>
      </c>
      <c r="K655" s="20">
        <f t="shared" si="43"/>
        <v>5378.78</v>
      </c>
      <c r="L655" s="25">
        <v>466.76</v>
      </c>
      <c r="M655" s="32">
        <v>0</v>
      </c>
      <c r="V655" s="17"/>
      <c r="W655" s="17"/>
    </row>
    <row r="656" spans="1:23" s="16" customFormat="1" ht="14.25" customHeight="1">
      <c r="A656" s="31">
        <f>'до 150 кВт'!A656</f>
        <v>43158</v>
      </c>
      <c r="B656" s="18">
        <v>23</v>
      </c>
      <c r="C656" s="19">
        <v>1606.92</v>
      </c>
      <c r="D656" s="19">
        <v>0</v>
      </c>
      <c r="E656" s="19">
        <v>220.47</v>
      </c>
      <c r="F656" s="24">
        <v>1655.62</v>
      </c>
      <c r="G656" s="24">
        <v>91.6</v>
      </c>
      <c r="H656" s="20">
        <f t="shared" si="40"/>
        <v>2925.89</v>
      </c>
      <c r="I656" s="20">
        <f t="shared" si="41"/>
        <v>3300.33</v>
      </c>
      <c r="J656" s="20">
        <f t="shared" si="42"/>
        <v>3913.1699999999996</v>
      </c>
      <c r="K656" s="20">
        <f t="shared" si="43"/>
        <v>5273.82</v>
      </c>
      <c r="L656" s="25">
        <v>0</v>
      </c>
      <c r="M656" s="32">
        <v>233.04</v>
      </c>
      <c r="V656" s="17"/>
      <c r="W656" s="17"/>
    </row>
    <row r="657" spans="1:23" s="16" customFormat="1" ht="14.25" customHeight="1">
      <c r="A657" s="31">
        <f>'до 150 кВт'!A657</f>
        <v>43159</v>
      </c>
      <c r="B657" s="18">
        <v>0</v>
      </c>
      <c r="C657" s="19">
        <v>1594.97</v>
      </c>
      <c r="D657" s="19">
        <v>0</v>
      </c>
      <c r="E657" s="19">
        <v>191.75</v>
      </c>
      <c r="F657" s="24">
        <v>1643.67</v>
      </c>
      <c r="G657" s="24">
        <v>90.92</v>
      </c>
      <c r="H657" s="20">
        <f t="shared" si="40"/>
        <v>2913.26</v>
      </c>
      <c r="I657" s="20">
        <f t="shared" si="41"/>
        <v>3287.7</v>
      </c>
      <c r="J657" s="20">
        <f t="shared" si="42"/>
        <v>3900.54</v>
      </c>
      <c r="K657" s="20">
        <f t="shared" si="43"/>
        <v>5261.19</v>
      </c>
      <c r="L657" s="25">
        <v>0</v>
      </c>
      <c r="M657" s="32">
        <v>202.68</v>
      </c>
      <c r="V657" s="17"/>
      <c r="W657" s="17"/>
    </row>
    <row r="658" spans="1:23" s="16" customFormat="1" ht="14.25" customHeight="1">
      <c r="A658" s="31">
        <f>'до 150 кВт'!A658</f>
        <v>43159</v>
      </c>
      <c r="B658" s="18">
        <v>1</v>
      </c>
      <c r="C658" s="19">
        <v>1044.71</v>
      </c>
      <c r="D658" s="19">
        <v>0</v>
      </c>
      <c r="E658" s="19">
        <v>43.68</v>
      </c>
      <c r="F658" s="24">
        <v>1093.41</v>
      </c>
      <c r="G658" s="24">
        <v>59.55</v>
      </c>
      <c r="H658" s="20">
        <f t="shared" si="40"/>
        <v>2331.63</v>
      </c>
      <c r="I658" s="20">
        <f t="shared" si="41"/>
        <v>2706.0699999999997</v>
      </c>
      <c r="J658" s="20">
        <f t="shared" si="42"/>
        <v>3318.91</v>
      </c>
      <c r="K658" s="20">
        <f t="shared" si="43"/>
        <v>4679.5599999999995</v>
      </c>
      <c r="L658" s="25">
        <v>0</v>
      </c>
      <c r="M658" s="32">
        <v>46.17</v>
      </c>
      <c r="V658" s="17"/>
      <c r="W658" s="17"/>
    </row>
    <row r="659" spans="1:23" s="16" customFormat="1" ht="14.25" customHeight="1">
      <c r="A659" s="31">
        <f>'до 150 кВт'!A659</f>
        <v>43159</v>
      </c>
      <c r="B659" s="18">
        <v>2</v>
      </c>
      <c r="C659" s="19">
        <v>1033.77</v>
      </c>
      <c r="D659" s="19">
        <v>0</v>
      </c>
      <c r="E659" s="19">
        <v>45</v>
      </c>
      <c r="F659" s="24">
        <v>1082.47</v>
      </c>
      <c r="G659" s="24">
        <v>58.93</v>
      </c>
      <c r="H659" s="20">
        <f t="shared" si="40"/>
        <v>2320.0699999999997</v>
      </c>
      <c r="I659" s="20">
        <f t="shared" si="41"/>
        <v>2694.5099999999998</v>
      </c>
      <c r="J659" s="20">
        <f t="shared" si="42"/>
        <v>3307.3499999999995</v>
      </c>
      <c r="K659" s="20">
        <f t="shared" si="43"/>
        <v>4668</v>
      </c>
      <c r="L659" s="25">
        <v>0</v>
      </c>
      <c r="M659" s="32">
        <v>47.57</v>
      </c>
      <c r="V659" s="17"/>
      <c r="W659" s="17"/>
    </row>
    <row r="660" spans="1:23" s="16" customFormat="1" ht="14.25" customHeight="1">
      <c r="A660" s="31">
        <f>'до 150 кВт'!A660</f>
        <v>43159</v>
      </c>
      <c r="B660" s="18">
        <v>3</v>
      </c>
      <c r="C660" s="19">
        <v>997.39</v>
      </c>
      <c r="D660" s="19">
        <v>14.01</v>
      </c>
      <c r="E660" s="19">
        <v>0</v>
      </c>
      <c r="F660" s="24">
        <v>1046.09</v>
      </c>
      <c r="G660" s="24">
        <v>56.85</v>
      </c>
      <c r="H660" s="20">
        <f t="shared" si="40"/>
        <v>2281.6099999999997</v>
      </c>
      <c r="I660" s="20">
        <f t="shared" si="41"/>
        <v>2656.0499999999997</v>
      </c>
      <c r="J660" s="20">
        <f t="shared" si="42"/>
        <v>3268.8899999999994</v>
      </c>
      <c r="K660" s="20">
        <f t="shared" si="43"/>
        <v>4629.54</v>
      </c>
      <c r="L660" s="25">
        <v>14.81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43159</v>
      </c>
      <c r="B661" s="18">
        <v>4</v>
      </c>
      <c r="C661" s="19">
        <v>1036.3</v>
      </c>
      <c r="D661" s="19">
        <v>39.64</v>
      </c>
      <c r="E661" s="19">
        <v>0</v>
      </c>
      <c r="F661" s="24">
        <v>1085</v>
      </c>
      <c r="G661" s="24">
        <v>59.07</v>
      </c>
      <c r="H661" s="20">
        <f t="shared" si="40"/>
        <v>2322.74</v>
      </c>
      <c r="I661" s="20">
        <f t="shared" si="41"/>
        <v>2697.1799999999994</v>
      </c>
      <c r="J661" s="20">
        <f t="shared" si="42"/>
        <v>3310.0199999999995</v>
      </c>
      <c r="K661" s="20">
        <f t="shared" si="43"/>
        <v>4670.67</v>
      </c>
      <c r="L661" s="25">
        <v>41.9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43159</v>
      </c>
      <c r="B662" s="18">
        <v>5</v>
      </c>
      <c r="C662" s="19">
        <v>1122.1</v>
      </c>
      <c r="D662" s="19">
        <v>54.72</v>
      </c>
      <c r="E662" s="19">
        <v>0</v>
      </c>
      <c r="F662" s="24">
        <v>1170.8</v>
      </c>
      <c r="G662" s="24">
        <v>63.96</v>
      </c>
      <c r="H662" s="20">
        <f t="shared" si="40"/>
        <v>2413.43</v>
      </c>
      <c r="I662" s="20">
        <f t="shared" si="41"/>
        <v>2787.87</v>
      </c>
      <c r="J662" s="20">
        <f t="shared" si="42"/>
        <v>3400.7099999999996</v>
      </c>
      <c r="K662" s="20">
        <f t="shared" si="43"/>
        <v>4761.36</v>
      </c>
      <c r="L662" s="25">
        <v>57.84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43159</v>
      </c>
      <c r="B663" s="18">
        <v>6</v>
      </c>
      <c r="C663" s="19">
        <v>1602.15</v>
      </c>
      <c r="D663" s="19">
        <v>0</v>
      </c>
      <c r="E663" s="19">
        <v>42.66</v>
      </c>
      <c r="F663" s="24">
        <v>1650.85</v>
      </c>
      <c r="G663" s="24">
        <v>91.33</v>
      </c>
      <c r="H663" s="20">
        <f t="shared" si="40"/>
        <v>2920.85</v>
      </c>
      <c r="I663" s="20">
        <f t="shared" si="41"/>
        <v>3295.29</v>
      </c>
      <c r="J663" s="20">
        <f t="shared" si="42"/>
        <v>3908.1299999999997</v>
      </c>
      <c r="K663" s="20">
        <f t="shared" si="43"/>
        <v>5268.78</v>
      </c>
      <c r="L663" s="25">
        <v>0</v>
      </c>
      <c r="M663" s="32">
        <v>45.09</v>
      </c>
      <c r="V663" s="17"/>
      <c r="W663" s="17"/>
    </row>
    <row r="664" spans="1:23" s="16" customFormat="1" ht="14.25" customHeight="1">
      <c r="A664" s="31">
        <f>'до 150 кВт'!A664</f>
        <v>43159</v>
      </c>
      <c r="B664" s="18">
        <v>7</v>
      </c>
      <c r="C664" s="19">
        <v>1617.68</v>
      </c>
      <c r="D664" s="19">
        <v>5.59</v>
      </c>
      <c r="E664" s="19">
        <v>0</v>
      </c>
      <c r="F664" s="24">
        <v>1666.38</v>
      </c>
      <c r="G664" s="24">
        <v>92.21</v>
      </c>
      <c r="H664" s="20">
        <f t="shared" si="40"/>
        <v>2937.26</v>
      </c>
      <c r="I664" s="20">
        <f t="shared" si="41"/>
        <v>3311.7</v>
      </c>
      <c r="J664" s="20">
        <f t="shared" si="42"/>
        <v>3924.54</v>
      </c>
      <c r="K664" s="20">
        <f t="shared" si="43"/>
        <v>5285.19</v>
      </c>
      <c r="L664" s="25">
        <v>5.91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43159</v>
      </c>
      <c r="B665" s="18">
        <v>8</v>
      </c>
      <c r="C665" s="19">
        <v>1704.48</v>
      </c>
      <c r="D665" s="19">
        <v>9.08</v>
      </c>
      <c r="E665" s="19">
        <v>0</v>
      </c>
      <c r="F665" s="24">
        <v>1753.18</v>
      </c>
      <c r="G665" s="24">
        <v>97.16</v>
      </c>
      <c r="H665" s="20">
        <f t="shared" si="40"/>
        <v>3029.01</v>
      </c>
      <c r="I665" s="20">
        <f t="shared" si="41"/>
        <v>3403.45</v>
      </c>
      <c r="J665" s="20">
        <f t="shared" si="42"/>
        <v>4016.29</v>
      </c>
      <c r="K665" s="20">
        <f t="shared" si="43"/>
        <v>5376.94</v>
      </c>
      <c r="L665" s="25">
        <v>9.6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43159</v>
      </c>
      <c r="B666" s="18">
        <v>9</v>
      </c>
      <c r="C666" s="19">
        <v>1713</v>
      </c>
      <c r="D666" s="19">
        <v>0.12</v>
      </c>
      <c r="E666" s="19">
        <v>0</v>
      </c>
      <c r="F666" s="24">
        <v>1761.7</v>
      </c>
      <c r="G666" s="24">
        <v>97.65</v>
      </c>
      <c r="H666" s="20">
        <f t="shared" si="40"/>
        <v>3038.02</v>
      </c>
      <c r="I666" s="20">
        <f t="shared" si="41"/>
        <v>3412.46</v>
      </c>
      <c r="J666" s="20">
        <f t="shared" si="42"/>
        <v>4025.2999999999997</v>
      </c>
      <c r="K666" s="20">
        <f t="shared" si="43"/>
        <v>5385.95</v>
      </c>
      <c r="L666" s="25">
        <v>0.13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43159</v>
      </c>
      <c r="B667" s="18">
        <v>10</v>
      </c>
      <c r="C667" s="19">
        <v>1716.76</v>
      </c>
      <c r="D667" s="19">
        <v>0</v>
      </c>
      <c r="E667" s="19">
        <v>78.09</v>
      </c>
      <c r="F667" s="24">
        <v>1765.46</v>
      </c>
      <c r="G667" s="24">
        <v>97.86</v>
      </c>
      <c r="H667" s="20">
        <f t="shared" si="40"/>
        <v>3041.99</v>
      </c>
      <c r="I667" s="20">
        <f t="shared" si="41"/>
        <v>3416.4299999999994</v>
      </c>
      <c r="J667" s="20">
        <f t="shared" si="42"/>
        <v>4029.2699999999995</v>
      </c>
      <c r="K667" s="20">
        <f t="shared" si="43"/>
        <v>5389.92</v>
      </c>
      <c r="L667" s="25">
        <v>0</v>
      </c>
      <c r="M667" s="32">
        <v>82.54</v>
      </c>
      <c r="V667" s="17"/>
      <c r="W667" s="17"/>
    </row>
    <row r="668" spans="1:23" s="16" customFormat="1" ht="14.25" customHeight="1">
      <c r="A668" s="31">
        <f>'до 150 кВт'!A668</f>
        <v>43159</v>
      </c>
      <c r="B668" s="18">
        <v>11</v>
      </c>
      <c r="C668" s="19">
        <v>1715.98</v>
      </c>
      <c r="D668" s="19">
        <v>0</v>
      </c>
      <c r="E668" s="19">
        <v>163.22</v>
      </c>
      <c r="F668" s="24">
        <v>1764.68</v>
      </c>
      <c r="G668" s="24">
        <v>97.82</v>
      </c>
      <c r="H668" s="20">
        <f t="shared" si="40"/>
        <v>3041.17</v>
      </c>
      <c r="I668" s="20">
        <f t="shared" si="41"/>
        <v>3415.6099999999997</v>
      </c>
      <c r="J668" s="20">
        <f t="shared" si="42"/>
        <v>4028.45</v>
      </c>
      <c r="K668" s="20">
        <f t="shared" si="43"/>
        <v>5389.099999999999</v>
      </c>
      <c r="L668" s="25">
        <v>0</v>
      </c>
      <c r="M668" s="32">
        <v>172.52</v>
      </c>
      <c r="V668" s="17"/>
      <c r="W668" s="17"/>
    </row>
    <row r="669" spans="1:23" s="16" customFormat="1" ht="14.25" customHeight="1">
      <c r="A669" s="31">
        <f>'до 150 кВт'!A669</f>
        <v>43159</v>
      </c>
      <c r="B669" s="18">
        <v>12</v>
      </c>
      <c r="C669" s="19">
        <v>1716.12</v>
      </c>
      <c r="D669" s="19">
        <v>0</v>
      </c>
      <c r="E669" s="19">
        <v>164.18</v>
      </c>
      <c r="F669" s="24">
        <v>1764.82</v>
      </c>
      <c r="G669" s="24">
        <v>97.82</v>
      </c>
      <c r="H669" s="20">
        <f t="shared" si="40"/>
        <v>3041.3099999999995</v>
      </c>
      <c r="I669" s="20">
        <f t="shared" si="41"/>
        <v>3415.7499999999995</v>
      </c>
      <c r="J669" s="20">
        <f t="shared" si="42"/>
        <v>4028.5899999999992</v>
      </c>
      <c r="K669" s="20">
        <f t="shared" si="43"/>
        <v>5389.24</v>
      </c>
      <c r="L669" s="25">
        <v>0</v>
      </c>
      <c r="M669" s="32">
        <v>173.54</v>
      </c>
      <c r="V669" s="17"/>
      <c r="W669" s="17"/>
    </row>
    <row r="670" spans="1:23" s="16" customFormat="1" ht="14.25" customHeight="1">
      <c r="A670" s="31">
        <f>'до 150 кВт'!A670</f>
        <v>43159</v>
      </c>
      <c r="B670" s="18">
        <v>13</v>
      </c>
      <c r="C670" s="19">
        <v>1716.74</v>
      </c>
      <c r="D670" s="19">
        <v>0</v>
      </c>
      <c r="E670" s="19">
        <v>165.76</v>
      </c>
      <c r="F670" s="24">
        <v>1765.44</v>
      </c>
      <c r="G670" s="24">
        <v>97.86</v>
      </c>
      <c r="H670" s="20">
        <f t="shared" si="40"/>
        <v>3041.97</v>
      </c>
      <c r="I670" s="20">
        <f t="shared" si="41"/>
        <v>3416.41</v>
      </c>
      <c r="J670" s="20">
        <f t="shared" si="42"/>
        <v>4029.2499999999995</v>
      </c>
      <c r="K670" s="20">
        <f t="shared" si="43"/>
        <v>5389.9</v>
      </c>
      <c r="L670" s="25">
        <v>0</v>
      </c>
      <c r="M670" s="32">
        <v>175.21</v>
      </c>
      <c r="V670" s="17"/>
      <c r="W670" s="17"/>
    </row>
    <row r="671" spans="1:23" s="16" customFormat="1" ht="14.25" customHeight="1">
      <c r="A671" s="31">
        <f>'до 150 кВт'!A671</f>
        <v>43159</v>
      </c>
      <c r="B671" s="18">
        <v>14</v>
      </c>
      <c r="C671" s="19">
        <v>1640.22</v>
      </c>
      <c r="D671" s="19">
        <v>0</v>
      </c>
      <c r="E671" s="19">
        <v>85.45</v>
      </c>
      <c r="F671" s="24">
        <v>1688.92</v>
      </c>
      <c r="G671" s="24">
        <v>93.5</v>
      </c>
      <c r="H671" s="20">
        <f t="shared" si="40"/>
        <v>2961.09</v>
      </c>
      <c r="I671" s="20">
        <f t="shared" si="41"/>
        <v>3335.5299999999997</v>
      </c>
      <c r="J671" s="20">
        <f t="shared" si="42"/>
        <v>3948.37</v>
      </c>
      <c r="K671" s="20">
        <f t="shared" si="43"/>
        <v>5309.0199999999995</v>
      </c>
      <c r="L671" s="25">
        <v>0</v>
      </c>
      <c r="M671" s="32">
        <v>90.32</v>
      </c>
      <c r="V671" s="17"/>
      <c r="W671" s="17"/>
    </row>
    <row r="672" spans="1:23" s="16" customFormat="1" ht="14.25" customHeight="1">
      <c r="A672" s="31">
        <f>'до 150 кВт'!A672</f>
        <v>43159</v>
      </c>
      <c r="B672" s="18">
        <v>15</v>
      </c>
      <c r="C672" s="19">
        <v>1638.85</v>
      </c>
      <c r="D672" s="19">
        <v>0</v>
      </c>
      <c r="E672" s="19">
        <v>84.11</v>
      </c>
      <c r="F672" s="24">
        <v>1687.55</v>
      </c>
      <c r="G672" s="24">
        <v>93.42</v>
      </c>
      <c r="H672" s="20">
        <f t="shared" si="40"/>
        <v>2959.64</v>
      </c>
      <c r="I672" s="20">
        <f t="shared" si="41"/>
        <v>3334.08</v>
      </c>
      <c r="J672" s="20">
        <f t="shared" si="42"/>
        <v>3946.9199999999996</v>
      </c>
      <c r="K672" s="20">
        <f t="shared" si="43"/>
        <v>5307.57</v>
      </c>
      <c r="L672" s="25">
        <v>0</v>
      </c>
      <c r="M672" s="32">
        <v>88.9</v>
      </c>
      <c r="V672" s="17"/>
      <c r="W672" s="17"/>
    </row>
    <row r="673" spans="1:23" s="16" customFormat="1" ht="14.25" customHeight="1">
      <c r="A673" s="31">
        <f>'до 150 кВт'!A673</f>
        <v>43159</v>
      </c>
      <c r="B673" s="18">
        <v>16</v>
      </c>
      <c r="C673" s="19">
        <v>1635.29</v>
      </c>
      <c r="D673" s="19">
        <v>0</v>
      </c>
      <c r="E673" s="19">
        <v>75.92</v>
      </c>
      <c r="F673" s="24">
        <v>1683.99</v>
      </c>
      <c r="G673" s="24">
        <v>93.22</v>
      </c>
      <c r="H673" s="20">
        <f t="shared" si="40"/>
        <v>2955.88</v>
      </c>
      <c r="I673" s="20">
        <f t="shared" si="41"/>
        <v>3330.3199999999997</v>
      </c>
      <c r="J673" s="20">
        <f t="shared" si="42"/>
        <v>3943.16</v>
      </c>
      <c r="K673" s="20">
        <f t="shared" si="43"/>
        <v>5303.8099999999995</v>
      </c>
      <c r="L673" s="25">
        <v>0</v>
      </c>
      <c r="M673" s="32">
        <v>80.25</v>
      </c>
      <c r="V673" s="17"/>
      <c r="W673" s="17"/>
    </row>
    <row r="674" spans="1:23" s="16" customFormat="1" ht="14.25" customHeight="1">
      <c r="A674" s="31">
        <f>'до 150 кВт'!A674</f>
        <v>43159</v>
      </c>
      <c r="B674" s="18">
        <v>17</v>
      </c>
      <c r="C674" s="19">
        <v>1640.82</v>
      </c>
      <c r="D674" s="19">
        <v>0</v>
      </c>
      <c r="E674" s="19">
        <v>124.7</v>
      </c>
      <c r="F674" s="24">
        <v>1689.52</v>
      </c>
      <c r="G674" s="24">
        <v>93.53</v>
      </c>
      <c r="H674" s="20">
        <f t="shared" si="40"/>
        <v>2961.72</v>
      </c>
      <c r="I674" s="20">
        <f t="shared" si="41"/>
        <v>3336.16</v>
      </c>
      <c r="J674" s="20">
        <f t="shared" si="42"/>
        <v>3948.9999999999995</v>
      </c>
      <c r="K674" s="20">
        <f t="shared" si="43"/>
        <v>5309.65</v>
      </c>
      <c r="L674" s="25">
        <v>0</v>
      </c>
      <c r="M674" s="32">
        <v>131.81</v>
      </c>
      <c r="V674" s="17"/>
      <c r="W674" s="17"/>
    </row>
    <row r="675" spans="1:23" s="16" customFormat="1" ht="14.25" customHeight="1">
      <c r="A675" s="31">
        <f>'до 150 кВт'!A675</f>
        <v>43159</v>
      </c>
      <c r="B675" s="18">
        <v>18</v>
      </c>
      <c r="C675" s="19">
        <v>1636.21</v>
      </c>
      <c r="D675" s="19">
        <v>0</v>
      </c>
      <c r="E675" s="19">
        <v>3.48</v>
      </c>
      <c r="F675" s="24">
        <v>1684.91</v>
      </c>
      <c r="G675" s="24">
        <v>93.27</v>
      </c>
      <c r="H675" s="20">
        <f t="shared" si="40"/>
        <v>2956.85</v>
      </c>
      <c r="I675" s="20">
        <f t="shared" si="41"/>
        <v>3331.29</v>
      </c>
      <c r="J675" s="20">
        <f t="shared" si="42"/>
        <v>3944.1299999999997</v>
      </c>
      <c r="K675" s="20">
        <f t="shared" si="43"/>
        <v>5304.78</v>
      </c>
      <c r="L675" s="25">
        <v>0</v>
      </c>
      <c r="M675" s="32">
        <v>3.68</v>
      </c>
      <c r="V675" s="17"/>
      <c r="W675" s="17"/>
    </row>
    <row r="676" spans="1:23" s="16" customFormat="1" ht="14.25" customHeight="1">
      <c r="A676" s="31">
        <f>'до 150 кВт'!A676</f>
        <v>43159</v>
      </c>
      <c r="B676" s="18">
        <v>19</v>
      </c>
      <c r="C676" s="19">
        <v>1715.36</v>
      </c>
      <c r="D676" s="19">
        <v>0</v>
      </c>
      <c r="E676" s="19">
        <v>223.46</v>
      </c>
      <c r="F676" s="24">
        <v>1764.06</v>
      </c>
      <c r="G676" s="24">
        <v>97.78</v>
      </c>
      <c r="H676" s="20">
        <f t="shared" si="40"/>
        <v>3040.5099999999998</v>
      </c>
      <c r="I676" s="20">
        <f t="shared" si="41"/>
        <v>3414.95</v>
      </c>
      <c r="J676" s="20">
        <f t="shared" si="42"/>
        <v>4027.7899999999995</v>
      </c>
      <c r="K676" s="20">
        <f t="shared" si="43"/>
        <v>5388.44</v>
      </c>
      <c r="L676" s="25">
        <v>0</v>
      </c>
      <c r="M676" s="32">
        <v>236.2</v>
      </c>
      <c r="V676" s="17"/>
      <c r="W676" s="17"/>
    </row>
    <row r="677" spans="1:23" s="16" customFormat="1" ht="14.25" customHeight="1">
      <c r="A677" s="31">
        <f>'до 150 кВт'!A677</f>
        <v>43159</v>
      </c>
      <c r="B677" s="18">
        <v>20</v>
      </c>
      <c r="C677" s="19">
        <v>1728.95</v>
      </c>
      <c r="D677" s="19">
        <v>0</v>
      </c>
      <c r="E677" s="19">
        <v>178.83</v>
      </c>
      <c r="F677" s="24">
        <v>1777.65</v>
      </c>
      <c r="G677" s="24">
        <v>98.55</v>
      </c>
      <c r="H677" s="20">
        <f t="shared" si="40"/>
        <v>3054.87</v>
      </c>
      <c r="I677" s="20">
        <f t="shared" si="41"/>
        <v>3429.3099999999995</v>
      </c>
      <c r="J677" s="20">
        <f t="shared" si="42"/>
        <v>4042.1499999999996</v>
      </c>
      <c r="K677" s="20">
        <f t="shared" si="43"/>
        <v>5402.799999999999</v>
      </c>
      <c r="L677" s="25">
        <v>0</v>
      </c>
      <c r="M677" s="32">
        <v>189.02</v>
      </c>
      <c r="V677" s="17"/>
      <c r="W677" s="17"/>
    </row>
    <row r="678" spans="1:23" s="16" customFormat="1" ht="14.25" customHeight="1">
      <c r="A678" s="31">
        <f>'до 150 кВт'!A678</f>
        <v>43159</v>
      </c>
      <c r="B678" s="18">
        <v>21</v>
      </c>
      <c r="C678" s="19">
        <v>1735.19</v>
      </c>
      <c r="D678" s="19">
        <v>0</v>
      </c>
      <c r="E678" s="19">
        <v>217.82</v>
      </c>
      <c r="F678" s="24">
        <v>1783.89</v>
      </c>
      <c r="G678" s="24">
        <v>98.91</v>
      </c>
      <c r="H678" s="20">
        <f t="shared" si="40"/>
        <v>3061.4700000000003</v>
      </c>
      <c r="I678" s="20">
        <f t="shared" si="41"/>
        <v>3435.91</v>
      </c>
      <c r="J678" s="20">
        <f t="shared" si="42"/>
        <v>4048.75</v>
      </c>
      <c r="K678" s="20">
        <f t="shared" si="43"/>
        <v>5409.4</v>
      </c>
      <c r="L678" s="25">
        <v>0</v>
      </c>
      <c r="M678" s="32">
        <v>230.24</v>
      </c>
      <c r="V678" s="17"/>
      <c r="W678" s="17"/>
    </row>
    <row r="679" spans="1:23" s="16" customFormat="1" ht="14.25" customHeight="1">
      <c r="A679" s="31">
        <f>'до 150 кВт'!A679</f>
        <v>43159</v>
      </c>
      <c r="B679" s="18">
        <v>22</v>
      </c>
      <c r="C679" s="19">
        <v>1720.63</v>
      </c>
      <c r="D679" s="19">
        <v>0</v>
      </c>
      <c r="E679" s="19">
        <v>347.07</v>
      </c>
      <c r="F679" s="24">
        <v>1769.33</v>
      </c>
      <c r="G679" s="24">
        <v>98.08</v>
      </c>
      <c r="H679" s="20">
        <f t="shared" si="40"/>
        <v>3046.08</v>
      </c>
      <c r="I679" s="20">
        <f t="shared" si="41"/>
        <v>3420.5199999999995</v>
      </c>
      <c r="J679" s="20">
        <f t="shared" si="42"/>
        <v>4033.3599999999997</v>
      </c>
      <c r="K679" s="20">
        <f t="shared" si="43"/>
        <v>5394.01</v>
      </c>
      <c r="L679" s="25">
        <v>0</v>
      </c>
      <c r="M679" s="32">
        <v>366.85</v>
      </c>
      <c r="V679" s="17"/>
      <c r="W679" s="17"/>
    </row>
    <row r="680" spans="1:23" s="16" customFormat="1" ht="14.25" customHeight="1">
      <c r="A680" s="31">
        <f>'до 150 кВт'!A680</f>
        <v>43159</v>
      </c>
      <c r="B680" s="18">
        <v>23</v>
      </c>
      <c r="C680" s="19">
        <v>1621.03</v>
      </c>
      <c r="D680" s="19">
        <v>0</v>
      </c>
      <c r="E680" s="19">
        <v>217.57</v>
      </c>
      <c r="F680" s="24">
        <v>1669.73</v>
      </c>
      <c r="G680" s="24">
        <v>92.4</v>
      </c>
      <c r="H680" s="20">
        <f t="shared" si="40"/>
        <v>2940.8</v>
      </c>
      <c r="I680" s="20">
        <f t="shared" si="41"/>
        <v>3315.24</v>
      </c>
      <c r="J680" s="20">
        <f t="shared" si="42"/>
        <v>3928.08</v>
      </c>
      <c r="K680" s="20">
        <f t="shared" si="43"/>
        <v>5288.73</v>
      </c>
      <c r="L680" s="25">
        <v>0</v>
      </c>
      <c r="M680" s="32">
        <v>229.97</v>
      </c>
      <c r="V680" s="17"/>
      <c r="W680" s="17"/>
    </row>
    <row r="681" spans="1:23" s="16" customFormat="1" ht="14.25" customHeight="1" hidden="1">
      <c r="A681" s="31"/>
      <c r="B681" s="18"/>
      <c r="C681" s="19"/>
      <c r="D681" s="19"/>
      <c r="E681" s="19"/>
      <c r="F681" s="24"/>
      <c r="G681" s="24"/>
      <c r="H681" s="20"/>
      <c r="I681" s="20"/>
      <c r="J681" s="20"/>
      <c r="K681" s="20"/>
      <c r="L681" s="25"/>
      <c r="M681" s="32"/>
      <c r="V681" s="17"/>
      <c r="W681" s="17"/>
    </row>
    <row r="682" spans="1:23" s="16" customFormat="1" ht="14.25" customHeight="1" hidden="1">
      <c r="A682" s="31"/>
      <c r="B682" s="18"/>
      <c r="C682" s="19"/>
      <c r="D682" s="19"/>
      <c r="E682" s="19"/>
      <c r="F682" s="24"/>
      <c r="G682" s="24"/>
      <c r="H682" s="20"/>
      <c r="I682" s="20"/>
      <c r="J682" s="20"/>
      <c r="K682" s="20"/>
      <c r="L682" s="25"/>
      <c r="M682" s="32"/>
      <c r="V682" s="17"/>
      <c r="W682" s="17"/>
    </row>
    <row r="683" spans="1:23" s="16" customFormat="1" ht="14.25" customHeight="1" hidden="1">
      <c r="A683" s="31"/>
      <c r="B683" s="18"/>
      <c r="C683" s="19"/>
      <c r="D683" s="19"/>
      <c r="E683" s="19"/>
      <c r="F683" s="24"/>
      <c r="G683" s="24"/>
      <c r="H683" s="20"/>
      <c r="I683" s="20"/>
      <c r="J683" s="20"/>
      <c r="K683" s="20"/>
      <c r="L683" s="25"/>
      <c r="M683" s="32"/>
      <c r="V683" s="17"/>
      <c r="W683" s="17"/>
    </row>
    <row r="684" spans="1:23" s="16" customFormat="1" ht="14.25" customHeight="1" hidden="1">
      <c r="A684" s="31"/>
      <c r="B684" s="18"/>
      <c r="C684" s="19"/>
      <c r="D684" s="19"/>
      <c r="E684" s="19"/>
      <c r="F684" s="24"/>
      <c r="G684" s="24"/>
      <c r="H684" s="20"/>
      <c r="I684" s="20"/>
      <c r="J684" s="20"/>
      <c r="K684" s="20"/>
      <c r="L684" s="25"/>
      <c r="M684" s="32"/>
      <c r="V684" s="17"/>
      <c r="W684" s="17"/>
    </row>
    <row r="685" spans="1:23" s="16" customFormat="1" ht="14.25" customHeight="1" hidden="1">
      <c r="A685" s="31"/>
      <c r="B685" s="18"/>
      <c r="C685" s="19"/>
      <c r="D685" s="19"/>
      <c r="E685" s="19"/>
      <c r="F685" s="24"/>
      <c r="G685" s="24"/>
      <c r="H685" s="20"/>
      <c r="I685" s="20"/>
      <c r="J685" s="20"/>
      <c r="K685" s="20"/>
      <c r="L685" s="25"/>
      <c r="M685" s="32"/>
      <c r="V685" s="17"/>
      <c r="W685" s="17"/>
    </row>
    <row r="686" spans="1:23" s="16" customFormat="1" ht="14.25" customHeight="1" hidden="1">
      <c r="A686" s="31"/>
      <c r="B686" s="18"/>
      <c r="C686" s="19"/>
      <c r="D686" s="19"/>
      <c r="E686" s="19"/>
      <c r="F686" s="24"/>
      <c r="G686" s="24"/>
      <c r="H686" s="20"/>
      <c r="I686" s="20"/>
      <c r="J686" s="20"/>
      <c r="K686" s="20"/>
      <c r="L686" s="25"/>
      <c r="M686" s="32"/>
      <c r="V686" s="17"/>
      <c r="W686" s="17"/>
    </row>
    <row r="687" spans="1:23" s="16" customFormat="1" ht="14.25" customHeight="1" hidden="1">
      <c r="A687" s="31"/>
      <c r="B687" s="18"/>
      <c r="C687" s="19"/>
      <c r="D687" s="19"/>
      <c r="E687" s="19"/>
      <c r="F687" s="24"/>
      <c r="G687" s="24"/>
      <c r="H687" s="20"/>
      <c r="I687" s="20"/>
      <c r="J687" s="20"/>
      <c r="K687" s="20"/>
      <c r="L687" s="25"/>
      <c r="M687" s="32"/>
      <c r="V687" s="17"/>
      <c r="W687" s="17"/>
    </row>
    <row r="688" spans="1:23" s="16" customFormat="1" ht="14.25" customHeight="1" hidden="1">
      <c r="A688" s="31"/>
      <c r="B688" s="18"/>
      <c r="C688" s="19"/>
      <c r="D688" s="19"/>
      <c r="E688" s="19"/>
      <c r="F688" s="24"/>
      <c r="G688" s="24"/>
      <c r="H688" s="20"/>
      <c r="I688" s="20"/>
      <c r="J688" s="20"/>
      <c r="K688" s="20"/>
      <c r="L688" s="25"/>
      <c r="M688" s="32"/>
      <c r="V688" s="17"/>
      <c r="W688" s="17"/>
    </row>
    <row r="689" spans="1:23" s="16" customFormat="1" ht="14.25" customHeight="1" hidden="1">
      <c r="A689" s="31"/>
      <c r="B689" s="18"/>
      <c r="C689" s="19"/>
      <c r="D689" s="19"/>
      <c r="E689" s="19"/>
      <c r="F689" s="24"/>
      <c r="G689" s="24"/>
      <c r="H689" s="20"/>
      <c r="I689" s="20"/>
      <c r="J689" s="20"/>
      <c r="K689" s="20"/>
      <c r="L689" s="25"/>
      <c r="M689" s="32"/>
      <c r="V689" s="17"/>
      <c r="W689" s="17"/>
    </row>
    <row r="690" spans="1:23" s="16" customFormat="1" ht="14.25" customHeight="1" hidden="1">
      <c r="A690" s="31"/>
      <c r="B690" s="18"/>
      <c r="C690" s="19"/>
      <c r="D690" s="19"/>
      <c r="E690" s="19"/>
      <c r="F690" s="24"/>
      <c r="G690" s="24"/>
      <c r="H690" s="20"/>
      <c r="I690" s="20"/>
      <c r="J690" s="20"/>
      <c r="K690" s="20"/>
      <c r="L690" s="25"/>
      <c r="M690" s="32"/>
      <c r="V690" s="17"/>
      <c r="W690" s="17"/>
    </row>
    <row r="691" spans="1:23" s="16" customFormat="1" ht="14.25" customHeight="1" hidden="1">
      <c r="A691" s="31"/>
      <c r="B691" s="18"/>
      <c r="C691" s="19"/>
      <c r="D691" s="19"/>
      <c r="E691" s="19"/>
      <c r="F691" s="24"/>
      <c r="G691" s="24"/>
      <c r="H691" s="20"/>
      <c r="I691" s="20"/>
      <c r="J691" s="20"/>
      <c r="K691" s="20"/>
      <c r="L691" s="25"/>
      <c r="M691" s="32"/>
      <c r="V691" s="17"/>
      <c r="W691" s="17"/>
    </row>
    <row r="692" spans="1:23" s="16" customFormat="1" ht="14.25" customHeight="1" hidden="1">
      <c r="A692" s="31"/>
      <c r="B692" s="18"/>
      <c r="C692" s="19"/>
      <c r="D692" s="19"/>
      <c r="E692" s="19"/>
      <c r="F692" s="24"/>
      <c r="G692" s="24"/>
      <c r="H692" s="20"/>
      <c r="I692" s="20"/>
      <c r="J692" s="20"/>
      <c r="K692" s="20"/>
      <c r="L692" s="25"/>
      <c r="M692" s="32"/>
      <c r="V692" s="17"/>
      <c r="W692" s="17"/>
    </row>
    <row r="693" spans="1:23" s="16" customFormat="1" ht="14.25" customHeight="1" hidden="1">
      <c r="A693" s="31"/>
      <c r="B693" s="18"/>
      <c r="C693" s="19"/>
      <c r="D693" s="19"/>
      <c r="E693" s="19"/>
      <c r="F693" s="24"/>
      <c r="G693" s="24"/>
      <c r="H693" s="20"/>
      <c r="I693" s="20"/>
      <c r="J693" s="20"/>
      <c r="K693" s="20"/>
      <c r="L693" s="25"/>
      <c r="M693" s="32"/>
      <c r="V693" s="17"/>
      <c r="W693" s="17"/>
    </row>
    <row r="694" spans="1:23" s="16" customFormat="1" ht="14.25" customHeight="1" hidden="1">
      <c r="A694" s="31"/>
      <c r="B694" s="18"/>
      <c r="C694" s="19"/>
      <c r="D694" s="19"/>
      <c r="E694" s="19"/>
      <c r="F694" s="24"/>
      <c r="G694" s="24"/>
      <c r="H694" s="20"/>
      <c r="I694" s="20"/>
      <c r="J694" s="20"/>
      <c r="K694" s="20"/>
      <c r="L694" s="25"/>
      <c r="M694" s="32"/>
      <c r="V694" s="17"/>
      <c r="W694" s="17"/>
    </row>
    <row r="695" spans="1:23" s="16" customFormat="1" ht="14.25" customHeight="1" hidden="1">
      <c r="A695" s="31"/>
      <c r="B695" s="18"/>
      <c r="C695" s="19"/>
      <c r="D695" s="19"/>
      <c r="E695" s="19"/>
      <c r="F695" s="24"/>
      <c r="G695" s="24"/>
      <c r="H695" s="20"/>
      <c r="I695" s="20"/>
      <c r="J695" s="20"/>
      <c r="K695" s="20"/>
      <c r="L695" s="25"/>
      <c r="M695" s="32"/>
      <c r="V695" s="17"/>
      <c r="W695" s="17"/>
    </row>
    <row r="696" spans="1:23" s="16" customFormat="1" ht="14.25" customHeight="1" hidden="1">
      <c r="A696" s="31"/>
      <c r="B696" s="18"/>
      <c r="C696" s="19"/>
      <c r="D696" s="19"/>
      <c r="E696" s="19"/>
      <c r="F696" s="24"/>
      <c r="G696" s="24"/>
      <c r="H696" s="20"/>
      <c r="I696" s="20"/>
      <c r="J696" s="20"/>
      <c r="K696" s="20"/>
      <c r="L696" s="25"/>
      <c r="M696" s="32"/>
      <c r="V696" s="17"/>
      <c r="W696" s="17"/>
    </row>
    <row r="697" spans="1:23" s="16" customFormat="1" ht="14.25" customHeight="1" hidden="1">
      <c r="A697" s="31"/>
      <c r="B697" s="18"/>
      <c r="C697" s="19"/>
      <c r="D697" s="19"/>
      <c r="E697" s="19"/>
      <c r="F697" s="24"/>
      <c r="G697" s="24"/>
      <c r="H697" s="20"/>
      <c r="I697" s="20"/>
      <c r="J697" s="20"/>
      <c r="K697" s="20"/>
      <c r="L697" s="25"/>
      <c r="M697" s="32"/>
      <c r="V697" s="17"/>
      <c r="W697" s="17"/>
    </row>
    <row r="698" spans="1:23" s="16" customFormat="1" ht="14.25" customHeight="1" hidden="1">
      <c r="A698" s="31"/>
      <c r="B698" s="18"/>
      <c r="C698" s="19"/>
      <c r="D698" s="19"/>
      <c r="E698" s="19"/>
      <c r="F698" s="24"/>
      <c r="G698" s="24"/>
      <c r="H698" s="20"/>
      <c r="I698" s="20"/>
      <c r="J698" s="20"/>
      <c r="K698" s="20"/>
      <c r="L698" s="25"/>
      <c r="M698" s="32"/>
      <c r="V698" s="17"/>
      <c r="W698" s="17"/>
    </row>
    <row r="699" spans="1:23" s="16" customFormat="1" ht="14.25" customHeight="1" hidden="1">
      <c r="A699" s="31"/>
      <c r="B699" s="18"/>
      <c r="C699" s="19"/>
      <c r="D699" s="19"/>
      <c r="E699" s="19"/>
      <c r="F699" s="24"/>
      <c r="G699" s="24"/>
      <c r="H699" s="20"/>
      <c r="I699" s="20"/>
      <c r="J699" s="20"/>
      <c r="K699" s="20"/>
      <c r="L699" s="25"/>
      <c r="M699" s="32"/>
      <c r="V699" s="17"/>
      <c r="W699" s="17"/>
    </row>
    <row r="700" spans="1:23" s="16" customFormat="1" ht="14.25" customHeight="1" hidden="1">
      <c r="A700" s="31"/>
      <c r="B700" s="18"/>
      <c r="C700" s="19"/>
      <c r="D700" s="19"/>
      <c r="E700" s="19"/>
      <c r="F700" s="24"/>
      <c r="G700" s="24"/>
      <c r="H700" s="20"/>
      <c r="I700" s="20"/>
      <c r="J700" s="20"/>
      <c r="K700" s="20"/>
      <c r="L700" s="25"/>
      <c r="M700" s="32"/>
      <c r="V700" s="17"/>
      <c r="W700" s="17"/>
    </row>
    <row r="701" spans="1:23" s="16" customFormat="1" ht="14.25" customHeight="1" hidden="1">
      <c r="A701" s="31"/>
      <c r="B701" s="18"/>
      <c r="C701" s="19"/>
      <c r="D701" s="19"/>
      <c r="E701" s="19"/>
      <c r="F701" s="24"/>
      <c r="G701" s="24"/>
      <c r="H701" s="20"/>
      <c r="I701" s="20"/>
      <c r="J701" s="20"/>
      <c r="K701" s="20"/>
      <c r="L701" s="25"/>
      <c r="M701" s="32"/>
      <c r="V701" s="17"/>
      <c r="W701" s="17"/>
    </row>
    <row r="702" spans="1:23" s="16" customFormat="1" ht="14.25" customHeight="1" hidden="1">
      <c r="A702" s="31"/>
      <c r="B702" s="18"/>
      <c r="C702" s="19"/>
      <c r="D702" s="19"/>
      <c r="E702" s="19"/>
      <c r="F702" s="24"/>
      <c r="G702" s="24"/>
      <c r="H702" s="20"/>
      <c r="I702" s="20"/>
      <c r="J702" s="20"/>
      <c r="K702" s="20"/>
      <c r="L702" s="25"/>
      <c r="M702" s="32"/>
      <c r="V702" s="17"/>
      <c r="W702" s="17"/>
    </row>
    <row r="703" spans="1:23" s="16" customFormat="1" ht="14.25" customHeight="1" hidden="1">
      <c r="A703" s="31"/>
      <c r="B703" s="18"/>
      <c r="C703" s="19"/>
      <c r="D703" s="19"/>
      <c r="E703" s="19"/>
      <c r="F703" s="24"/>
      <c r="G703" s="24"/>
      <c r="H703" s="20"/>
      <c r="I703" s="20"/>
      <c r="J703" s="20"/>
      <c r="K703" s="20"/>
      <c r="L703" s="25"/>
      <c r="M703" s="32"/>
      <c r="V703" s="17"/>
      <c r="W703" s="17"/>
    </row>
    <row r="704" spans="1:23" s="16" customFormat="1" ht="14.25" customHeight="1" hidden="1">
      <c r="A704" s="31"/>
      <c r="B704" s="18"/>
      <c r="C704" s="19"/>
      <c r="D704" s="19"/>
      <c r="E704" s="19"/>
      <c r="F704" s="24"/>
      <c r="G704" s="24"/>
      <c r="H704" s="20"/>
      <c r="I704" s="20"/>
      <c r="J704" s="20"/>
      <c r="K704" s="20"/>
      <c r="L704" s="25"/>
      <c r="M704" s="32"/>
      <c r="V704" s="17"/>
      <c r="W704" s="17"/>
    </row>
    <row r="705" spans="1:23" s="16" customFormat="1" ht="14.25" customHeight="1" hidden="1">
      <c r="A705" s="31"/>
      <c r="B705" s="18"/>
      <c r="C705" s="19"/>
      <c r="D705" s="19"/>
      <c r="E705" s="19"/>
      <c r="F705" s="24"/>
      <c r="G705" s="24"/>
      <c r="H705" s="20"/>
      <c r="I705" s="20"/>
      <c r="J705" s="20"/>
      <c r="K705" s="20"/>
      <c r="L705" s="25"/>
      <c r="M705" s="32"/>
      <c r="V705" s="17"/>
      <c r="W705" s="17"/>
    </row>
    <row r="706" spans="1:23" s="16" customFormat="1" ht="14.25" customHeight="1" hidden="1">
      <c r="A706" s="31"/>
      <c r="B706" s="18"/>
      <c r="C706" s="19"/>
      <c r="D706" s="19"/>
      <c r="E706" s="19"/>
      <c r="F706" s="24"/>
      <c r="G706" s="24"/>
      <c r="H706" s="20"/>
      <c r="I706" s="20"/>
      <c r="J706" s="20"/>
      <c r="K706" s="20"/>
      <c r="L706" s="25"/>
      <c r="M706" s="32"/>
      <c r="V706" s="17"/>
      <c r="W706" s="17"/>
    </row>
    <row r="707" spans="1:23" s="16" customFormat="1" ht="14.25" customHeight="1" hidden="1">
      <c r="A707" s="31"/>
      <c r="B707" s="18"/>
      <c r="C707" s="19"/>
      <c r="D707" s="19"/>
      <c r="E707" s="19"/>
      <c r="F707" s="24"/>
      <c r="G707" s="24"/>
      <c r="H707" s="20"/>
      <c r="I707" s="20"/>
      <c r="J707" s="20"/>
      <c r="K707" s="20"/>
      <c r="L707" s="25"/>
      <c r="M707" s="32"/>
      <c r="V707" s="17"/>
      <c r="W707" s="17"/>
    </row>
    <row r="708" spans="1:23" s="16" customFormat="1" ht="14.25" customHeight="1" hidden="1">
      <c r="A708" s="31"/>
      <c r="B708" s="18"/>
      <c r="C708" s="19"/>
      <c r="D708" s="19"/>
      <c r="E708" s="19"/>
      <c r="F708" s="24"/>
      <c r="G708" s="24"/>
      <c r="H708" s="20"/>
      <c r="I708" s="20"/>
      <c r="J708" s="20"/>
      <c r="K708" s="20"/>
      <c r="L708" s="25"/>
      <c r="M708" s="32"/>
      <c r="V708" s="17"/>
      <c r="W708" s="17"/>
    </row>
    <row r="709" spans="1:23" s="16" customFormat="1" ht="14.25" customHeight="1" hidden="1">
      <c r="A709" s="31"/>
      <c r="B709" s="18"/>
      <c r="C709" s="19"/>
      <c r="D709" s="19"/>
      <c r="E709" s="19"/>
      <c r="F709" s="24"/>
      <c r="G709" s="24"/>
      <c r="H709" s="20"/>
      <c r="I709" s="20"/>
      <c r="J709" s="20"/>
      <c r="K709" s="20"/>
      <c r="L709" s="25"/>
      <c r="M709" s="32"/>
      <c r="V709" s="17"/>
      <c r="W709" s="17"/>
    </row>
    <row r="710" spans="1:23" s="16" customFormat="1" ht="14.25" customHeight="1" hidden="1">
      <c r="A710" s="31"/>
      <c r="B710" s="18"/>
      <c r="C710" s="19"/>
      <c r="D710" s="19"/>
      <c r="E710" s="19"/>
      <c r="F710" s="24"/>
      <c r="G710" s="24"/>
      <c r="H710" s="20"/>
      <c r="I710" s="20"/>
      <c r="J710" s="20"/>
      <c r="K710" s="20"/>
      <c r="L710" s="25"/>
      <c r="M710" s="32"/>
      <c r="V710" s="17"/>
      <c r="W710" s="17"/>
    </row>
    <row r="711" spans="1:23" s="16" customFormat="1" ht="14.25" customHeight="1" hidden="1">
      <c r="A711" s="31"/>
      <c r="B711" s="18"/>
      <c r="C711" s="19"/>
      <c r="D711" s="19"/>
      <c r="E711" s="19"/>
      <c r="F711" s="24"/>
      <c r="G711" s="24"/>
      <c r="H711" s="20"/>
      <c r="I711" s="20"/>
      <c r="J711" s="20"/>
      <c r="K711" s="20"/>
      <c r="L711" s="25"/>
      <c r="M711" s="32"/>
      <c r="V711" s="17"/>
      <c r="W711" s="17"/>
    </row>
    <row r="712" spans="1:23" s="16" customFormat="1" ht="14.25" customHeight="1" hidden="1">
      <c r="A712" s="31"/>
      <c r="B712" s="18"/>
      <c r="C712" s="19"/>
      <c r="D712" s="19"/>
      <c r="E712" s="19"/>
      <c r="F712" s="24"/>
      <c r="G712" s="24"/>
      <c r="H712" s="20"/>
      <c r="I712" s="20"/>
      <c r="J712" s="20"/>
      <c r="K712" s="20"/>
      <c r="L712" s="25"/>
      <c r="M712" s="32"/>
      <c r="V712" s="17"/>
      <c r="W712" s="17"/>
    </row>
    <row r="713" spans="1:23" s="16" customFormat="1" ht="14.25" customHeight="1" hidden="1">
      <c r="A713" s="31"/>
      <c r="B713" s="18"/>
      <c r="C713" s="19"/>
      <c r="D713" s="19"/>
      <c r="E713" s="19"/>
      <c r="F713" s="24"/>
      <c r="G713" s="24"/>
      <c r="H713" s="20"/>
      <c r="I713" s="20"/>
      <c r="J713" s="20"/>
      <c r="K713" s="20"/>
      <c r="L713" s="25"/>
      <c r="M713" s="32"/>
      <c r="V713" s="17"/>
      <c r="W713" s="17"/>
    </row>
    <row r="714" spans="1:23" s="16" customFormat="1" ht="14.25" customHeight="1" hidden="1">
      <c r="A714" s="31"/>
      <c r="B714" s="18"/>
      <c r="C714" s="19"/>
      <c r="D714" s="19"/>
      <c r="E714" s="19"/>
      <c r="F714" s="24"/>
      <c r="G714" s="24"/>
      <c r="H714" s="20"/>
      <c r="I714" s="20"/>
      <c r="J714" s="20"/>
      <c r="K714" s="20"/>
      <c r="L714" s="25"/>
      <c r="M714" s="32"/>
      <c r="V714" s="17"/>
      <c r="W714" s="17"/>
    </row>
    <row r="715" spans="1:23" s="16" customFormat="1" ht="14.25" customHeight="1" hidden="1">
      <c r="A715" s="31"/>
      <c r="B715" s="18"/>
      <c r="C715" s="19"/>
      <c r="D715" s="19"/>
      <c r="E715" s="19"/>
      <c r="F715" s="24"/>
      <c r="G715" s="24"/>
      <c r="H715" s="20"/>
      <c r="I715" s="20"/>
      <c r="J715" s="20"/>
      <c r="K715" s="20"/>
      <c r="L715" s="25"/>
      <c r="M715" s="32"/>
      <c r="V715" s="17"/>
      <c r="W715" s="17"/>
    </row>
    <row r="716" spans="1:23" s="16" customFormat="1" ht="14.25" customHeight="1" hidden="1">
      <c r="A716" s="31"/>
      <c r="B716" s="18"/>
      <c r="C716" s="19"/>
      <c r="D716" s="19"/>
      <c r="E716" s="19"/>
      <c r="F716" s="24"/>
      <c r="G716" s="24"/>
      <c r="H716" s="20"/>
      <c r="I716" s="20"/>
      <c r="J716" s="20"/>
      <c r="K716" s="20"/>
      <c r="L716" s="25"/>
      <c r="M716" s="32"/>
      <c r="V716" s="17"/>
      <c r="W716" s="17"/>
    </row>
    <row r="717" spans="1:23" s="16" customFormat="1" ht="14.25" customHeight="1" hidden="1">
      <c r="A717" s="31"/>
      <c r="B717" s="18"/>
      <c r="C717" s="19"/>
      <c r="D717" s="19"/>
      <c r="E717" s="19"/>
      <c r="F717" s="24"/>
      <c r="G717" s="24"/>
      <c r="H717" s="20"/>
      <c r="I717" s="20"/>
      <c r="J717" s="20"/>
      <c r="K717" s="20"/>
      <c r="L717" s="25"/>
      <c r="M717" s="32"/>
      <c r="V717" s="17"/>
      <c r="W717" s="17"/>
    </row>
    <row r="718" spans="1:23" s="16" customFormat="1" ht="14.25" customHeight="1" hidden="1">
      <c r="A718" s="31"/>
      <c r="B718" s="18"/>
      <c r="C718" s="19"/>
      <c r="D718" s="19"/>
      <c r="E718" s="19"/>
      <c r="F718" s="24"/>
      <c r="G718" s="24"/>
      <c r="H718" s="20"/>
      <c r="I718" s="20"/>
      <c r="J718" s="20"/>
      <c r="K718" s="20"/>
      <c r="L718" s="25"/>
      <c r="M718" s="32"/>
      <c r="V718" s="17"/>
      <c r="W718" s="17"/>
    </row>
    <row r="719" spans="1:23" s="16" customFormat="1" ht="14.25" customHeight="1" hidden="1">
      <c r="A719" s="31"/>
      <c r="B719" s="18"/>
      <c r="C719" s="19"/>
      <c r="D719" s="19"/>
      <c r="E719" s="19"/>
      <c r="F719" s="24"/>
      <c r="G719" s="24"/>
      <c r="H719" s="20"/>
      <c r="I719" s="20"/>
      <c r="J719" s="20"/>
      <c r="K719" s="20"/>
      <c r="L719" s="25"/>
      <c r="M719" s="32"/>
      <c r="V719" s="17"/>
      <c r="W719" s="17"/>
    </row>
    <row r="720" spans="1:23" s="16" customFormat="1" ht="14.25" customHeight="1" hidden="1">
      <c r="A720" s="31"/>
      <c r="B720" s="18"/>
      <c r="C720" s="19"/>
      <c r="D720" s="19"/>
      <c r="E720" s="19"/>
      <c r="F720" s="24"/>
      <c r="G720" s="24"/>
      <c r="H720" s="20"/>
      <c r="I720" s="20"/>
      <c r="J720" s="20"/>
      <c r="K720" s="20"/>
      <c r="L720" s="25"/>
      <c r="M720" s="32"/>
      <c r="V720" s="17"/>
      <c r="W720" s="17"/>
    </row>
    <row r="721" spans="1:23" s="16" customFormat="1" ht="14.25" customHeight="1" hidden="1">
      <c r="A721" s="31"/>
      <c r="B721" s="18"/>
      <c r="C721" s="19"/>
      <c r="D721" s="19"/>
      <c r="E721" s="19"/>
      <c r="F721" s="24"/>
      <c r="G721" s="24"/>
      <c r="H721" s="20"/>
      <c r="I721" s="20"/>
      <c r="J721" s="20"/>
      <c r="K721" s="20"/>
      <c r="L721" s="25"/>
      <c r="M721" s="32"/>
      <c r="V721" s="17"/>
      <c r="W721" s="17"/>
    </row>
    <row r="722" spans="1:23" s="16" customFormat="1" ht="14.25" customHeight="1" hidden="1">
      <c r="A722" s="31"/>
      <c r="B722" s="18"/>
      <c r="C722" s="19"/>
      <c r="D722" s="19"/>
      <c r="E722" s="19"/>
      <c r="F722" s="24"/>
      <c r="G722" s="24"/>
      <c r="H722" s="20"/>
      <c r="I722" s="20"/>
      <c r="J722" s="20"/>
      <c r="K722" s="20"/>
      <c r="L722" s="25"/>
      <c r="M722" s="32"/>
      <c r="V722" s="17"/>
      <c r="W722" s="17"/>
    </row>
    <row r="723" spans="1:23" s="16" customFormat="1" ht="14.25" customHeight="1" hidden="1">
      <c r="A723" s="31"/>
      <c r="B723" s="18"/>
      <c r="C723" s="19"/>
      <c r="D723" s="19"/>
      <c r="E723" s="19"/>
      <c r="F723" s="24"/>
      <c r="G723" s="24"/>
      <c r="H723" s="20"/>
      <c r="I723" s="20"/>
      <c r="J723" s="20"/>
      <c r="K723" s="20"/>
      <c r="L723" s="25"/>
      <c r="M723" s="32"/>
      <c r="V723" s="17"/>
      <c r="W723" s="17"/>
    </row>
    <row r="724" spans="1:23" s="16" customFormat="1" ht="14.25" customHeight="1" hidden="1">
      <c r="A724" s="31"/>
      <c r="B724" s="18"/>
      <c r="C724" s="19"/>
      <c r="D724" s="19"/>
      <c r="E724" s="19"/>
      <c r="F724" s="24"/>
      <c r="G724" s="24"/>
      <c r="H724" s="20"/>
      <c r="I724" s="20"/>
      <c r="J724" s="20"/>
      <c r="K724" s="20"/>
      <c r="L724" s="25"/>
      <c r="M724" s="32"/>
      <c r="V724" s="17"/>
      <c r="W724" s="17"/>
    </row>
    <row r="725" spans="1:23" s="16" customFormat="1" ht="14.25" customHeight="1" hidden="1">
      <c r="A725" s="31"/>
      <c r="B725" s="18"/>
      <c r="C725" s="19"/>
      <c r="D725" s="19"/>
      <c r="E725" s="19"/>
      <c r="F725" s="24"/>
      <c r="G725" s="24"/>
      <c r="H725" s="20"/>
      <c r="I725" s="20"/>
      <c r="J725" s="20"/>
      <c r="K725" s="20"/>
      <c r="L725" s="25"/>
      <c r="M725" s="32"/>
      <c r="V725" s="17"/>
      <c r="W725" s="17"/>
    </row>
    <row r="726" spans="1:23" s="16" customFormat="1" ht="14.25" customHeight="1" hidden="1">
      <c r="A726" s="31"/>
      <c r="B726" s="18"/>
      <c r="C726" s="19"/>
      <c r="D726" s="19"/>
      <c r="E726" s="19"/>
      <c r="F726" s="24"/>
      <c r="G726" s="24"/>
      <c r="H726" s="20"/>
      <c r="I726" s="20"/>
      <c r="J726" s="20"/>
      <c r="K726" s="20"/>
      <c r="L726" s="25"/>
      <c r="M726" s="32"/>
      <c r="V726" s="17"/>
      <c r="W726" s="17"/>
    </row>
    <row r="727" spans="1:23" s="16" customFormat="1" ht="14.25" customHeight="1" hidden="1">
      <c r="A727" s="31"/>
      <c r="B727" s="18"/>
      <c r="C727" s="19"/>
      <c r="D727" s="19"/>
      <c r="E727" s="19"/>
      <c r="F727" s="24"/>
      <c r="G727" s="24"/>
      <c r="H727" s="20"/>
      <c r="I727" s="20"/>
      <c r="J727" s="20"/>
      <c r="K727" s="20"/>
      <c r="L727" s="25"/>
      <c r="M727" s="32"/>
      <c r="V727" s="17"/>
      <c r="W727" s="17"/>
    </row>
    <row r="728" spans="1:23" s="16" customFormat="1" ht="14.25" customHeight="1" hidden="1">
      <c r="A728" s="31"/>
      <c r="B728" s="18"/>
      <c r="C728" s="19"/>
      <c r="D728" s="19"/>
      <c r="E728" s="19"/>
      <c r="F728" s="24"/>
      <c r="G728" s="24"/>
      <c r="H728" s="20"/>
      <c r="I728" s="20"/>
      <c r="J728" s="20"/>
      <c r="K728" s="20"/>
      <c r="L728" s="25"/>
      <c r="M728" s="32"/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1">
        <v>763271.48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7" t="s">
        <v>18</v>
      </c>
      <c r="B759" s="68"/>
      <c r="C759" s="68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7" t="s">
        <v>21</v>
      </c>
      <c r="B760" s="58"/>
      <c r="C760" s="59"/>
      <c r="D760" s="22"/>
      <c r="E760" s="22"/>
      <c r="F760" s="22"/>
      <c r="G760" s="37"/>
      <c r="H760" s="40">
        <v>11.05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9" t="s">
        <v>22</v>
      </c>
      <c r="B761" s="70"/>
      <c r="C761" s="70"/>
      <c r="D761" s="35"/>
      <c r="E761" s="35"/>
      <c r="F761" s="35"/>
      <c r="G761" s="38"/>
      <c r="H761" s="40">
        <v>697.66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67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755" sqref="N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3" t="str">
        <f>'до 150 кВт'!A1:C1</f>
        <v>ФЕВРАЛЬ 2018 г</v>
      </c>
      <c r="B1" s="53"/>
      <c r="C1" s="53"/>
      <c r="Q1" s="10"/>
      <c r="R1" s="60"/>
      <c r="S1" s="60"/>
      <c r="T1" s="60"/>
      <c r="U1" s="60"/>
    </row>
    <row r="2" spans="1:23" ht="30.75" customHeight="1">
      <c r="A2" s="61" t="s">
        <v>0</v>
      </c>
      <c r="B2" s="61"/>
      <c r="C2" s="11"/>
      <c r="D2" s="11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 t="s">
        <v>25</v>
      </c>
      <c r="M3" s="66"/>
      <c r="N3" s="3"/>
      <c r="O3" s="3"/>
      <c r="P3" s="3"/>
      <c r="Q3" s="63" t="s">
        <v>27</v>
      </c>
      <c r="R3" s="63"/>
      <c r="S3" s="63"/>
      <c r="T3" s="63"/>
      <c r="U3" s="63"/>
      <c r="V3" s="11"/>
      <c r="W3" s="11"/>
    </row>
    <row r="4" spans="1:23" ht="37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3.16</v>
      </c>
      <c r="S6" s="14">
        <f>'до 150 кВт'!S6</f>
        <v>3.16</v>
      </c>
      <c r="T6" s="14">
        <f>'до 150 кВт'!T6</f>
        <v>3.16</v>
      </c>
      <c r="U6" s="14">
        <f>'до 150 кВт'!U6</f>
        <v>3.16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43132</v>
      </c>
      <c r="B9" s="23">
        <v>0</v>
      </c>
      <c r="C9" s="24">
        <v>1614.6</v>
      </c>
      <c r="D9" s="24">
        <v>0</v>
      </c>
      <c r="E9" s="24">
        <v>285.62</v>
      </c>
      <c r="F9" s="24">
        <v>1663.3</v>
      </c>
      <c r="G9" s="24">
        <v>62.72</v>
      </c>
      <c r="H9" s="25">
        <f>SUM($C9,$G9,$R$5,$R$6)</f>
        <v>2904.6899999999996</v>
      </c>
      <c r="I9" s="25">
        <f>SUM($C9,$G9,$S$5,$S$6)</f>
        <v>3279.1299999999997</v>
      </c>
      <c r="J9" s="25">
        <f>SUM($C9,$G9,$T$5,$T$6)</f>
        <v>3891.9699999999993</v>
      </c>
      <c r="K9" s="25">
        <f>SUM($C9,$G9,$U$5,$U$6)</f>
        <v>5252.62</v>
      </c>
      <c r="L9" s="25">
        <v>0</v>
      </c>
      <c r="M9" s="32">
        <v>296.71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43132</v>
      </c>
      <c r="B10" s="18">
        <v>1</v>
      </c>
      <c r="C10" s="19">
        <v>1499.31</v>
      </c>
      <c r="D10" s="19">
        <v>0</v>
      </c>
      <c r="E10" s="19">
        <v>38.75</v>
      </c>
      <c r="F10" s="24">
        <v>1548.01</v>
      </c>
      <c r="G10" s="24">
        <v>58.24</v>
      </c>
      <c r="H10" s="20">
        <f aca="true" t="shared" si="0" ref="H10:H73">SUM($C10,$G10,$R$5,$R$6)</f>
        <v>2784.92</v>
      </c>
      <c r="I10" s="20">
        <f aca="true" t="shared" si="1" ref="I10:I73">SUM($C10,$G10,$S$5,$S$6)</f>
        <v>3159.3599999999997</v>
      </c>
      <c r="J10" s="20">
        <f aca="true" t="shared" si="2" ref="J10:J73">SUM($C10,$G10,$T$5,$T$6)</f>
        <v>3772.2</v>
      </c>
      <c r="K10" s="20">
        <f aca="true" t="shared" si="3" ref="K10:K73">SUM($C10,$G10,$U$5,$U$6)</f>
        <v>5132.849999999999</v>
      </c>
      <c r="L10" s="25">
        <v>0</v>
      </c>
      <c r="M10" s="32">
        <v>40.26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43132</v>
      </c>
      <c r="B11" s="18">
        <v>2</v>
      </c>
      <c r="C11" s="19">
        <v>1311.83</v>
      </c>
      <c r="D11" s="19">
        <v>0</v>
      </c>
      <c r="E11" s="19">
        <v>67.01</v>
      </c>
      <c r="F11" s="24">
        <v>1360.53</v>
      </c>
      <c r="G11" s="24">
        <v>50.96</v>
      </c>
      <c r="H11" s="20">
        <f t="shared" si="0"/>
        <v>2590.16</v>
      </c>
      <c r="I11" s="20">
        <f t="shared" si="1"/>
        <v>2964.5999999999995</v>
      </c>
      <c r="J11" s="20">
        <f t="shared" si="2"/>
        <v>3577.4399999999996</v>
      </c>
      <c r="K11" s="20">
        <f t="shared" si="3"/>
        <v>4938.09</v>
      </c>
      <c r="L11" s="25">
        <v>0</v>
      </c>
      <c r="M11" s="32">
        <v>69.61</v>
      </c>
      <c r="V11" s="17"/>
      <c r="W11" s="17"/>
    </row>
    <row r="12" spans="1:23" s="16" customFormat="1" ht="14.25" customHeight="1">
      <c r="A12" s="31">
        <f>'до 150 кВт'!A12</f>
        <v>43132</v>
      </c>
      <c r="B12" s="18">
        <v>3</v>
      </c>
      <c r="C12" s="19">
        <v>1287.25</v>
      </c>
      <c r="D12" s="19">
        <v>195.17</v>
      </c>
      <c r="E12" s="19">
        <v>0</v>
      </c>
      <c r="F12" s="24">
        <v>1335.95</v>
      </c>
      <c r="G12" s="24">
        <v>50</v>
      </c>
      <c r="H12" s="20">
        <f t="shared" si="0"/>
        <v>2564.62</v>
      </c>
      <c r="I12" s="20">
        <f t="shared" si="1"/>
        <v>2939.0599999999995</v>
      </c>
      <c r="J12" s="20">
        <f t="shared" si="2"/>
        <v>3551.8999999999996</v>
      </c>
      <c r="K12" s="20">
        <f t="shared" si="3"/>
        <v>4912.549999999999</v>
      </c>
      <c r="L12" s="25">
        <v>202.75</v>
      </c>
      <c r="M12" s="32">
        <v>0</v>
      </c>
      <c r="V12" s="17"/>
      <c r="W12" s="17"/>
    </row>
    <row r="13" spans="1:23" s="16" customFormat="1" ht="14.25" customHeight="1">
      <c r="A13" s="31">
        <f>'до 150 кВт'!A13</f>
        <v>43132</v>
      </c>
      <c r="B13" s="18">
        <v>4</v>
      </c>
      <c r="C13" s="19">
        <v>1316.32</v>
      </c>
      <c r="D13" s="19">
        <v>191.96</v>
      </c>
      <c r="E13" s="19">
        <v>0</v>
      </c>
      <c r="F13" s="24">
        <v>1365.02</v>
      </c>
      <c r="G13" s="24">
        <v>51.13</v>
      </c>
      <c r="H13" s="20">
        <f t="shared" si="0"/>
        <v>2594.8199999999997</v>
      </c>
      <c r="I13" s="20">
        <f t="shared" si="1"/>
        <v>2969.2599999999998</v>
      </c>
      <c r="J13" s="20">
        <f t="shared" si="2"/>
        <v>3582.0999999999995</v>
      </c>
      <c r="K13" s="20">
        <f t="shared" si="3"/>
        <v>4942.75</v>
      </c>
      <c r="L13" s="25">
        <v>199.42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43132</v>
      </c>
      <c r="B14" s="18">
        <v>5</v>
      </c>
      <c r="C14" s="19">
        <v>1473.43</v>
      </c>
      <c r="D14" s="19">
        <v>0</v>
      </c>
      <c r="E14" s="19">
        <v>14.59</v>
      </c>
      <c r="F14" s="24">
        <v>1522.13</v>
      </c>
      <c r="G14" s="24">
        <v>57.23</v>
      </c>
      <c r="H14" s="20">
        <f t="shared" si="0"/>
        <v>2758.0299999999997</v>
      </c>
      <c r="I14" s="20">
        <f t="shared" si="1"/>
        <v>3132.47</v>
      </c>
      <c r="J14" s="20">
        <f t="shared" si="2"/>
        <v>3745.3099999999995</v>
      </c>
      <c r="K14" s="20">
        <f t="shared" si="3"/>
        <v>5105.96</v>
      </c>
      <c r="L14" s="25">
        <v>0</v>
      </c>
      <c r="M14" s="32">
        <v>15.16</v>
      </c>
      <c r="V14" s="17"/>
      <c r="W14" s="17"/>
    </row>
    <row r="15" spans="1:23" s="16" customFormat="1" ht="14.25" customHeight="1">
      <c r="A15" s="31">
        <f>'до 150 кВт'!A15</f>
        <v>43132</v>
      </c>
      <c r="B15" s="18">
        <v>6</v>
      </c>
      <c r="C15" s="19">
        <v>1632.74</v>
      </c>
      <c r="D15" s="19">
        <v>94.22</v>
      </c>
      <c r="E15" s="19">
        <v>0</v>
      </c>
      <c r="F15" s="24">
        <v>1681.44</v>
      </c>
      <c r="G15" s="24">
        <v>63.42</v>
      </c>
      <c r="H15" s="20">
        <f t="shared" si="0"/>
        <v>2923.5299999999997</v>
      </c>
      <c r="I15" s="20">
        <f t="shared" si="1"/>
        <v>3297.97</v>
      </c>
      <c r="J15" s="20">
        <f t="shared" si="2"/>
        <v>3910.8099999999995</v>
      </c>
      <c r="K15" s="20">
        <f t="shared" si="3"/>
        <v>5271.46</v>
      </c>
      <c r="L15" s="25">
        <v>97.88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43132</v>
      </c>
      <c r="B16" s="18">
        <v>7</v>
      </c>
      <c r="C16" s="19">
        <v>1714.48</v>
      </c>
      <c r="D16" s="19">
        <v>39.04</v>
      </c>
      <c r="E16" s="19">
        <v>0</v>
      </c>
      <c r="F16" s="24">
        <v>1763.18</v>
      </c>
      <c r="G16" s="24">
        <v>66.6</v>
      </c>
      <c r="H16" s="20">
        <f t="shared" si="0"/>
        <v>3008.45</v>
      </c>
      <c r="I16" s="20">
        <f t="shared" si="1"/>
        <v>3382.8899999999994</v>
      </c>
      <c r="J16" s="20">
        <f t="shared" si="2"/>
        <v>3995.7299999999996</v>
      </c>
      <c r="K16" s="20">
        <f t="shared" si="3"/>
        <v>5356.379999999999</v>
      </c>
      <c r="L16" s="25">
        <v>40.56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43132</v>
      </c>
      <c r="B17" s="18">
        <v>8</v>
      </c>
      <c r="C17" s="19">
        <v>1794.54</v>
      </c>
      <c r="D17" s="19">
        <v>301.84</v>
      </c>
      <c r="E17" s="19">
        <v>0</v>
      </c>
      <c r="F17" s="24">
        <v>1843.24</v>
      </c>
      <c r="G17" s="24">
        <v>69.71</v>
      </c>
      <c r="H17" s="20">
        <f t="shared" si="0"/>
        <v>3091.62</v>
      </c>
      <c r="I17" s="20">
        <f t="shared" si="1"/>
        <v>3466.0599999999995</v>
      </c>
      <c r="J17" s="20">
        <f t="shared" si="2"/>
        <v>4078.8999999999996</v>
      </c>
      <c r="K17" s="20">
        <f t="shared" si="3"/>
        <v>5439.549999999999</v>
      </c>
      <c r="L17" s="25">
        <v>313.56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43132</v>
      </c>
      <c r="B18" s="18">
        <v>9</v>
      </c>
      <c r="C18" s="19">
        <v>1823.11</v>
      </c>
      <c r="D18" s="19">
        <v>2234.88</v>
      </c>
      <c r="E18" s="19">
        <v>0</v>
      </c>
      <c r="F18" s="24">
        <v>1871.81</v>
      </c>
      <c r="G18" s="24">
        <v>70.82</v>
      </c>
      <c r="H18" s="20">
        <f t="shared" si="0"/>
        <v>3121.2999999999997</v>
      </c>
      <c r="I18" s="20">
        <f t="shared" si="1"/>
        <v>3495.74</v>
      </c>
      <c r="J18" s="20">
        <f t="shared" si="2"/>
        <v>4108.58</v>
      </c>
      <c r="K18" s="20">
        <f t="shared" si="3"/>
        <v>5469.23</v>
      </c>
      <c r="L18" s="25">
        <v>2321.69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43132</v>
      </c>
      <c r="B19" s="18">
        <v>10</v>
      </c>
      <c r="C19" s="19">
        <v>3988.25</v>
      </c>
      <c r="D19" s="19">
        <v>149.06</v>
      </c>
      <c r="E19" s="19">
        <v>0</v>
      </c>
      <c r="F19" s="24">
        <v>4036.95</v>
      </c>
      <c r="G19" s="24">
        <v>154.92</v>
      </c>
      <c r="H19" s="20">
        <f t="shared" si="0"/>
        <v>5370.54</v>
      </c>
      <c r="I19" s="20">
        <f t="shared" si="1"/>
        <v>5744.98</v>
      </c>
      <c r="J19" s="20">
        <f t="shared" si="2"/>
        <v>6357.82</v>
      </c>
      <c r="K19" s="20">
        <f t="shared" si="3"/>
        <v>7718.469999999999</v>
      </c>
      <c r="L19" s="25">
        <v>154.85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43132</v>
      </c>
      <c r="B20" s="18">
        <v>11</v>
      </c>
      <c r="C20" s="19">
        <v>1786.91</v>
      </c>
      <c r="D20" s="19">
        <v>0</v>
      </c>
      <c r="E20" s="19">
        <v>128.27</v>
      </c>
      <c r="F20" s="24">
        <v>1835.61</v>
      </c>
      <c r="G20" s="24">
        <v>69.41</v>
      </c>
      <c r="H20" s="20">
        <f t="shared" si="0"/>
        <v>3083.69</v>
      </c>
      <c r="I20" s="20">
        <f t="shared" si="1"/>
        <v>3458.13</v>
      </c>
      <c r="J20" s="20">
        <f t="shared" si="2"/>
        <v>4070.97</v>
      </c>
      <c r="K20" s="20">
        <f t="shared" si="3"/>
        <v>5431.62</v>
      </c>
      <c r="L20" s="25">
        <v>0</v>
      </c>
      <c r="M20" s="32">
        <v>133.25</v>
      </c>
      <c r="V20" s="17"/>
      <c r="W20" s="17"/>
    </row>
    <row r="21" spans="1:23" s="16" customFormat="1" ht="14.25" customHeight="1">
      <c r="A21" s="31">
        <f>'до 150 кВт'!A21</f>
        <v>43132</v>
      </c>
      <c r="B21" s="18">
        <v>12</v>
      </c>
      <c r="C21" s="19">
        <v>2104.16</v>
      </c>
      <c r="D21" s="19">
        <v>0</v>
      </c>
      <c r="E21" s="19">
        <v>165.76</v>
      </c>
      <c r="F21" s="24">
        <v>2152.86</v>
      </c>
      <c r="G21" s="24">
        <v>81.74</v>
      </c>
      <c r="H21" s="20">
        <f t="shared" si="0"/>
        <v>3413.2699999999995</v>
      </c>
      <c r="I21" s="20">
        <f t="shared" si="1"/>
        <v>3787.709999999999</v>
      </c>
      <c r="J21" s="20">
        <f t="shared" si="2"/>
        <v>4400.549999999999</v>
      </c>
      <c r="K21" s="20">
        <f t="shared" si="3"/>
        <v>5761.199999999999</v>
      </c>
      <c r="L21" s="25">
        <v>0</v>
      </c>
      <c r="M21" s="32">
        <v>172.2</v>
      </c>
      <c r="V21" s="17"/>
      <c r="W21" s="17"/>
    </row>
    <row r="22" spans="1:23" s="16" customFormat="1" ht="14.25" customHeight="1">
      <c r="A22" s="31">
        <f>'до 150 кВт'!A22</f>
        <v>43132</v>
      </c>
      <c r="B22" s="18">
        <v>13</v>
      </c>
      <c r="C22" s="19">
        <v>1784.47</v>
      </c>
      <c r="D22" s="19">
        <v>0</v>
      </c>
      <c r="E22" s="19">
        <v>356.43</v>
      </c>
      <c r="F22" s="24">
        <v>1833.17</v>
      </c>
      <c r="G22" s="24">
        <v>69.32</v>
      </c>
      <c r="H22" s="20">
        <f t="shared" si="0"/>
        <v>3081.16</v>
      </c>
      <c r="I22" s="20">
        <f t="shared" si="1"/>
        <v>3455.5999999999995</v>
      </c>
      <c r="J22" s="20">
        <f t="shared" si="2"/>
        <v>4068.4399999999996</v>
      </c>
      <c r="K22" s="20">
        <f t="shared" si="3"/>
        <v>5429.09</v>
      </c>
      <c r="L22" s="25">
        <v>0</v>
      </c>
      <c r="M22" s="32">
        <v>370.28</v>
      </c>
      <c r="V22" s="17"/>
      <c r="W22" s="17"/>
    </row>
    <row r="23" spans="1:23" s="16" customFormat="1" ht="14.25" customHeight="1">
      <c r="A23" s="31">
        <f>'до 150 кВт'!A23</f>
        <v>43132</v>
      </c>
      <c r="B23" s="18">
        <v>14</v>
      </c>
      <c r="C23" s="19">
        <v>1786.52</v>
      </c>
      <c r="D23" s="19">
        <v>0</v>
      </c>
      <c r="E23" s="19">
        <v>244.7</v>
      </c>
      <c r="F23" s="24">
        <v>1835.22</v>
      </c>
      <c r="G23" s="24">
        <v>69.4</v>
      </c>
      <c r="H23" s="20">
        <f t="shared" si="0"/>
        <v>3083.29</v>
      </c>
      <c r="I23" s="20">
        <f t="shared" si="1"/>
        <v>3457.7299999999996</v>
      </c>
      <c r="J23" s="20">
        <f t="shared" si="2"/>
        <v>4070.5699999999997</v>
      </c>
      <c r="K23" s="20">
        <f t="shared" si="3"/>
        <v>5431.219999999999</v>
      </c>
      <c r="L23" s="25">
        <v>0</v>
      </c>
      <c r="M23" s="32">
        <v>254.21</v>
      </c>
      <c r="V23" s="17"/>
      <c r="W23" s="17"/>
    </row>
    <row r="24" spans="1:23" s="16" customFormat="1" ht="14.25" customHeight="1">
      <c r="A24" s="31">
        <f>'до 150 кВт'!A24</f>
        <v>43132</v>
      </c>
      <c r="B24" s="18">
        <v>15</v>
      </c>
      <c r="C24" s="19">
        <v>1797</v>
      </c>
      <c r="D24" s="19">
        <v>0</v>
      </c>
      <c r="E24" s="19">
        <v>139.85</v>
      </c>
      <c r="F24" s="24">
        <v>1845.7</v>
      </c>
      <c r="G24" s="24">
        <v>69.8</v>
      </c>
      <c r="H24" s="20">
        <f t="shared" si="0"/>
        <v>3094.17</v>
      </c>
      <c r="I24" s="20">
        <f t="shared" si="1"/>
        <v>3468.6099999999997</v>
      </c>
      <c r="J24" s="20">
        <f t="shared" si="2"/>
        <v>4081.45</v>
      </c>
      <c r="K24" s="20">
        <f t="shared" si="3"/>
        <v>5442.099999999999</v>
      </c>
      <c r="L24" s="25">
        <v>0</v>
      </c>
      <c r="M24" s="32">
        <v>145.28</v>
      </c>
      <c r="V24" s="17"/>
      <c r="W24" s="17"/>
    </row>
    <row r="25" spans="1:23" s="16" customFormat="1" ht="14.25" customHeight="1">
      <c r="A25" s="31">
        <f>'до 150 кВт'!A25</f>
        <v>43132</v>
      </c>
      <c r="B25" s="18">
        <v>16</v>
      </c>
      <c r="C25" s="19">
        <v>1742.4</v>
      </c>
      <c r="D25" s="19">
        <v>0</v>
      </c>
      <c r="E25" s="19">
        <v>563.44</v>
      </c>
      <c r="F25" s="24">
        <v>1791.1</v>
      </c>
      <c r="G25" s="24">
        <v>67.68</v>
      </c>
      <c r="H25" s="20">
        <f t="shared" si="0"/>
        <v>3037.45</v>
      </c>
      <c r="I25" s="20">
        <f t="shared" si="1"/>
        <v>3411.89</v>
      </c>
      <c r="J25" s="20">
        <f t="shared" si="2"/>
        <v>4024.7299999999996</v>
      </c>
      <c r="K25" s="20">
        <f t="shared" si="3"/>
        <v>5385.38</v>
      </c>
      <c r="L25" s="25">
        <v>0</v>
      </c>
      <c r="M25" s="32">
        <v>585.33</v>
      </c>
      <c r="V25" s="17"/>
      <c r="W25" s="17"/>
    </row>
    <row r="26" spans="1:23" s="16" customFormat="1" ht="14.25" customHeight="1">
      <c r="A26" s="31">
        <f>'до 150 кВт'!A26</f>
        <v>43132</v>
      </c>
      <c r="B26" s="18">
        <v>17</v>
      </c>
      <c r="C26" s="19">
        <v>1789.52</v>
      </c>
      <c r="D26" s="19">
        <v>24.8</v>
      </c>
      <c r="E26" s="19">
        <v>0</v>
      </c>
      <c r="F26" s="24">
        <v>1838.22</v>
      </c>
      <c r="G26" s="24">
        <v>69.51</v>
      </c>
      <c r="H26" s="20">
        <f t="shared" si="0"/>
        <v>3086.3999999999996</v>
      </c>
      <c r="I26" s="20">
        <f t="shared" si="1"/>
        <v>3460.8399999999997</v>
      </c>
      <c r="J26" s="20">
        <f t="shared" si="2"/>
        <v>4073.6799999999994</v>
      </c>
      <c r="K26" s="20">
        <f t="shared" si="3"/>
        <v>5434.33</v>
      </c>
      <c r="L26" s="25">
        <v>25.76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43132</v>
      </c>
      <c r="B27" s="18">
        <v>18</v>
      </c>
      <c r="C27" s="19">
        <v>2039.15</v>
      </c>
      <c r="D27" s="19">
        <v>0.07</v>
      </c>
      <c r="E27" s="19">
        <v>14.63</v>
      </c>
      <c r="F27" s="24">
        <v>2087.85</v>
      </c>
      <c r="G27" s="24">
        <v>79.21</v>
      </c>
      <c r="H27" s="20">
        <f t="shared" si="0"/>
        <v>3345.73</v>
      </c>
      <c r="I27" s="20">
        <f t="shared" si="1"/>
        <v>3720.17</v>
      </c>
      <c r="J27" s="20">
        <f t="shared" si="2"/>
        <v>4333.01</v>
      </c>
      <c r="K27" s="20">
        <f t="shared" si="3"/>
        <v>5693.66</v>
      </c>
      <c r="L27" s="25">
        <v>0.07</v>
      </c>
      <c r="M27" s="32">
        <v>15.2</v>
      </c>
      <c r="V27" s="17"/>
      <c r="W27" s="17"/>
    </row>
    <row r="28" spans="1:23" s="16" customFormat="1" ht="14.25" customHeight="1">
      <c r="A28" s="31">
        <f>'до 150 кВт'!A28</f>
        <v>43132</v>
      </c>
      <c r="B28" s="18">
        <v>19</v>
      </c>
      <c r="C28" s="19">
        <v>1865.84</v>
      </c>
      <c r="D28" s="19">
        <v>0</v>
      </c>
      <c r="E28" s="19">
        <v>310.9</v>
      </c>
      <c r="F28" s="24">
        <v>1914.54</v>
      </c>
      <c r="G28" s="24">
        <v>72.48</v>
      </c>
      <c r="H28" s="20">
        <f t="shared" si="0"/>
        <v>3165.6899999999996</v>
      </c>
      <c r="I28" s="20">
        <f t="shared" si="1"/>
        <v>3540.1299999999997</v>
      </c>
      <c r="J28" s="20">
        <f t="shared" si="2"/>
        <v>4152.969999999999</v>
      </c>
      <c r="K28" s="20">
        <f t="shared" si="3"/>
        <v>5513.62</v>
      </c>
      <c r="L28" s="25">
        <v>0</v>
      </c>
      <c r="M28" s="32">
        <v>322.98</v>
      </c>
      <c r="V28" s="17"/>
      <c r="W28" s="17"/>
    </row>
    <row r="29" spans="1:23" s="16" customFormat="1" ht="14.25" customHeight="1">
      <c r="A29" s="31">
        <f>'до 150 кВт'!A29</f>
        <v>43132</v>
      </c>
      <c r="B29" s="18">
        <v>20</v>
      </c>
      <c r="C29" s="19">
        <v>1749.2</v>
      </c>
      <c r="D29" s="19">
        <v>0</v>
      </c>
      <c r="E29" s="19">
        <v>208.64</v>
      </c>
      <c r="F29" s="24">
        <v>1797.9</v>
      </c>
      <c r="G29" s="24">
        <v>67.95</v>
      </c>
      <c r="H29" s="20">
        <f t="shared" si="0"/>
        <v>3044.52</v>
      </c>
      <c r="I29" s="20">
        <f t="shared" si="1"/>
        <v>3418.96</v>
      </c>
      <c r="J29" s="20">
        <f t="shared" si="2"/>
        <v>4031.7999999999997</v>
      </c>
      <c r="K29" s="20">
        <f t="shared" si="3"/>
        <v>5392.45</v>
      </c>
      <c r="L29" s="25">
        <v>0</v>
      </c>
      <c r="M29" s="32">
        <v>216.74</v>
      </c>
      <c r="V29" s="17"/>
      <c r="W29" s="17"/>
    </row>
    <row r="30" spans="1:23" s="16" customFormat="1" ht="14.25" customHeight="1">
      <c r="A30" s="31">
        <f>'до 150 кВт'!A30</f>
        <v>43132</v>
      </c>
      <c r="B30" s="18">
        <v>21</v>
      </c>
      <c r="C30" s="19">
        <v>1742.8</v>
      </c>
      <c r="D30" s="19">
        <v>0</v>
      </c>
      <c r="E30" s="19">
        <v>337.91</v>
      </c>
      <c r="F30" s="24">
        <v>1791.5</v>
      </c>
      <c r="G30" s="24">
        <v>67.7</v>
      </c>
      <c r="H30" s="20">
        <f t="shared" si="0"/>
        <v>3037.87</v>
      </c>
      <c r="I30" s="20">
        <f t="shared" si="1"/>
        <v>3412.3099999999995</v>
      </c>
      <c r="J30" s="20">
        <f t="shared" si="2"/>
        <v>4025.1499999999996</v>
      </c>
      <c r="K30" s="20">
        <f t="shared" si="3"/>
        <v>5385.799999999999</v>
      </c>
      <c r="L30" s="25">
        <v>0</v>
      </c>
      <c r="M30" s="32">
        <v>351.04</v>
      </c>
      <c r="V30" s="17"/>
      <c r="W30" s="17"/>
    </row>
    <row r="31" spans="1:23" s="16" customFormat="1" ht="14.25" customHeight="1">
      <c r="A31" s="31">
        <f>'до 150 кВт'!A31</f>
        <v>43132</v>
      </c>
      <c r="B31" s="18">
        <v>22</v>
      </c>
      <c r="C31" s="19">
        <v>1733.52</v>
      </c>
      <c r="D31" s="19">
        <v>0</v>
      </c>
      <c r="E31" s="19">
        <v>301.16</v>
      </c>
      <c r="F31" s="24">
        <v>1782.22</v>
      </c>
      <c r="G31" s="24">
        <v>67.34</v>
      </c>
      <c r="H31" s="20">
        <f t="shared" si="0"/>
        <v>3028.2299999999996</v>
      </c>
      <c r="I31" s="20">
        <f t="shared" si="1"/>
        <v>3402.6699999999996</v>
      </c>
      <c r="J31" s="20">
        <f t="shared" si="2"/>
        <v>4015.5099999999993</v>
      </c>
      <c r="K31" s="20">
        <f t="shared" si="3"/>
        <v>5376.16</v>
      </c>
      <c r="L31" s="25">
        <v>0</v>
      </c>
      <c r="M31" s="32">
        <v>312.86</v>
      </c>
      <c r="V31" s="17"/>
      <c r="W31" s="17"/>
    </row>
    <row r="32" spans="1:23" s="16" customFormat="1" ht="14.25" customHeight="1">
      <c r="A32" s="31">
        <f>'до 150 кВт'!A32</f>
        <v>43132</v>
      </c>
      <c r="B32" s="18">
        <v>23</v>
      </c>
      <c r="C32" s="19">
        <v>1616.05</v>
      </c>
      <c r="D32" s="19">
        <v>0</v>
      </c>
      <c r="E32" s="19">
        <v>422.7</v>
      </c>
      <c r="F32" s="24">
        <v>1664.75</v>
      </c>
      <c r="G32" s="24">
        <v>62.77</v>
      </c>
      <c r="H32" s="20">
        <f t="shared" si="0"/>
        <v>2906.1899999999996</v>
      </c>
      <c r="I32" s="20">
        <f t="shared" si="1"/>
        <v>3280.6299999999997</v>
      </c>
      <c r="J32" s="20">
        <f t="shared" si="2"/>
        <v>3893.4699999999993</v>
      </c>
      <c r="K32" s="20">
        <f t="shared" si="3"/>
        <v>5254.12</v>
      </c>
      <c r="L32" s="25">
        <v>0</v>
      </c>
      <c r="M32" s="32">
        <v>439.12</v>
      </c>
      <c r="V32" s="17"/>
      <c r="W32" s="17"/>
    </row>
    <row r="33" spans="1:23" s="16" customFormat="1" ht="14.25" customHeight="1">
      <c r="A33" s="31">
        <f>'до 150 кВт'!A33</f>
        <v>43133</v>
      </c>
      <c r="B33" s="18">
        <v>0</v>
      </c>
      <c r="C33" s="19">
        <v>1609.27</v>
      </c>
      <c r="D33" s="19">
        <v>0</v>
      </c>
      <c r="E33" s="19">
        <v>144.49</v>
      </c>
      <c r="F33" s="24">
        <v>1657.97</v>
      </c>
      <c r="G33" s="24">
        <v>62.51</v>
      </c>
      <c r="H33" s="20">
        <f t="shared" si="0"/>
        <v>2899.1499999999996</v>
      </c>
      <c r="I33" s="20">
        <f t="shared" si="1"/>
        <v>3273.5899999999997</v>
      </c>
      <c r="J33" s="20">
        <f t="shared" si="2"/>
        <v>3886.4299999999994</v>
      </c>
      <c r="K33" s="20">
        <f t="shared" si="3"/>
        <v>5247.08</v>
      </c>
      <c r="L33" s="25">
        <v>0</v>
      </c>
      <c r="M33" s="32">
        <v>150.1</v>
      </c>
      <c r="V33" s="17"/>
      <c r="W33" s="17"/>
    </row>
    <row r="34" spans="1:23" s="16" customFormat="1" ht="14.25" customHeight="1">
      <c r="A34" s="31">
        <f>'до 150 кВт'!A34</f>
        <v>43133</v>
      </c>
      <c r="B34" s="18">
        <v>1</v>
      </c>
      <c r="C34" s="19">
        <v>1035.49</v>
      </c>
      <c r="D34" s="19">
        <v>0</v>
      </c>
      <c r="E34" s="19">
        <v>71.24</v>
      </c>
      <c r="F34" s="24">
        <v>1084.19</v>
      </c>
      <c r="G34" s="24">
        <v>40.22</v>
      </c>
      <c r="H34" s="20">
        <f t="shared" si="0"/>
        <v>2303.08</v>
      </c>
      <c r="I34" s="20">
        <f t="shared" si="1"/>
        <v>2677.5199999999995</v>
      </c>
      <c r="J34" s="20">
        <f t="shared" si="2"/>
        <v>3290.3599999999997</v>
      </c>
      <c r="K34" s="20">
        <f t="shared" si="3"/>
        <v>4651.01</v>
      </c>
      <c r="L34" s="25">
        <v>0</v>
      </c>
      <c r="M34" s="32">
        <v>74.01</v>
      </c>
      <c r="V34" s="17"/>
      <c r="W34" s="17"/>
    </row>
    <row r="35" spans="1:23" s="16" customFormat="1" ht="14.25" customHeight="1">
      <c r="A35" s="31">
        <f>'до 150 кВт'!A35</f>
        <v>43133</v>
      </c>
      <c r="B35" s="18">
        <v>2</v>
      </c>
      <c r="C35" s="19">
        <v>1005.42</v>
      </c>
      <c r="D35" s="19">
        <v>0</v>
      </c>
      <c r="E35" s="19">
        <v>55.66</v>
      </c>
      <c r="F35" s="24">
        <v>1054.12</v>
      </c>
      <c r="G35" s="24">
        <v>39.06</v>
      </c>
      <c r="H35" s="20">
        <f t="shared" si="0"/>
        <v>2271.85</v>
      </c>
      <c r="I35" s="20">
        <f t="shared" si="1"/>
        <v>2646.29</v>
      </c>
      <c r="J35" s="20">
        <f t="shared" si="2"/>
        <v>3259.1299999999997</v>
      </c>
      <c r="K35" s="20">
        <f t="shared" si="3"/>
        <v>4619.78</v>
      </c>
      <c r="L35" s="25">
        <v>0</v>
      </c>
      <c r="M35" s="32">
        <v>57.82</v>
      </c>
      <c r="V35" s="17"/>
      <c r="W35" s="17"/>
    </row>
    <row r="36" spans="1:23" s="16" customFormat="1" ht="14.25" customHeight="1">
      <c r="A36" s="31">
        <f>'до 150 кВт'!A36</f>
        <v>43133</v>
      </c>
      <c r="B36" s="18">
        <v>3</v>
      </c>
      <c r="C36" s="19">
        <v>995.54</v>
      </c>
      <c r="D36" s="19">
        <v>0</v>
      </c>
      <c r="E36" s="19">
        <v>12.22</v>
      </c>
      <c r="F36" s="24">
        <v>1044.24</v>
      </c>
      <c r="G36" s="24">
        <v>38.67</v>
      </c>
      <c r="H36" s="20">
        <f t="shared" si="0"/>
        <v>2261.58</v>
      </c>
      <c r="I36" s="20">
        <f t="shared" si="1"/>
        <v>2636.0199999999995</v>
      </c>
      <c r="J36" s="20">
        <f t="shared" si="2"/>
        <v>3248.8599999999997</v>
      </c>
      <c r="K36" s="20">
        <f t="shared" si="3"/>
        <v>4609.51</v>
      </c>
      <c r="L36" s="25">
        <v>0</v>
      </c>
      <c r="M36" s="32">
        <v>12.69</v>
      </c>
      <c r="V36" s="17"/>
      <c r="W36" s="17"/>
    </row>
    <row r="37" spans="1:23" s="16" customFormat="1" ht="14.25" customHeight="1">
      <c r="A37" s="31">
        <f>'до 150 кВт'!A37</f>
        <v>43133</v>
      </c>
      <c r="B37" s="18">
        <v>4</v>
      </c>
      <c r="C37" s="19">
        <v>1019.11</v>
      </c>
      <c r="D37" s="19">
        <v>0</v>
      </c>
      <c r="E37" s="19">
        <v>14.46</v>
      </c>
      <c r="F37" s="24">
        <v>1067.81</v>
      </c>
      <c r="G37" s="24">
        <v>39.59</v>
      </c>
      <c r="H37" s="20">
        <f t="shared" si="0"/>
        <v>2286.0699999999997</v>
      </c>
      <c r="I37" s="20">
        <f t="shared" si="1"/>
        <v>2660.5099999999998</v>
      </c>
      <c r="J37" s="20">
        <f t="shared" si="2"/>
        <v>3273.3499999999995</v>
      </c>
      <c r="K37" s="20">
        <f t="shared" si="3"/>
        <v>4634</v>
      </c>
      <c r="L37" s="25">
        <v>0</v>
      </c>
      <c r="M37" s="32">
        <v>15.02</v>
      </c>
      <c r="V37" s="17"/>
      <c r="W37" s="17"/>
    </row>
    <row r="38" spans="1:23" s="16" customFormat="1" ht="14.25" customHeight="1">
      <c r="A38" s="31">
        <f>'до 150 кВт'!A38</f>
        <v>43133</v>
      </c>
      <c r="B38" s="18">
        <v>5</v>
      </c>
      <c r="C38" s="19">
        <v>1035.44</v>
      </c>
      <c r="D38" s="19">
        <v>473.7</v>
      </c>
      <c r="E38" s="19">
        <v>0</v>
      </c>
      <c r="F38" s="24">
        <v>1084.14</v>
      </c>
      <c r="G38" s="24">
        <v>40.22</v>
      </c>
      <c r="H38" s="20">
        <f t="shared" si="0"/>
        <v>2303.0299999999997</v>
      </c>
      <c r="I38" s="20">
        <f t="shared" si="1"/>
        <v>2677.47</v>
      </c>
      <c r="J38" s="20">
        <f t="shared" si="2"/>
        <v>3290.3099999999995</v>
      </c>
      <c r="K38" s="20">
        <f t="shared" si="3"/>
        <v>4650.96</v>
      </c>
      <c r="L38" s="25">
        <v>492.1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43133</v>
      </c>
      <c r="B39" s="18">
        <v>6</v>
      </c>
      <c r="C39" s="19">
        <v>1611.3</v>
      </c>
      <c r="D39" s="19">
        <v>26.58</v>
      </c>
      <c r="E39" s="19">
        <v>0</v>
      </c>
      <c r="F39" s="24">
        <v>1660</v>
      </c>
      <c r="G39" s="24">
        <v>62.59</v>
      </c>
      <c r="H39" s="20">
        <f t="shared" si="0"/>
        <v>2901.2599999999998</v>
      </c>
      <c r="I39" s="20">
        <f t="shared" si="1"/>
        <v>3275.7</v>
      </c>
      <c r="J39" s="20">
        <f t="shared" si="2"/>
        <v>3888.5399999999995</v>
      </c>
      <c r="K39" s="20">
        <f t="shared" si="3"/>
        <v>5249.19</v>
      </c>
      <c r="L39" s="25">
        <v>27.61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43133</v>
      </c>
      <c r="B40" s="18">
        <v>7</v>
      </c>
      <c r="C40" s="19">
        <v>1613.76</v>
      </c>
      <c r="D40" s="19">
        <v>44.82</v>
      </c>
      <c r="E40" s="19">
        <v>0</v>
      </c>
      <c r="F40" s="24">
        <v>1662.46</v>
      </c>
      <c r="G40" s="24">
        <v>62.69</v>
      </c>
      <c r="H40" s="20">
        <f t="shared" si="0"/>
        <v>2903.8199999999997</v>
      </c>
      <c r="I40" s="20">
        <f t="shared" si="1"/>
        <v>3278.2599999999998</v>
      </c>
      <c r="J40" s="20">
        <f t="shared" si="2"/>
        <v>3891.0999999999995</v>
      </c>
      <c r="K40" s="20">
        <f t="shared" si="3"/>
        <v>5251.75</v>
      </c>
      <c r="L40" s="25">
        <v>46.56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43133</v>
      </c>
      <c r="B41" s="18">
        <v>8</v>
      </c>
      <c r="C41" s="19">
        <v>1727.41</v>
      </c>
      <c r="D41" s="19">
        <v>23.34</v>
      </c>
      <c r="E41" s="19">
        <v>0</v>
      </c>
      <c r="F41" s="24">
        <v>1776.11</v>
      </c>
      <c r="G41" s="24">
        <v>67.1</v>
      </c>
      <c r="H41" s="20">
        <f t="shared" si="0"/>
        <v>3021.88</v>
      </c>
      <c r="I41" s="20">
        <f t="shared" si="1"/>
        <v>3396.3199999999997</v>
      </c>
      <c r="J41" s="20">
        <f t="shared" si="2"/>
        <v>4009.16</v>
      </c>
      <c r="K41" s="20">
        <f t="shared" si="3"/>
        <v>5369.8099999999995</v>
      </c>
      <c r="L41" s="25">
        <v>24.25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43133</v>
      </c>
      <c r="B42" s="18">
        <v>9</v>
      </c>
      <c r="C42" s="19">
        <v>3841.26</v>
      </c>
      <c r="D42" s="19">
        <v>0</v>
      </c>
      <c r="E42" s="19">
        <v>2163.91</v>
      </c>
      <c r="F42" s="24">
        <v>3889.96</v>
      </c>
      <c r="G42" s="24">
        <v>149.21</v>
      </c>
      <c r="H42" s="20">
        <f t="shared" si="0"/>
        <v>5217.84</v>
      </c>
      <c r="I42" s="20">
        <f t="shared" si="1"/>
        <v>5592.28</v>
      </c>
      <c r="J42" s="20">
        <f t="shared" si="2"/>
        <v>6205.12</v>
      </c>
      <c r="K42" s="20">
        <f t="shared" si="3"/>
        <v>7565.77</v>
      </c>
      <c r="L42" s="25">
        <v>0</v>
      </c>
      <c r="M42" s="32">
        <v>2247.97</v>
      </c>
      <c r="V42" s="17"/>
      <c r="W42" s="17"/>
    </row>
    <row r="43" spans="1:23" s="16" customFormat="1" ht="14.25" customHeight="1">
      <c r="A43" s="31">
        <f>'до 150 кВт'!A43</f>
        <v>43133</v>
      </c>
      <c r="B43" s="18">
        <v>10</v>
      </c>
      <c r="C43" s="19">
        <v>3832.62</v>
      </c>
      <c r="D43" s="19">
        <v>0</v>
      </c>
      <c r="E43" s="19">
        <v>2163.17</v>
      </c>
      <c r="F43" s="24">
        <v>3881.32</v>
      </c>
      <c r="G43" s="24">
        <v>148.88</v>
      </c>
      <c r="H43" s="20">
        <f t="shared" si="0"/>
        <v>5208.87</v>
      </c>
      <c r="I43" s="20">
        <f t="shared" si="1"/>
        <v>5583.3099999999995</v>
      </c>
      <c r="J43" s="20">
        <f t="shared" si="2"/>
        <v>6196.15</v>
      </c>
      <c r="K43" s="20">
        <f t="shared" si="3"/>
        <v>7556.799999999999</v>
      </c>
      <c r="L43" s="25">
        <v>0</v>
      </c>
      <c r="M43" s="32">
        <v>2247.2</v>
      </c>
      <c r="V43" s="17"/>
      <c r="W43" s="17"/>
    </row>
    <row r="44" spans="1:23" s="16" customFormat="1" ht="14.25" customHeight="1">
      <c r="A44" s="31">
        <f>'до 150 кВт'!A44</f>
        <v>43133</v>
      </c>
      <c r="B44" s="18">
        <v>11</v>
      </c>
      <c r="C44" s="19">
        <v>3831.23</v>
      </c>
      <c r="D44" s="19">
        <v>0</v>
      </c>
      <c r="E44" s="19">
        <v>2237.5</v>
      </c>
      <c r="F44" s="24">
        <v>3879.93</v>
      </c>
      <c r="G44" s="24">
        <v>148.82</v>
      </c>
      <c r="H44" s="20">
        <f t="shared" si="0"/>
        <v>5207.42</v>
      </c>
      <c r="I44" s="20">
        <f t="shared" si="1"/>
        <v>5581.86</v>
      </c>
      <c r="J44" s="20">
        <f t="shared" si="2"/>
        <v>6194.7</v>
      </c>
      <c r="K44" s="20">
        <f t="shared" si="3"/>
        <v>7555.35</v>
      </c>
      <c r="L44" s="25">
        <v>0</v>
      </c>
      <c r="M44" s="32">
        <v>2324.41</v>
      </c>
      <c r="V44" s="17"/>
      <c r="W44" s="17"/>
    </row>
    <row r="45" spans="1:23" s="16" customFormat="1" ht="14.25" customHeight="1">
      <c r="A45" s="31">
        <f>'до 150 кВт'!A45</f>
        <v>43133</v>
      </c>
      <c r="B45" s="18">
        <v>12</v>
      </c>
      <c r="C45" s="19">
        <v>2185.19</v>
      </c>
      <c r="D45" s="19">
        <v>0</v>
      </c>
      <c r="E45" s="19">
        <v>627.68</v>
      </c>
      <c r="F45" s="24">
        <v>2233.89</v>
      </c>
      <c r="G45" s="24">
        <v>84.88</v>
      </c>
      <c r="H45" s="20">
        <f t="shared" si="0"/>
        <v>3497.44</v>
      </c>
      <c r="I45" s="20">
        <f t="shared" si="1"/>
        <v>3871.88</v>
      </c>
      <c r="J45" s="20">
        <f t="shared" si="2"/>
        <v>4484.719999999999</v>
      </c>
      <c r="K45" s="20">
        <f t="shared" si="3"/>
        <v>5845.37</v>
      </c>
      <c r="L45" s="25">
        <v>0</v>
      </c>
      <c r="M45" s="32">
        <v>652.06</v>
      </c>
      <c r="V45" s="17"/>
      <c r="W45" s="17"/>
    </row>
    <row r="46" spans="1:23" s="16" customFormat="1" ht="14.25" customHeight="1">
      <c r="A46" s="31">
        <f>'до 150 кВт'!A46</f>
        <v>43133</v>
      </c>
      <c r="B46" s="18">
        <v>13</v>
      </c>
      <c r="C46" s="19">
        <v>2180.22</v>
      </c>
      <c r="D46" s="19">
        <v>0</v>
      </c>
      <c r="E46" s="19">
        <v>563.74</v>
      </c>
      <c r="F46" s="24">
        <v>2228.92</v>
      </c>
      <c r="G46" s="24">
        <v>84.69</v>
      </c>
      <c r="H46" s="20">
        <f t="shared" si="0"/>
        <v>3492.2799999999997</v>
      </c>
      <c r="I46" s="20">
        <f t="shared" si="1"/>
        <v>3866.7199999999993</v>
      </c>
      <c r="J46" s="20">
        <f t="shared" si="2"/>
        <v>4479.5599999999995</v>
      </c>
      <c r="K46" s="20">
        <f t="shared" si="3"/>
        <v>5840.209999999999</v>
      </c>
      <c r="L46" s="25">
        <v>0</v>
      </c>
      <c r="M46" s="32">
        <v>585.64</v>
      </c>
      <c r="V46" s="17"/>
      <c r="W46" s="17"/>
    </row>
    <row r="47" spans="1:23" s="16" customFormat="1" ht="14.25" customHeight="1">
      <c r="A47" s="31">
        <f>'до 150 кВт'!A47</f>
        <v>43133</v>
      </c>
      <c r="B47" s="18">
        <v>14</v>
      </c>
      <c r="C47" s="19">
        <v>2180.08</v>
      </c>
      <c r="D47" s="19">
        <v>0</v>
      </c>
      <c r="E47" s="19">
        <v>325.17</v>
      </c>
      <c r="F47" s="24">
        <v>2228.78</v>
      </c>
      <c r="G47" s="24">
        <v>84.68</v>
      </c>
      <c r="H47" s="20">
        <f t="shared" si="0"/>
        <v>3492.1299999999997</v>
      </c>
      <c r="I47" s="20">
        <f t="shared" si="1"/>
        <v>3866.5699999999997</v>
      </c>
      <c r="J47" s="20">
        <f t="shared" si="2"/>
        <v>4479.41</v>
      </c>
      <c r="K47" s="20">
        <f t="shared" si="3"/>
        <v>5840.0599999999995</v>
      </c>
      <c r="L47" s="25">
        <v>0</v>
      </c>
      <c r="M47" s="32">
        <v>337.8</v>
      </c>
      <c r="V47" s="17"/>
      <c r="W47" s="17"/>
    </row>
    <row r="48" spans="1:23" s="16" customFormat="1" ht="14.25" customHeight="1">
      <c r="A48" s="31">
        <f>'до 150 кВт'!A48</f>
        <v>43133</v>
      </c>
      <c r="B48" s="18">
        <v>15</v>
      </c>
      <c r="C48" s="19">
        <v>2223.81</v>
      </c>
      <c r="D48" s="19">
        <v>0</v>
      </c>
      <c r="E48" s="19">
        <v>759.81</v>
      </c>
      <c r="F48" s="24">
        <v>2272.51</v>
      </c>
      <c r="G48" s="24">
        <v>86.38</v>
      </c>
      <c r="H48" s="20">
        <f t="shared" si="0"/>
        <v>3537.56</v>
      </c>
      <c r="I48" s="20">
        <f t="shared" si="1"/>
        <v>3912</v>
      </c>
      <c r="J48" s="20">
        <f t="shared" si="2"/>
        <v>4524.84</v>
      </c>
      <c r="K48" s="20">
        <f t="shared" si="3"/>
        <v>5885.49</v>
      </c>
      <c r="L48" s="25">
        <v>0</v>
      </c>
      <c r="M48" s="32">
        <v>789.32</v>
      </c>
      <c r="V48" s="17"/>
      <c r="W48" s="17"/>
    </row>
    <row r="49" spans="1:23" s="16" customFormat="1" ht="14.25" customHeight="1">
      <c r="A49" s="31">
        <f>'до 150 кВт'!A49</f>
        <v>43133</v>
      </c>
      <c r="B49" s="18">
        <v>16</v>
      </c>
      <c r="C49" s="19">
        <v>2090.71</v>
      </c>
      <c r="D49" s="19">
        <v>0</v>
      </c>
      <c r="E49" s="19">
        <v>647.4</v>
      </c>
      <c r="F49" s="24">
        <v>2139.41</v>
      </c>
      <c r="G49" s="24">
        <v>81.21</v>
      </c>
      <c r="H49" s="20">
        <f t="shared" si="0"/>
        <v>3399.29</v>
      </c>
      <c r="I49" s="20">
        <f t="shared" si="1"/>
        <v>3773.7299999999996</v>
      </c>
      <c r="J49" s="20">
        <f t="shared" si="2"/>
        <v>4386.57</v>
      </c>
      <c r="K49" s="20">
        <f t="shared" si="3"/>
        <v>5747.219999999999</v>
      </c>
      <c r="L49" s="25">
        <v>0</v>
      </c>
      <c r="M49" s="32">
        <v>672.55</v>
      </c>
      <c r="V49" s="17"/>
      <c r="W49" s="17"/>
    </row>
    <row r="50" spans="1:23" s="16" customFormat="1" ht="14.25" customHeight="1">
      <c r="A50" s="31">
        <f>'до 150 кВт'!A50</f>
        <v>43133</v>
      </c>
      <c r="B50" s="18">
        <v>17</v>
      </c>
      <c r="C50" s="19">
        <v>1833.63</v>
      </c>
      <c r="D50" s="19">
        <v>0</v>
      </c>
      <c r="E50" s="19">
        <v>434.2</v>
      </c>
      <c r="F50" s="24">
        <v>1882.33</v>
      </c>
      <c r="G50" s="24">
        <v>71.23</v>
      </c>
      <c r="H50" s="20">
        <f t="shared" si="0"/>
        <v>3132.23</v>
      </c>
      <c r="I50" s="20">
        <f t="shared" si="1"/>
        <v>3506.67</v>
      </c>
      <c r="J50" s="20">
        <f t="shared" si="2"/>
        <v>4119.51</v>
      </c>
      <c r="K50" s="20">
        <f t="shared" si="3"/>
        <v>5480.16</v>
      </c>
      <c r="L50" s="25">
        <v>0</v>
      </c>
      <c r="M50" s="32">
        <v>451.07</v>
      </c>
      <c r="V50" s="17"/>
      <c r="W50" s="17"/>
    </row>
    <row r="51" spans="1:23" s="16" customFormat="1" ht="14.25" customHeight="1">
      <c r="A51" s="31">
        <f>'до 150 кВт'!A51</f>
        <v>43133</v>
      </c>
      <c r="B51" s="18">
        <v>18</v>
      </c>
      <c r="C51" s="19">
        <v>1844.06</v>
      </c>
      <c r="D51" s="19">
        <v>0</v>
      </c>
      <c r="E51" s="19">
        <v>439.87</v>
      </c>
      <c r="F51" s="24">
        <v>1892.76</v>
      </c>
      <c r="G51" s="24">
        <v>71.63</v>
      </c>
      <c r="H51" s="20">
        <f t="shared" si="0"/>
        <v>3143.06</v>
      </c>
      <c r="I51" s="20">
        <f t="shared" si="1"/>
        <v>3517.5</v>
      </c>
      <c r="J51" s="20">
        <f t="shared" si="2"/>
        <v>4130.34</v>
      </c>
      <c r="K51" s="20">
        <f t="shared" si="3"/>
        <v>5490.99</v>
      </c>
      <c r="L51" s="25">
        <v>0</v>
      </c>
      <c r="M51" s="32">
        <v>456.96</v>
      </c>
      <c r="V51" s="17"/>
      <c r="W51" s="17"/>
    </row>
    <row r="52" spans="1:23" s="16" customFormat="1" ht="14.25" customHeight="1">
      <c r="A52" s="31">
        <f>'до 150 кВт'!A52</f>
        <v>43133</v>
      </c>
      <c r="B52" s="18">
        <v>19</v>
      </c>
      <c r="C52" s="19">
        <v>1872.15</v>
      </c>
      <c r="D52" s="19">
        <v>0</v>
      </c>
      <c r="E52" s="19">
        <v>218.91</v>
      </c>
      <c r="F52" s="24">
        <v>1920.85</v>
      </c>
      <c r="G52" s="24">
        <v>72.72</v>
      </c>
      <c r="H52" s="20">
        <f t="shared" si="0"/>
        <v>3172.24</v>
      </c>
      <c r="I52" s="20">
        <f t="shared" si="1"/>
        <v>3546.68</v>
      </c>
      <c r="J52" s="20">
        <f t="shared" si="2"/>
        <v>4159.5199999999995</v>
      </c>
      <c r="K52" s="20">
        <f t="shared" si="3"/>
        <v>5520.17</v>
      </c>
      <c r="L52" s="25">
        <v>0</v>
      </c>
      <c r="M52" s="32">
        <v>227.41</v>
      </c>
      <c r="V52" s="17"/>
      <c r="W52" s="17"/>
    </row>
    <row r="53" spans="1:23" s="16" customFormat="1" ht="14.25" customHeight="1">
      <c r="A53" s="31">
        <f>'до 150 кВт'!A53</f>
        <v>43133</v>
      </c>
      <c r="B53" s="18">
        <v>20</v>
      </c>
      <c r="C53" s="19">
        <v>1738.69</v>
      </c>
      <c r="D53" s="19">
        <v>0</v>
      </c>
      <c r="E53" s="19">
        <v>132.53</v>
      </c>
      <c r="F53" s="24">
        <v>1787.39</v>
      </c>
      <c r="G53" s="24">
        <v>67.54</v>
      </c>
      <c r="H53" s="20">
        <f t="shared" si="0"/>
        <v>3033.6</v>
      </c>
      <c r="I53" s="20">
        <f t="shared" si="1"/>
        <v>3408.04</v>
      </c>
      <c r="J53" s="20">
        <f t="shared" si="2"/>
        <v>4020.8799999999997</v>
      </c>
      <c r="K53" s="20">
        <f t="shared" si="3"/>
        <v>5381.53</v>
      </c>
      <c r="L53" s="25">
        <v>0</v>
      </c>
      <c r="M53" s="32">
        <v>137.68</v>
      </c>
      <c r="V53" s="17"/>
      <c r="W53" s="17"/>
    </row>
    <row r="54" spans="1:23" s="16" customFormat="1" ht="14.25" customHeight="1">
      <c r="A54" s="31">
        <f>'до 150 кВт'!A54</f>
        <v>43133</v>
      </c>
      <c r="B54" s="18">
        <v>21</v>
      </c>
      <c r="C54" s="19">
        <v>1742.86</v>
      </c>
      <c r="D54" s="19">
        <v>0</v>
      </c>
      <c r="E54" s="19">
        <v>156.39</v>
      </c>
      <c r="F54" s="24">
        <v>1791.56</v>
      </c>
      <c r="G54" s="24">
        <v>67.7</v>
      </c>
      <c r="H54" s="20">
        <f t="shared" si="0"/>
        <v>3037.93</v>
      </c>
      <c r="I54" s="20">
        <f t="shared" si="1"/>
        <v>3412.37</v>
      </c>
      <c r="J54" s="20">
        <f t="shared" si="2"/>
        <v>4025.2099999999996</v>
      </c>
      <c r="K54" s="20">
        <f t="shared" si="3"/>
        <v>5385.86</v>
      </c>
      <c r="L54" s="25">
        <v>0</v>
      </c>
      <c r="M54" s="32">
        <v>162.46</v>
      </c>
      <c r="V54" s="17"/>
      <c r="W54" s="17"/>
    </row>
    <row r="55" spans="1:23" s="16" customFormat="1" ht="14.25" customHeight="1">
      <c r="A55" s="31">
        <f>'до 150 кВт'!A55</f>
        <v>43133</v>
      </c>
      <c r="B55" s="18">
        <v>22</v>
      </c>
      <c r="C55" s="19">
        <v>1729.83</v>
      </c>
      <c r="D55" s="19">
        <v>0</v>
      </c>
      <c r="E55" s="19">
        <v>187.03</v>
      </c>
      <c r="F55" s="24">
        <v>1778.53</v>
      </c>
      <c r="G55" s="24">
        <v>67.19</v>
      </c>
      <c r="H55" s="20">
        <f t="shared" si="0"/>
        <v>3024.39</v>
      </c>
      <c r="I55" s="20">
        <f t="shared" si="1"/>
        <v>3398.83</v>
      </c>
      <c r="J55" s="20">
        <f t="shared" si="2"/>
        <v>4011.6699999999996</v>
      </c>
      <c r="K55" s="20">
        <f t="shared" si="3"/>
        <v>5372.32</v>
      </c>
      <c r="L55" s="25">
        <v>0</v>
      </c>
      <c r="M55" s="32">
        <v>194.3</v>
      </c>
      <c r="V55" s="17"/>
      <c r="W55" s="17"/>
    </row>
    <row r="56" spans="1:23" s="16" customFormat="1" ht="14.25" customHeight="1">
      <c r="A56" s="31">
        <f>'до 150 кВт'!A56</f>
        <v>43133</v>
      </c>
      <c r="B56" s="18">
        <v>23</v>
      </c>
      <c r="C56" s="19">
        <v>1607.13</v>
      </c>
      <c r="D56" s="19">
        <v>0</v>
      </c>
      <c r="E56" s="19">
        <v>742.36</v>
      </c>
      <c r="F56" s="24">
        <v>1655.83</v>
      </c>
      <c r="G56" s="24">
        <v>62.43</v>
      </c>
      <c r="H56" s="20">
        <f t="shared" si="0"/>
        <v>2896.9300000000003</v>
      </c>
      <c r="I56" s="20">
        <f t="shared" si="1"/>
        <v>3271.37</v>
      </c>
      <c r="J56" s="20">
        <f t="shared" si="2"/>
        <v>3884.21</v>
      </c>
      <c r="K56" s="20">
        <f t="shared" si="3"/>
        <v>5244.86</v>
      </c>
      <c r="L56" s="25">
        <v>0</v>
      </c>
      <c r="M56" s="32">
        <v>771.2</v>
      </c>
      <c r="V56" s="17"/>
      <c r="W56" s="17"/>
    </row>
    <row r="57" spans="1:23" s="16" customFormat="1" ht="14.25" customHeight="1">
      <c r="A57" s="31">
        <f>'до 150 кВт'!A57</f>
        <v>43134</v>
      </c>
      <c r="B57" s="18">
        <v>0</v>
      </c>
      <c r="C57" s="19">
        <v>1609.51</v>
      </c>
      <c r="D57" s="19">
        <v>0</v>
      </c>
      <c r="E57" s="19">
        <v>577.12</v>
      </c>
      <c r="F57" s="24">
        <v>1658.21</v>
      </c>
      <c r="G57" s="24">
        <v>62.52</v>
      </c>
      <c r="H57" s="20">
        <f t="shared" si="0"/>
        <v>2899.3999999999996</v>
      </c>
      <c r="I57" s="20">
        <f t="shared" si="1"/>
        <v>3273.8399999999997</v>
      </c>
      <c r="J57" s="20">
        <f t="shared" si="2"/>
        <v>3886.6799999999994</v>
      </c>
      <c r="K57" s="20">
        <f t="shared" si="3"/>
        <v>5247.33</v>
      </c>
      <c r="L57" s="25">
        <v>0</v>
      </c>
      <c r="M57" s="32">
        <v>599.54</v>
      </c>
      <c r="V57" s="17"/>
      <c r="W57" s="17"/>
    </row>
    <row r="58" spans="1:23" s="16" customFormat="1" ht="14.25" customHeight="1">
      <c r="A58" s="31">
        <f>'до 150 кВт'!A58</f>
        <v>43134</v>
      </c>
      <c r="B58" s="18">
        <v>1</v>
      </c>
      <c r="C58" s="19">
        <v>1493.87</v>
      </c>
      <c r="D58" s="19">
        <v>0</v>
      </c>
      <c r="E58" s="19">
        <v>406.19</v>
      </c>
      <c r="F58" s="24">
        <v>1542.57</v>
      </c>
      <c r="G58" s="24">
        <v>58.03</v>
      </c>
      <c r="H58" s="20">
        <f t="shared" si="0"/>
        <v>2779.2699999999995</v>
      </c>
      <c r="I58" s="20">
        <f t="shared" si="1"/>
        <v>3153.7099999999996</v>
      </c>
      <c r="J58" s="20">
        <f t="shared" si="2"/>
        <v>3766.5499999999993</v>
      </c>
      <c r="K58" s="20">
        <f t="shared" si="3"/>
        <v>5127.2</v>
      </c>
      <c r="L58" s="25">
        <v>0</v>
      </c>
      <c r="M58" s="32">
        <v>421.97</v>
      </c>
      <c r="V58" s="17"/>
      <c r="W58" s="17"/>
    </row>
    <row r="59" spans="1:23" s="16" customFormat="1" ht="14.25" customHeight="1">
      <c r="A59" s="31">
        <f>'до 150 кВт'!A59</f>
        <v>43134</v>
      </c>
      <c r="B59" s="18">
        <v>2</v>
      </c>
      <c r="C59" s="19">
        <v>1086.33</v>
      </c>
      <c r="D59" s="19">
        <v>0</v>
      </c>
      <c r="E59" s="19">
        <v>41.75</v>
      </c>
      <c r="F59" s="24">
        <v>1135.03</v>
      </c>
      <c r="G59" s="24">
        <v>42.2</v>
      </c>
      <c r="H59" s="20">
        <f t="shared" si="0"/>
        <v>2355.8999999999996</v>
      </c>
      <c r="I59" s="20">
        <f t="shared" si="1"/>
        <v>2730.3399999999997</v>
      </c>
      <c r="J59" s="20">
        <f t="shared" si="2"/>
        <v>3343.1799999999994</v>
      </c>
      <c r="K59" s="20">
        <f t="shared" si="3"/>
        <v>4703.83</v>
      </c>
      <c r="L59" s="25">
        <v>0</v>
      </c>
      <c r="M59" s="32">
        <v>43.37</v>
      </c>
      <c r="V59" s="17"/>
      <c r="W59" s="17"/>
    </row>
    <row r="60" spans="1:23" s="16" customFormat="1" ht="14.25" customHeight="1">
      <c r="A60" s="31">
        <f>'до 150 кВт'!A60</f>
        <v>43134</v>
      </c>
      <c r="B60" s="18">
        <v>3</v>
      </c>
      <c r="C60" s="19">
        <v>1045.69</v>
      </c>
      <c r="D60" s="19">
        <v>0</v>
      </c>
      <c r="E60" s="19">
        <v>1.6</v>
      </c>
      <c r="F60" s="24">
        <v>1094.39</v>
      </c>
      <c r="G60" s="24">
        <v>40.62</v>
      </c>
      <c r="H60" s="20">
        <f t="shared" si="0"/>
        <v>2313.68</v>
      </c>
      <c r="I60" s="20">
        <f t="shared" si="1"/>
        <v>2688.12</v>
      </c>
      <c r="J60" s="20">
        <f t="shared" si="2"/>
        <v>3300.9599999999996</v>
      </c>
      <c r="K60" s="20">
        <f t="shared" si="3"/>
        <v>4661.61</v>
      </c>
      <c r="L60" s="25">
        <v>0</v>
      </c>
      <c r="M60" s="32">
        <v>1.66</v>
      </c>
      <c r="V60" s="17"/>
      <c r="W60" s="17"/>
    </row>
    <row r="61" spans="1:23" s="16" customFormat="1" ht="14.25" customHeight="1">
      <c r="A61" s="31">
        <f>'до 150 кВт'!A61</f>
        <v>43134</v>
      </c>
      <c r="B61" s="18">
        <v>4</v>
      </c>
      <c r="C61" s="19">
        <v>1073.05</v>
      </c>
      <c r="D61" s="19">
        <v>53.6</v>
      </c>
      <c r="E61" s="19">
        <v>0</v>
      </c>
      <c r="F61" s="24">
        <v>1121.75</v>
      </c>
      <c r="G61" s="24">
        <v>41.68</v>
      </c>
      <c r="H61" s="20">
        <f t="shared" si="0"/>
        <v>2342.1</v>
      </c>
      <c r="I61" s="20">
        <f t="shared" si="1"/>
        <v>2716.54</v>
      </c>
      <c r="J61" s="20">
        <f t="shared" si="2"/>
        <v>3329.3799999999997</v>
      </c>
      <c r="K61" s="20">
        <f t="shared" si="3"/>
        <v>4690.03</v>
      </c>
      <c r="L61" s="25">
        <v>55.68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43134</v>
      </c>
      <c r="B62" s="18">
        <v>5</v>
      </c>
      <c r="C62" s="19">
        <v>1082.39</v>
      </c>
      <c r="D62" s="19">
        <v>389.07</v>
      </c>
      <c r="E62" s="19">
        <v>0</v>
      </c>
      <c r="F62" s="24">
        <v>1131.09</v>
      </c>
      <c r="G62" s="24">
        <v>42.05</v>
      </c>
      <c r="H62" s="20">
        <f t="shared" si="0"/>
        <v>2351.81</v>
      </c>
      <c r="I62" s="20">
        <f t="shared" si="1"/>
        <v>2726.25</v>
      </c>
      <c r="J62" s="20">
        <f t="shared" si="2"/>
        <v>3339.0899999999997</v>
      </c>
      <c r="K62" s="20">
        <f t="shared" si="3"/>
        <v>4699.74</v>
      </c>
      <c r="L62" s="25">
        <v>404.18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43134</v>
      </c>
      <c r="B63" s="18">
        <v>6</v>
      </c>
      <c r="C63" s="19">
        <v>1463.71</v>
      </c>
      <c r="D63" s="19">
        <v>143.36</v>
      </c>
      <c r="E63" s="19">
        <v>0</v>
      </c>
      <c r="F63" s="24">
        <v>1512.41</v>
      </c>
      <c r="G63" s="24">
        <v>56.86</v>
      </c>
      <c r="H63" s="20">
        <f t="shared" si="0"/>
        <v>2747.9399999999996</v>
      </c>
      <c r="I63" s="20">
        <f t="shared" si="1"/>
        <v>3122.3799999999997</v>
      </c>
      <c r="J63" s="20">
        <f t="shared" si="2"/>
        <v>3735.2199999999993</v>
      </c>
      <c r="K63" s="20">
        <f t="shared" si="3"/>
        <v>5095.87</v>
      </c>
      <c r="L63" s="25">
        <v>148.93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43134</v>
      </c>
      <c r="B64" s="18">
        <v>7</v>
      </c>
      <c r="C64" s="19">
        <v>1605.63</v>
      </c>
      <c r="D64" s="19">
        <v>0</v>
      </c>
      <c r="E64" s="19">
        <v>8.97</v>
      </c>
      <c r="F64" s="24">
        <v>1654.33</v>
      </c>
      <c r="G64" s="24">
        <v>62.37</v>
      </c>
      <c r="H64" s="20">
        <f t="shared" si="0"/>
        <v>2895.37</v>
      </c>
      <c r="I64" s="20">
        <f t="shared" si="1"/>
        <v>3269.8099999999995</v>
      </c>
      <c r="J64" s="20">
        <f t="shared" si="2"/>
        <v>3882.6499999999996</v>
      </c>
      <c r="K64" s="20">
        <f t="shared" si="3"/>
        <v>5243.299999999999</v>
      </c>
      <c r="L64" s="25">
        <v>0</v>
      </c>
      <c r="M64" s="32">
        <v>9.32</v>
      </c>
      <c r="V64" s="17"/>
      <c r="W64" s="17"/>
    </row>
    <row r="65" spans="1:23" s="16" customFormat="1" ht="14.25" customHeight="1">
      <c r="A65" s="31">
        <f>'до 150 кВт'!A65</f>
        <v>43134</v>
      </c>
      <c r="B65" s="18">
        <v>8</v>
      </c>
      <c r="C65" s="19">
        <v>1564.21</v>
      </c>
      <c r="D65" s="19">
        <v>117.02</v>
      </c>
      <c r="E65" s="19">
        <v>0</v>
      </c>
      <c r="F65" s="24">
        <v>1612.91</v>
      </c>
      <c r="G65" s="24">
        <v>60.76</v>
      </c>
      <c r="H65" s="20">
        <f t="shared" si="0"/>
        <v>2852.34</v>
      </c>
      <c r="I65" s="20">
        <f t="shared" si="1"/>
        <v>3226.7799999999997</v>
      </c>
      <c r="J65" s="20">
        <f t="shared" si="2"/>
        <v>3839.62</v>
      </c>
      <c r="K65" s="20">
        <f t="shared" si="3"/>
        <v>5200.2699999999995</v>
      </c>
      <c r="L65" s="25">
        <v>121.57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43134</v>
      </c>
      <c r="B66" s="18">
        <v>9</v>
      </c>
      <c r="C66" s="19">
        <v>2123.22</v>
      </c>
      <c r="D66" s="19">
        <v>0</v>
      </c>
      <c r="E66" s="19">
        <v>449.67</v>
      </c>
      <c r="F66" s="24">
        <v>2171.92</v>
      </c>
      <c r="G66" s="24">
        <v>82.48</v>
      </c>
      <c r="H66" s="20">
        <f t="shared" si="0"/>
        <v>3433.0699999999997</v>
      </c>
      <c r="I66" s="20">
        <f t="shared" si="1"/>
        <v>3807.5099999999993</v>
      </c>
      <c r="J66" s="20">
        <f t="shared" si="2"/>
        <v>4420.349999999999</v>
      </c>
      <c r="K66" s="20">
        <f t="shared" si="3"/>
        <v>5781</v>
      </c>
      <c r="L66" s="25">
        <v>0</v>
      </c>
      <c r="M66" s="32">
        <v>467.14</v>
      </c>
      <c r="V66" s="17"/>
      <c r="W66" s="17"/>
    </row>
    <row r="67" spans="1:23" s="16" customFormat="1" ht="14.25" customHeight="1">
      <c r="A67" s="31">
        <f>'до 150 кВт'!A67</f>
        <v>43134</v>
      </c>
      <c r="B67" s="18">
        <v>10</v>
      </c>
      <c r="C67" s="19">
        <v>2155.86</v>
      </c>
      <c r="D67" s="19">
        <v>31.93</v>
      </c>
      <c r="E67" s="19">
        <v>2.67</v>
      </c>
      <c r="F67" s="24">
        <v>2204.56</v>
      </c>
      <c r="G67" s="24">
        <v>83.74</v>
      </c>
      <c r="H67" s="20">
        <f t="shared" si="0"/>
        <v>3466.97</v>
      </c>
      <c r="I67" s="20">
        <f t="shared" si="1"/>
        <v>3841.41</v>
      </c>
      <c r="J67" s="20">
        <f t="shared" si="2"/>
        <v>4454.25</v>
      </c>
      <c r="K67" s="20">
        <f t="shared" si="3"/>
        <v>5814.9</v>
      </c>
      <c r="L67" s="25">
        <v>33.17</v>
      </c>
      <c r="M67" s="32">
        <v>2.77</v>
      </c>
      <c r="V67" s="17"/>
      <c r="W67" s="17"/>
    </row>
    <row r="68" spans="1:23" s="16" customFormat="1" ht="14.25" customHeight="1">
      <c r="A68" s="31">
        <f>'до 150 кВт'!A68</f>
        <v>43134</v>
      </c>
      <c r="B68" s="18">
        <v>11</v>
      </c>
      <c r="C68" s="19">
        <v>2163.19</v>
      </c>
      <c r="D68" s="19">
        <v>38.26</v>
      </c>
      <c r="E68" s="19">
        <v>0</v>
      </c>
      <c r="F68" s="24">
        <v>2211.89</v>
      </c>
      <c r="G68" s="24">
        <v>84.03</v>
      </c>
      <c r="H68" s="20">
        <f t="shared" si="0"/>
        <v>3474.59</v>
      </c>
      <c r="I68" s="20">
        <f t="shared" si="1"/>
        <v>3849.0299999999997</v>
      </c>
      <c r="J68" s="20">
        <f t="shared" si="2"/>
        <v>4461.87</v>
      </c>
      <c r="K68" s="20">
        <f t="shared" si="3"/>
        <v>5822.52</v>
      </c>
      <c r="L68" s="25">
        <v>39.75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43134</v>
      </c>
      <c r="B69" s="18">
        <v>12</v>
      </c>
      <c r="C69" s="19">
        <v>2130.51</v>
      </c>
      <c r="D69" s="19">
        <v>72.64</v>
      </c>
      <c r="E69" s="19">
        <v>0</v>
      </c>
      <c r="F69" s="24">
        <v>2179.21</v>
      </c>
      <c r="G69" s="24">
        <v>82.76</v>
      </c>
      <c r="H69" s="20">
        <f t="shared" si="0"/>
        <v>3440.6400000000003</v>
      </c>
      <c r="I69" s="20">
        <f t="shared" si="1"/>
        <v>3815.08</v>
      </c>
      <c r="J69" s="20">
        <f t="shared" si="2"/>
        <v>4427.92</v>
      </c>
      <c r="K69" s="20">
        <f t="shared" si="3"/>
        <v>5788.57</v>
      </c>
      <c r="L69" s="25">
        <v>75.46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43134</v>
      </c>
      <c r="B70" s="18">
        <v>13</v>
      </c>
      <c r="C70" s="19">
        <v>2200.71</v>
      </c>
      <c r="D70" s="19">
        <v>0</v>
      </c>
      <c r="E70" s="19">
        <v>9.91</v>
      </c>
      <c r="F70" s="24">
        <v>2249.41</v>
      </c>
      <c r="G70" s="24">
        <v>85.49</v>
      </c>
      <c r="H70" s="20">
        <f t="shared" si="0"/>
        <v>3513.5699999999997</v>
      </c>
      <c r="I70" s="20">
        <f t="shared" si="1"/>
        <v>3888.0099999999993</v>
      </c>
      <c r="J70" s="20">
        <f t="shared" si="2"/>
        <v>4500.849999999999</v>
      </c>
      <c r="K70" s="20">
        <f t="shared" si="3"/>
        <v>5861.5</v>
      </c>
      <c r="L70" s="25">
        <v>0</v>
      </c>
      <c r="M70" s="32">
        <v>10.29</v>
      </c>
      <c r="V70" s="17"/>
      <c r="W70" s="17"/>
    </row>
    <row r="71" spans="1:23" s="16" customFormat="1" ht="14.25" customHeight="1">
      <c r="A71" s="31">
        <f>'до 150 кВт'!A71</f>
        <v>43134</v>
      </c>
      <c r="B71" s="18">
        <v>14</v>
      </c>
      <c r="C71" s="19">
        <v>2106.5</v>
      </c>
      <c r="D71" s="19">
        <v>89.07</v>
      </c>
      <c r="E71" s="19">
        <v>0.9</v>
      </c>
      <c r="F71" s="24">
        <v>2155.2</v>
      </c>
      <c r="G71" s="24">
        <v>81.83</v>
      </c>
      <c r="H71" s="20">
        <f t="shared" si="0"/>
        <v>3415.7</v>
      </c>
      <c r="I71" s="20">
        <f t="shared" si="1"/>
        <v>3790.1399999999994</v>
      </c>
      <c r="J71" s="20">
        <f t="shared" si="2"/>
        <v>4402.98</v>
      </c>
      <c r="K71" s="20">
        <f t="shared" si="3"/>
        <v>5763.629999999999</v>
      </c>
      <c r="L71" s="25">
        <v>92.53</v>
      </c>
      <c r="M71" s="32">
        <v>0.93</v>
      </c>
      <c r="V71" s="17"/>
      <c r="W71" s="17"/>
    </row>
    <row r="72" spans="1:23" s="16" customFormat="1" ht="14.25" customHeight="1">
      <c r="A72" s="31">
        <f>'до 150 кВт'!A72</f>
        <v>43134</v>
      </c>
      <c r="B72" s="18">
        <v>15</v>
      </c>
      <c r="C72" s="19">
        <v>2104.13</v>
      </c>
      <c r="D72" s="19">
        <v>91.58</v>
      </c>
      <c r="E72" s="19">
        <v>0</v>
      </c>
      <c r="F72" s="24">
        <v>2152.83</v>
      </c>
      <c r="G72" s="24">
        <v>81.73</v>
      </c>
      <c r="H72" s="20">
        <f t="shared" si="0"/>
        <v>3413.23</v>
      </c>
      <c r="I72" s="20">
        <f t="shared" si="1"/>
        <v>3787.67</v>
      </c>
      <c r="J72" s="20">
        <f t="shared" si="2"/>
        <v>4400.51</v>
      </c>
      <c r="K72" s="20">
        <f t="shared" si="3"/>
        <v>5761.16</v>
      </c>
      <c r="L72" s="25">
        <v>95.14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43134</v>
      </c>
      <c r="B73" s="18">
        <v>16</v>
      </c>
      <c r="C73" s="19">
        <v>2102.77</v>
      </c>
      <c r="D73" s="19">
        <v>0</v>
      </c>
      <c r="E73" s="19">
        <v>309.2</v>
      </c>
      <c r="F73" s="24">
        <v>2151.47</v>
      </c>
      <c r="G73" s="24">
        <v>81.68</v>
      </c>
      <c r="H73" s="20">
        <f t="shared" si="0"/>
        <v>3411.8199999999997</v>
      </c>
      <c r="I73" s="20">
        <f t="shared" si="1"/>
        <v>3786.2599999999993</v>
      </c>
      <c r="J73" s="20">
        <f t="shared" si="2"/>
        <v>4399.099999999999</v>
      </c>
      <c r="K73" s="20">
        <f t="shared" si="3"/>
        <v>5759.75</v>
      </c>
      <c r="L73" s="25">
        <v>0</v>
      </c>
      <c r="M73" s="32">
        <v>321.21</v>
      </c>
      <c r="V73" s="17"/>
      <c r="W73" s="17"/>
    </row>
    <row r="74" spans="1:23" s="16" customFormat="1" ht="14.25" customHeight="1">
      <c r="A74" s="31">
        <f>'до 150 кВт'!A74</f>
        <v>43134</v>
      </c>
      <c r="B74" s="18">
        <v>17</v>
      </c>
      <c r="C74" s="19">
        <v>2095.22</v>
      </c>
      <c r="D74" s="19">
        <v>75.07</v>
      </c>
      <c r="E74" s="19">
        <v>0</v>
      </c>
      <c r="F74" s="24">
        <v>2143.92</v>
      </c>
      <c r="G74" s="24">
        <v>81.39</v>
      </c>
      <c r="H74" s="20">
        <f aca="true" t="shared" si="4" ref="H74:H137">SUM($C74,$G74,$R$5,$R$6)</f>
        <v>3403.9799999999996</v>
      </c>
      <c r="I74" s="20">
        <f aca="true" t="shared" si="5" ref="I74:I137">SUM($C74,$G74,$S$5,$S$6)</f>
        <v>3778.419999999999</v>
      </c>
      <c r="J74" s="20">
        <f aca="true" t="shared" si="6" ref="J74:J137">SUM($C74,$G74,$T$5,$T$6)</f>
        <v>4391.259999999999</v>
      </c>
      <c r="K74" s="20">
        <f aca="true" t="shared" si="7" ref="K74:K137">SUM($C74,$G74,$U$5,$U$6)</f>
        <v>5751.91</v>
      </c>
      <c r="L74" s="25">
        <v>77.99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43134</v>
      </c>
      <c r="B75" s="18">
        <v>18</v>
      </c>
      <c r="C75" s="19">
        <v>2154.22</v>
      </c>
      <c r="D75" s="19">
        <v>26.75</v>
      </c>
      <c r="E75" s="19">
        <v>0</v>
      </c>
      <c r="F75" s="24">
        <v>2202.92</v>
      </c>
      <c r="G75" s="24">
        <v>83.68</v>
      </c>
      <c r="H75" s="20">
        <f t="shared" si="4"/>
        <v>3465.2699999999995</v>
      </c>
      <c r="I75" s="20">
        <f t="shared" si="5"/>
        <v>3839.709999999999</v>
      </c>
      <c r="J75" s="20">
        <f t="shared" si="6"/>
        <v>4452.549999999999</v>
      </c>
      <c r="K75" s="20">
        <f t="shared" si="7"/>
        <v>5813.199999999999</v>
      </c>
      <c r="L75" s="25">
        <v>27.79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43134</v>
      </c>
      <c r="B76" s="18">
        <v>19</v>
      </c>
      <c r="C76" s="19">
        <v>2136.31</v>
      </c>
      <c r="D76" s="19">
        <v>0</v>
      </c>
      <c r="E76" s="19">
        <v>467.48</v>
      </c>
      <c r="F76" s="24">
        <v>2185.01</v>
      </c>
      <c r="G76" s="24">
        <v>82.98</v>
      </c>
      <c r="H76" s="20">
        <f t="shared" si="4"/>
        <v>3446.66</v>
      </c>
      <c r="I76" s="20">
        <f t="shared" si="5"/>
        <v>3821.0999999999995</v>
      </c>
      <c r="J76" s="20">
        <f t="shared" si="6"/>
        <v>4433.94</v>
      </c>
      <c r="K76" s="20">
        <f t="shared" si="7"/>
        <v>5794.59</v>
      </c>
      <c r="L76" s="25">
        <v>0</v>
      </c>
      <c r="M76" s="32">
        <v>485.64</v>
      </c>
      <c r="V76" s="17"/>
      <c r="W76" s="17"/>
    </row>
    <row r="77" spans="1:23" s="16" customFormat="1" ht="14.25" customHeight="1">
      <c r="A77" s="31">
        <f>'до 150 кВт'!A77</f>
        <v>43134</v>
      </c>
      <c r="B77" s="18">
        <v>20</v>
      </c>
      <c r="C77" s="19">
        <v>2198.74</v>
      </c>
      <c r="D77" s="19">
        <v>0</v>
      </c>
      <c r="E77" s="19">
        <v>539.79</v>
      </c>
      <c r="F77" s="24">
        <v>2247.44</v>
      </c>
      <c r="G77" s="24">
        <v>85.41</v>
      </c>
      <c r="H77" s="20">
        <f t="shared" si="4"/>
        <v>3511.5199999999995</v>
      </c>
      <c r="I77" s="20">
        <f t="shared" si="5"/>
        <v>3885.959999999999</v>
      </c>
      <c r="J77" s="20">
        <f t="shared" si="6"/>
        <v>4498.799999999999</v>
      </c>
      <c r="K77" s="20">
        <f t="shared" si="7"/>
        <v>5859.449999999999</v>
      </c>
      <c r="L77" s="25">
        <v>0</v>
      </c>
      <c r="M77" s="32">
        <v>560.76</v>
      </c>
      <c r="V77" s="17"/>
      <c r="W77" s="17"/>
    </row>
    <row r="78" spans="1:23" s="16" customFormat="1" ht="14.25" customHeight="1">
      <c r="A78" s="31">
        <f>'до 150 кВт'!A78</f>
        <v>43134</v>
      </c>
      <c r="B78" s="18">
        <v>21</v>
      </c>
      <c r="C78" s="19">
        <v>2200.32</v>
      </c>
      <c r="D78" s="19">
        <v>0</v>
      </c>
      <c r="E78" s="19">
        <v>636.35</v>
      </c>
      <c r="F78" s="24">
        <v>2249.02</v>
      </c>
      <c r="G78" s="24">
        <v>85.47</v>
      </c>
      <c r="H78" s="20">
        <f t="shared" si="4"/>
        <v>3513.16</v>
      </c>
      <c r="I78" s="20">
        <f t="shared" si="5"/>
        <v>3887.5999999999995</v>
      </c>
      <c r="J78" s="20">
        <f t="shared" si="6"/>
        <v>4500.44</v>
      </c>
      <c r="K78" s="20">
        <f t="shared" si="7"/>
        <v>5861.09</v>
      </c>
      <c r="L78" s="25">
        <v>0</v>
      </c>
      <c r="M78" s="32">
        <v>661.07</v>
      </c>
      <c r="V78" s="17"/>
      <c r="W78" s="17"/>
    </row>
    <row r="79" spans="1:23" s="16" customFormat="1" ht="14.25" customHeight="1">
      <c r="A79" s="31">
        <f>'до 150 кВт'!A79</f>
        <v>43134</v>
      </c>
      <c r="B79" s="18">
        <v>22</v>
      </c>
      <c r="C79" s="19">
        <v>1695.18</v>
      </c>
      <c r="D79" s="19">
        <v>0</v>
      </c>
      <c r="E79" s="19">
        <v>701.19</v>
      </c>
      <c r="F79" s="24">
        <v>1743.88</v>
      </c>
      <c r="G79" s="24">
        <v>65.85</v>
      </c>
      <c r="H79" s="20">
        <f t="shared" si="4"/>
        <v>2988.3999999999996</v>
      </c>
      <c r="I79" s="20">
        <f t="shared" si="5"/>
        <v>3362.8399999999997</v>
      </c>
      <c r="J79" s="20">
        <f t="shared" si="6"/>
        <v>3975.6799999999994</v>
      </c>
      <c r="K79" s="20">
        <f t="shared" si="7"/>
        <v>5336.33</v>
      </c>
      <c r="L79" s="25">
        <v>0</v>
      </c>
      <c r="M79" s="32">
        <v>728.43</v>
      </c>
      <c r="V79" s="17"/>
      <c r="W79" s="17"/>
    </row>
    <row r="80" spans="1:23" s="16" customFormat="1" ht="14.25" customHeight="1">
      <c r="A80" s="31">
        <f>'до 150 кВт'!A80</f>
        <v>43134</v>
      </c>
      <c r="B80" s="18">
        <v>23</v>
      </c>
      <c r="C80" s="19">
        <v>1608.15</v>
      </c>
      <c r="D80" s="19">
        <v>0</v>
      </c>
      <c r="E80" s="19">
        <v>736.5</v>
      </c>
      <c r="F80" s="24">
        <v>1656.85</v>
      </c>
      <c r="G80" s="24">
        <v>62.47</v>
      </c>
      <c r="H80" s="20">
        <f t="shared" si="4"/>
        <v>2897.99</v>
      </c>
      <c r="I80" s="20">
        <f t="shared" si="5"/>
        <v>3272.43</v>
      </c>
      <c r="J80" s="20">
        <f t="shared" si="6"/>
        <v>3885.2699999999995</v>
      </c>
      <c r="K80" s="20">
        <f t="shared" si="7"/>
        <v>5245.92</v>
      </c>
      <c r="L80" s="25">
        <v>0</v>
      </c>
      <c r="M80" s="32">
        <v>765.11</v>
      </c>
      <c r="V80" s="17"/>
      <c r="W80" s="17"/>
    </row>
    <row r="81" spans="1:23" s="16" customFormat="1" ht="14.25" customHeight="1">
      <c r="A81" s="31">
        <f>'до 150 кВт'!A81</f>
        <v>43135</v>
      </c>
      <c r="B81" s="18">
        <v>0</v>
      </c>
      <c r="C81" s="19">
        <v>2055.09</v>
      </c>
      <c r="D81" s="19">
        <v>0</v>
      </c>
      <c r="E81" s="19">
        <v>931.18</v>
      </c>
      <c r="F81" s="24">
        <v>2103.79</v>
      </c>
      <c r="G81" s="24">
        <v>79.83</v>
      </c>
      <c r="H81" s="20">
        <f t="shared" si="4"/>
        <v>3362.29</v>
      </c>
      <c r="I81" s="20">
        <f t="shared" si="5"/>
        <v>3736.7299999999996</v>
      </c>
      <c r="J81" s="20">
        <f t="shared" si="6"/>
        <v>4349.57</v>
      </c>
      <c r="K81" s="20">
        <f t="shared" si="7"/>
        <v>5710.219999999999</v>
      </c>
      <c r="L81" s="25">
        <v>0</v>
      </c>
      <c r="M81" s="32">
        <v>967.35</v>
      </c>
      <c r="V81" s="17"/>
      <c r="W81" s="17"/>
    </row>
    <row r="82" spans="1:23" s="16" customFormat="1" ht="14.25" customHeight="1">
      <c r="A82" s="31">
        <f>'до 150 кВт'!A82</f>
        <v>43135</v>
      </c>
      <c r="B82" s="18">
        <v>1</v>
      </c>
      <c r="C82" s="19">
        <v>1134.77</v>
      </c>
      <c r="D82" s="19">
        <v>0</v>
      </c>
      <c r="E82" s="19">
        <v>64.05</v>
      </c>
      <c r="F82" s="24">
        <v>1183.47</v>
      </c>
      <c r="G82" s="24">
        <v>44.08</v>
      </c>
      <c r="H82" s="20">
        <f t="shared" si="4"/>
        <v>2406.22</v>
      </c>
      <c r="I82" s="20">
        <f t="shared" si="5"/>
        <v>2780.66</v>
      </c>
      <c r="J82" s="20">
        <f t="shared" si="6"/>
        <v>3393.4999999999995</v>
      </c>
      <c r="K82" s="20">
        <f t="shared" si="7"/>
        <v>4754.15</v>
      </c>
      <c r="L82" s="25">
        <v>0</v>
      </c>
      <c r="M82" s="32">
        <v>66.54</v>
      </c>
      <c r="V82" s="17"/>
      <c r="W82" s="17"/>
    </row>
    <row r="83" spans="1:23" s="16" customFormat="1" ht="14.25" customHeight="1">
      <c r="A83" s="31">
        <f>'до 150 кВт'!A83</f>
        <v>43135</v>
      </c>
      <c r="B83" s="18">
        <v>2</v>
      </c>
      <c r="C83" s="19">
        <v>1031.92</v>
      </c>
      <c r="D83" s="19">
        <v>0</v>
      </c>
      <c r="E83" s="19">
        <v>44.86</v>
      </c>
      <c r="F83" s="24">
        <v>1080.62</v>
      </c>
      <c r="G83" s="24">
        <v>40.08</v>
      </c>
      <c r="H83" s="20">
        <f t="shared" si="4"/>
        <v>2299.37</v>
      </c>
      <c r="I83" s="20">
        <f t="shared" si="5"/>
        <v>2673.8099999999995</v>
      </c>
      <c r="J83" s="20">
        <f t="shared" si="6"/>
        <v>3286.6499999999996</v>
      </c>
      <c r="K83" s="20">
        <f t="shared" si="7"/>
        <v>4647.299999999999</v>
      </c>
      <c r="L83" s="25">
        <v>0</v>
      </c>
      <c r="M83" s="32">
        <v>46.6</v>
      </c>
      <c r="V83" s="17"/>
      <c r="W83" s="17"/>
    </row>
    <row r="84" spans="1:23" s="16" customFormat="1" ht="14.25" customHeight="1">
      <c r="A84" s="31">
        <f>'до 150 кВт'!A84</f>
        <v>43135</v>
      </c>
      <c r="B84" s="18">
        <v>3</v>
      </c>
      <c r="C84" s="19">
        <v>1028.39</v>
      </c>
      <c r="D84" s="19">
        <v>0</v>
      </c>
      <c r="E84" s="19">
        <v>110.07</v>
      </c>
      <c r="F84" s="24">
        <v>1077.09</v>
      </c>
      <c r="G84" s="24">
        <v>39.95</v>
      </c>
      <c r="H84" s="20">
        <f t="shared" si="4"/>
        <v>2295.71</v>
      </c>
      <c r="I84" s="20">
        <f t="shared" si="5"/>
        <v>2670.1499999999996</v>
      </c>
      <c r="J84" s="20">
        <f t="shared" si="6"/>
        <v>3282.99</v>
      </c>
      <c r="K84" s="20">
        <f t="shared" si="7"/>
        <v>4643.639999999999</v>
      </c>
      <c r="L84" s="25">
        <v>0</v>
      </c>
      <c r="M84" s="32">
        <v>114.35</v>
      </c>
      <c r="V84" s="17"/>
      <c r="W84" s="17"/>
    </row>
    <row r="85" spans="1:23" s="16" customFormat="1" ht="14.25" customHeight="1">
      <c r="A85" s="31">
        <f>'до 150 кВт'!A85</f>
        <v>43135</v>
      </c>
      <c r="B85" s="18">
        <v>4</v>
      </c>
      <c r="C85" s="19">
        <v>1029.43</v>
      </c>
      <c r="D85" s="19">
        <v>0</v>
      </c>
      <c r="E85" s="19">
        <v>45.03</v>
      </c>
      <c r="F85" s="24">
        <v>1078.13</v>
      </c>
      <c r="G85" s="24">
        <v>39.99</v>
      </c>
      <c r="H85" s="20">
        <f t="shared" si="4"/>
        <v>2296.79</v>
      </c>
      <c r="I85" s="20">
        <f t="shared" si="5"/>
        <v>2671.2299999999996</v>
      </c>
      <c r="J85" s="20">
        <f t="shared" si="6"/>
        <v>3284.0699999999997</v>
      </c>
      <c r="K85" s="20">
        <f t="shared" si="7"/>
        <v>4644.719999999999</v>
      </c>
      <c r="L85" s="25">
        <v>0</v>
      </c>
      <c r="M85" s="32">
        <v>46.78</v>
      </c>
      <c r="V85" s="17"/>
      <c r="W85" s="17"/>
    </row>
    <row r="86" spans="1:23" s="16" customFormat="1" ht="14.25" customHeight="1">
      <c r="A86" s="31">
        <f>'до 150 кВт'!A86</f>
        <v>43135</v>
      </c>
      <c r="B86" s="18">
        <v>5</v>
      </c>
      <c r="C86" s="19">
        <v>2144.94</v>
      </c>
      <c r="D86" s="19">
        <v>0</v>
      </c>
      <c r="E86" s="19">
        <v>1068.13</v>
      </c>
      <c r="F86" s="24">
        <v>2193.64</v>
      </c>
      <c r="G86" s="24">
        <v>83.32</v>
      </c>
      <c r="H86" s="20">
        <f t="shared" si="4"/>
        <v>3455.63</v>
      </c>
      <c r="I86" s="20">
        <f t="shared" si="5"/>
        <v>3830.0699999999997</v>
      </c>
      <c r="J86" s="20">
        <f t="shared" si="6"/>
        <v>4442.91</v>
      </c>
      <c r="K86" s="20">
        <f t="shared" si="7"/>
        <v>5803.5599999999995</v>
      </c>
      <c r="L86" s="25">
        <v>0</v>
      </c>
      <c r="M86" s="32">
        <v>1109.62</v>
      </c>
      <c r="V86" s="17"/>
      <c r="W86" s="17"/>
    </row>
    <row r="87" spans="1:23" s="16" customFormat="1" ht="14.25" customHeight="1">
      <c r="A87" s="31">
        <f>'до 150 кВт'!A87</f>
        <v>43135</v>
      </c>
      <c r="B87" s="18">
        <v>6</v>
      </c>
      <c r="C87" s="19">
        <v>2148.38</v>
      </c>
      <c r="D87" s="19">
        <v>0</v>
      </c>
      <c r="E87" s="19">
        <v>1022.23</v>
      </c>
      <c r="F87" s="24">
        <v>2197.08</v>
      </c>
      <c r="G87" s="24">
        <v>83.45</v>
      </c>
      <c r="H87" s="20">
        <f t="shared" si="4"/>
        <v>3459.2</v>
      </c>
      <c r="I87" s="20">
        <f t="shared" si="5"/>
        <v>3833.6399999999994</v>
      </c>
      <c r="J87" s="20">
        <f t="shared" si="6"/>
        <v>4446.48</v>
      </c>
      <c r="K87" s="20">
        <f t="shared" si="7"/>
        <v>5807.129999999999</v>
      </c>
      <c r="L87" s="25">
        <v>0</v>
      </c>
      <c r="M87" s="32">
        <v>1061.94</v>
      </c>
      <c r="V87" s="17"/>
      <c r="W87" s="17"/>
    </row>
    <row r="88" spans="1:23" s="16" customFormat="1" ht="14.25" customHeight="1">
      <c r="A88" s="31">
        <f>'до 150 кВт'!A88</f>
        <v>43135</v>
      </c>
      <c r="B88" s="18">
        <v>7</v>
      </c>
      <c r="C88" s="19">
        <v>2100.34</v>
      </c>
      <c r="D88" s="19">
        <v>0</v>
      </c>
      <c r="E88" s="19">
        <v>960.28</v>
      </c>
      <c r="F88" s="24">
        <v>2149.04</v>
      </c>
      <c r="G88" s="24">
        <v>81.59</v>
      </c>
      <c r="H88" s="20">
        <f t="shared" si="4"/>
        <v>3409.3</v>
      </c>
      <c r="I88" s="20">
        <f t="shared" si="5"/>
        <v>3783.74</v>
      </c>
      <c r="J88" s="20">
        <f t="shared" si="6"/>
        <v>4396.58</v>
      </c>
      <c r="K88" s="20">
        <f t="shared" si="7"/>
        <v>5757.23</v>
      </c>
      <c r="L88" s="25">
        <v>0</v>
      </c>
      <c r="M88" s="32">
        <v>997.58</v>
      </c>
      <c r="V88" s="17"/>
      <c r="W88" s="17"/>
    </row>
    <row r="89" spans="1:23" s="16" customFormat="1" ht="14.25" customHeight="1">
      <c r="A89" s="31">
        <f>'до 150 кВт'!A89</f>
        <v>43135</v>
      </c>
      <c r="B89" s="18">
        <v>8</v>
      </c>
      <c r="C89" s="19">
        <v>2104.44</v>
      </c>
      <c r="D89" s="19">
        <v>0</v>
      </c>
      <c r="E89" s="19">
        <v>493.25</v>
      </c>
      <c r="F89" s="24">
        <v>2153.14</v>
      </c>
      <c r="G89" s="24">
        <v>81.75</v>
      </c>
      <c r="H89" s="20">
        <f t="shared" si="4"/>
        <v>3413.56</v>
      </c>
      <c r="I89" s="20">
        <f t="shared" si="5"/>
        <v>3788</v>
      </c>
      <c r="J89" s="20">
        <f t="shared" si="6"/>
        <v>4400.84</v>
      </c>
      <c r="K89" s="20">
        <f t="shared" si="7"/>
        <v>5761.49</v>
      </c>
      <c r="L89" s="25">
        <v>0</v>
      </c>
      <c r="M89" s="32">
        <v>512.41</v>
      </c>
      <c r="V89" s="17"/>
      <c r="W89" s="17"/>
    </row>
    <row r="90" spans="1:23" s="16" customFormat="1" ht="14.25" customHeight="1">
      <c r="A90" s="31">
        <f>'до 150 кВт'!A90</f>
        <v>43135</v>
      </c>
      <c r="B90" s="18">
        <v>9</v>
      </c>
      <c r="C90" s="19">
        <v>2151.56</v>
      </c>
      <c r="D90" s="19">
        <v>0</v>
      </c>
      <c r="E90" s="19">
        <v>829.85</v>
      </c>
      <c r="F90" s="24">
        <v>2200.26</v>
      </c>
      <c r="G90" s="24">
        <v>83.58</v>
      </c>
      <c r="H90" s="20">
        <f t="shared" si="4"/>
        <v>3462.5099999999998</v>
      </c>
      <c r="I90" s="20">
        <f t="shared" si="5"/>
        <v>3836.95</v>
      </c>
      <c r="J90" s="20">
        <f t="shared" si="6"/>
        <v>4449.789999999999</v>
      </c>
      <c r="K90" s="20">
        <f t="shared" si="7"/>
        <v>5810.44</v>
      </c>
      <c r="L90" s="25">
        <v>0</v>
      </c>
      <c r="M90" s="32">
        <v>862.09</v>
      </c>
      <c r="V90" s="17"/>
      <c r="W90" s="17"/>
    </row>
    <row r="91" spans="1:23" s="16" customFormat="1" ht="14.25" customHeight="1">
      <c r="A91" s="31">
        <f>'до 150 кВт'!A91</f>
        <v>43135</v>
      </c>
      <c r="B91" s="18">
        <v>10</v>
      </c>
      <c r="C91" s="19">
        <v>2160.15</v>
      </c>
      <c r="D91" s="19">
        <v>0</v>
      </c>
      <c r="E91" s="19">
        <v>549.47</v>
      </c>
      <c r="F91" s="24">
        <v>2208.85</v>
      </c>
      <c r="G91" s="24">
        <v>83.91</v>
      </c>
      <c r="H91" s="20">
        <f t="shared" si="4"/>
        <v>3471.43</v>
      </c>
      <c r="I91" s="20">
        <f t="shared" si="5"/>
        <v>3845.87</v>
      </c>
      <c r="J91" s="20">
        <f t="shared" si="6"/>
        <v>4458.709999999999</v>
      </c>
      <c r="K91" s="20">
        <f t="shared" si="7"/>
        <v>5819.36</v>
      </c>
      <c r="L91" s="25">
        <v>0</v>
      </c>
      <c r="M91" s="32">
        <v>570.81</v>
      </c>
      <c r="V91" s="17"/>
      <c r="W91" s="17"/>
    </row>
    <row r="92" spans="1:23" s="16" customFormat="1" ht="14.25" customHeight="1">
      <c r="A92" s="31">
        <f>'до 150 кВт'!A92</f>
        <v>43135</v>
      </c>
      <c r="B92" s="18">
        <v>11</v>
      </c>
      <c r="C92" s="19">
        <v>2158.87</v>
      </c>
      <c r="D92" s="19">
        <v>0</v>
      </c>
      <c r="E92" s="19">
        <v>549.55</v>
      </c>
      <c r="F92" s="24">
        <v>2207.57</v>
      </c>
      <c r="G92" s="24">
        <v>83.86</v>
      </c>
      <c r="H92" s="20">
        <f t="shared" si="4"/>
        <v>3470.1</v>
      </c>
      <c r="I92" s="20">
        <f t="shared" si="5"/>
        <v>3844.54</v>
      </c>
      <c r="J92" s="20">
        <f t="shared" si="6"/>
        <v>4457.379999999999</v>
      </c>
      <c r="K92" s="20">
        <f t="shared" si="7"/>
        <v>5818.03</v>
      </c>
      <c r="L92" s="25">
        <v>0</v>
      </c>
      <c r="M92" s="32">
        <v>570.9</v>
      </c>
      <c r="V92" s="17"/>
      <c r="W92" s="17"/>
    </row>
    <row r="93" spans="1:23" s="16" customFormat="1" ht="14.25" customHeight="1">
      <c r="A93" s="31">
        <f>'до 150 кВт'!A93</f>
        <v>43135</v>
      </c>
      <c r="B93" s="18">
        <v>12</v>
      </c>
      <c r="C93" s="19">
        <v>2159.67</v>
      </c>
      <c r="D93" s="19">
        <v>0</v>
      </c>
      <c r="E93" s="19">
        <v>550.51</v>
      </c>
      <c r="F93" s="24">
        <v>2208.37</v>
      </c>
      <c r="G93" s="24">
        <v>83.89</v>
      </c>
      <c r="H93" s="20">
        <f t="shared" si="4"/>
        <v>3470.93</v>
      </c>
      <c r="I93" s="20">
        <f t="shared" si="5"/>
        <v>3845.37</v>
      </c>
      <c r="J93" s="20">
        <f t="shared" si="6"/>
        <v>4458.209999999999</v>
      </c>
      <c r="K93" s="20">
        <f t="shared" si="7"/>
        <v>5818.86</v>
      </c>
      <c r="L93" s="25">
        <v>0</v>
      </c>
      <c r="M93" s="32">
        <v>571.89</v>
      </c>
      <c r="V93" s="17"/>
      <c r="W93" s="17"/>
    </row>
    <row r="94" spans="1:23" s="16" customFormat="1" ht="14.25" customHeight="1">
      <c r="A94" s="31">
        <f>'до 150 кВт'!A94</f>
        <v>43135</v>
      </c>
      <c r="B94" s="18">
        <v>13</v>
      </c>
      <c r="C94" s="19">
        <v>2160.87</v>
      </c>
      <c r="D94" s="19">
        <v>0</v>
      </c>
      <c r="E94" s="19">
        <v>552.55</v>
      </c>
      <c r="F94" s="24">
        <v>2209.57</v>
      </c>
      <c r="G94" s="24">
        <v>83.94</v>
      </c>
      <c r="H94" s="20">
        <f t="shared" si="4"/>
        <v>3472.18</v>
      </c>
      <c r="I94" s="20">
        <f t="shared" si="5"/>
        <v>3846.62</v>
      </c>
      <c r="J94" s="20">
        <f t="shared" si="6"/>
        <v>4459.459999999999</v>
      </c>
      <c r="K94" s="20">
        <f t="shared" si="7"/>
        <v>5820.11</v>
      </c>
      <c r="L94" s="25">
        <v>0</v>
      </c>
      <c r="M94" s="32">
        <v>574.01</v>
      </c>
      <c r="V94" s="17"/>
      <c r="W94" s="17"/>
    </row>
    <row r="95" spans="1:23" s="16" customFormat="1" ht="14.25" customHeight="1">
      <c r="A95" s="31">
        <f>'до 150 кВт'!A95</f>
        <v>43135</v>
      </c>
      <c r="B95" s="18">
        <v>14</v>
      </c>
      <c r="C95" s="19">
        <v>2159.99</v>
      </c>
      <c r="D95" s="19">
        <v>0</v>
      </c>
      <c r="E95" s="19">
        <v>907.73</v>
      </c>
      <c r="F95" s="24">
        <v>2208.69</v>
      </c>
      <c r="G95" s="24">
        <v>83.9</v>
      </c>
      <c r="H95" s="20">
        <f t="shared" si="4"/>
        <v>3471.2599999999998</v>
      </c>
      <c r="I95" s="20">
        <f t="shared" si="5"/>
        <v>3845.7</v>
      </c>
      <c r="J95" s="20">
        <f t="shared" si="6"/>
        <v>4458.539999999999</v>
      </c>
      <c r="K95" s="20">
        <f t="shared" si="7"/>
        <v>5819.19</v>
      </c>
      <c r="L95" s="25">
        <v>0</v>
      </c>
      <c r="M95" s="32">
        <v>942.99</v>
      </c>
      <c r="V95" s="17"/>
      <c r="W95" s="17"/>
    </row>
    <row r="96" spans="1:23" s="16" customFormat="1" ht="14.25" customHeight="1">
      <c r="A96" s="31">
        <f>'до 150 кВт'!A96</f>
        <v>43135</v>
      </c>
      <c r="B96" s="18">
        <v>15</v>
      </c>
      <c r="C96" s="19">
        <v>2166.07</v>
      </c>
      <c r="D96" s="19">
        <v>0</v>
      </c>
      <c r="E96" s="19">
        <v>557.92</v>
      </c>
      <c r="F96" s="24">
        <v>2214.77</v>
      </c>
      <c r="G96" s="24">
        <v>84.14</v>
      </c>
      <c r="H96" s="20">
        <f t="shared" si="4"/>
        <v>3477.58</v>
      </c>
      <c r="I96" s="20">
        <f t="shared" si="5"/>
        <v>3852.0199999999995</v>
      </c>
      <c r="J96" s="20">
        <f t="shared" si="6"/>
        <v>4464.86</v>
      </c>
      <c r="K96" s="20">
        <f t="shared" si="7"/>
        <v>5825.51</v>
      </c>
      <c r="L96" s="25">
        <v>0</v>
      </c>
      <c r="M96" s="32">
        <v>579.59</v>
      </c>
      <c r="V96" s="17"/>
      <c r="W96" s="17"/>
    </row>
    <row r="97" spans="1:23" s="16" customFormat="1" ht="14.25" customHeight="1">
      <c r="A97" s="31">
        <f>'до 150 кВт'!A97</f>
        <v>43135</v>
      </c>
      <c r="B97" s="18">
        <v>16</v>
      </c>
      <c r="C97" s="19">
        <v>2166.4</v>
      </c>
      <c r="D97" s="19">
        <v>0</v>
      </c>
      <c r="E97" s="19">
        <v>654.74</v>
      </c>
      <c r="F97" s="24">
        <v>2215.1</v>
      </c>
      <c r="G97" s="24">
        <v>84.15</v>
      </c>
      <c r="H97" s="20">
        <f t="shared" si="4"/>
        <v>3477.92</v>
      </c>
      <c r="I97" s="20">
        <f t="shared" si="5"/>
        <v>3852.3599999999997</v>
      </c>
      <c r="J97" s="20">
        <f t="shared" si="6"/>
        <v>4465.2</v>
      </c>
      <c r="K97" s="20">
        <f t="shared" si="7"/>
        <v>5825.85</v>
      </c>
      <c r="L97" s="25">
        <v>0</v>
      </c>
      <c r="M97" s="32">
        <v>680.17</v>
      </c>
      <c r="V97" s="17"/>
      <c r="W97" s="17"/>
    </row>
    <row r="98" spans="1:23" s="16" customFormat="1" ht="14.25" customHeight="1">
      <c r="A98" s="31">
        <f>'до 150 кВт'!A98</f>
        <v>43135</v>
      </c>
      <c r="B98" s="18">
        <v>17</v>
      </c>
      <c r="C98" s="19">
        <v>2088.26</v>
      </c>
      <c r="D98" s="19">
        <v>0</v>
      </c>
      <c r="E98" s="19">
        <v>386.83</v>
      </c>
      <c r="F98" s="24">
        <v>2136.96</v>
      </c>
      <c r="G98" s="24">
        <v>81.12</v>
      </c>
      <c r="H98" s="20">
        <f t="shared" si="4"/>
        <v>3396.75</v>
      </c>
      <c r="I98" s="20">
        <f t="shared" si="5"/>
        <v>3771.1899999999996</v>
      </c>
      <c r="J98" s="20">
        <f t="shared" si="6"/>
        <v>4384.03</v>
      </c>
      <c r="K98" s="20">
        <f t="shared" si="7"/>
        <v>5744.68</v>
      </c>
      <c r="L98" s="25">
        <v>0</v>
      </c>
      <c r="M98" s="32">
        <v>401.86</v>
      </c>
      <c r="V98" s="17"/>
      <c r="W98" s="17"/>
    </row>
    <row r="99" spans="1:23" s="16" customFormat="1" ht="14.25" customHeight="1">
      <c r="A99" s="31">
        <f>'до 150 кВт'!A99</f>
        <v>43135</v>
      </c>
      <c r="B99" s="18">
        <v>18</v>
      </c>
      <c r="C99" s="19">
        <v>2107.26</v>
      </c>
      <c r="D99" s="19">
        <v>0</v>
      </c>
      <c r="E99" s="19">
        <v>274.98</v>
      </c>
      <c r="F99" s="24">
        <v>2155.96</v>
      </c>
      <c r="G99" s="24">
        <v>81.86</v>
      </c>
      <c r="H99" s="20">
        <f t="shared" si="4"/>
        <v>3416.4900000000002</v>
      </c>
      <c r="I99" s="20">
        <f t="shared" si="5"/>
        <v>3790.9300000000003</v>
      </c>
      <c r="J99" s="20">
        <f t="shared" si="6"/>
        <v>4403.77</v>
      </c>
      <c r="K99" s="20">
        <f t="shared" si="7"/>
        <v>5764.42</v>
      </c>
      <c r="L99" s="25">
        <v>0</v>
      </c>
      <c r="M99" s="32">
        <v>285.66</v>
      </c>
      <c r="V99" s="17"/>
      <c r="W99" s="17"/>
    </row>
    <row r="100" spans="1:23" s="16" customFormat="1" ht="14.25" customHeight="1">
      <c r="A100" s="31">
        <f>'до 150 кВт'!A100</f>
        <v>43135</v>
      </c>
      <c r="B100" s="18">
        <v>19</v>
      </c>
      <c r="C100" s="19">
        <v>2123.33</v>
      </c>
      <c r="D100" s="19">
        <v>0</v>
      </c>
      <c r="E100" s="19">
        <v>689.68</v>
      </c>
      <c r="F100" s="24">
        <v>2172.03</v>
      </c>
      <c r="G100" s="24">
        <v>82.48</v>
      </c>
      <c r="H100" s="20">
        <f t="shared" si="4"/>
        <v>3433.18</v>
      </c>
      <c r="I100" s="20">
        <f t="shared" si="5"/>
        <v>3807.62</v>
      </c>
      <c r="J100" s="20">
        <f t="shared" si="6"/>
        <v>4420.459999999999</v>
      </c>
      <c r="K100" s="20">
        <f t="shared" si="7"/>
        <v>5781.11</v>
      </c>
      <c r="L100" s="25">
        <v>0</v>
      </c>
      <c r="M100" s="32">
        <v>716.47</v>
      </c>
      <c r="V100" s="17"/>
      <c r="W100" s="17"/>
    </row>
    <row r="101" spans="1:23" s="16" customFormat="1" ht="14.25" customHeight="1">
      <c r="A101" s="31">
        <f>'до 150 кВт'!A101</f>
        <v>43135</v>
      </c>
      <c r="B101" s="18">
        <v>20</v>
      </c>
      <c r="C101" s="19">
        <v>2128.33</v>
      </c>
      <c r="D101" s="19">
        <v>0</v>
      </c>
      <c r="E101" s="19">
        <v>599.24</v>
      </c>
      <c r="F101" s="24">
        <v>2177.03</v>
      </c>
      <c r="G101" s="24">
        <v>82.67</v>
      </c>
      <c r="H101" s="20">
        <f t="shared" si="4"/>
        <v>3438.37</v>
      </c>
      <c r="I101" s="20">
        <f t="shared" si="5"/>
        <v>3812.8099999999995</v>
      </c>
      <c r="J101" s="20">
        <f t="shared" si="6"/>
        <v>4425.65</v>
      </c>
      <c r="K101" s="20">
        <f t="shared" si="7"/>
        <v>5786.299999999999</v>
      </c>
      <c r="L101" s="25">
        <v>0</v>
      </c>
      <c r="M101" s="32">
        <v>622.52</v>
      </c>
      <c r="V101" s="17"/>
      <c r="W101" s="17"/>
    </row>
    <row r="102" spans="1:23" s="16" customFormat="1" ht="14.25" customHeight="1">
      <c r="A102" s="31">
        <f>'до 150 кВт'!A102</f>
        <v>43135</v>
      </c>
      <c r="B102" s="18">
        <v>21</v>
      </c>
      <c r="C102" s="19">
        <v>2133.12</v>
      </c>
      <c r="D102" s="19">
        <v>0</v>
      </c>
      <c r="E102" s="19">
        <v>554.19</v>
      </c>
      <c r="F102" s="24">
        <v>2181.82</v>
      </c>
      <c r="G102" s="24">
        <v>82.86</v>
      </c>
      <c r="H102" s="20">
        <f t="shared" si="4"/>
        <v>3443.35</v>
      </c>
      <c r="I102" s="20">
        <f t="shared" si="5"/>
        <v>3817.79</v>
      </c>
      <c r="J102" s="20">
        <f t="shared" si="6"/>
        <v>4430.629999999999</v>
      </c>
      <c r="K102" s="20">
        <f t="shared" si="7"/>
        <v>5791.28</v>
      </c>
      <c r="L102" s="25">
        <v>0</v>
      </c>
      <c r="M102" s="32">
        <v>575.72</v>
      </c>
      <c r="V102" s="17"/>
      <c r="W102" s="17"/>
    </row>
    <row r="103" spans="1:23" s="16" customFormat="1" ht="14.25" customHeight="1">
      <c r="A103" s="31">
        <f>'до 150 кВт'!A103</f>
        <v>43135</v>
      </c>
      <c r="B103" s="18">
        <v>22</v>
      </c>
      <c r="C103" s="19">
        <v>2107.36</v>
      </c>
      <c r="D103" s="19">
        <v>0</v>
      </c>
      <c r="E103" s="19">
        <v>704.4</v>
      </c>
      <c r="F103" s="24">
        <v>2156.06</v>
      </c>
      <c r="G103" s="24">
        <v>81.86</v>
      </c>
      <c r="H103" s="20">
        <f t="shared" si="4"/>
        <v>3416.59</v>
      </c>
      <c r="I103" s="20">
        <f t="shared" si="5"/>
        <v>3791.0299999999997</v>
      </c>
      <c r="J103" s="20">
        <f t="shared" si="6"/>
        <v>4403.87</v>
      </c>
      <c r="K103" s="20">
        <f t="shared" si="7"/>
        <v>5764.52</v>
      </c>
      <c r="L103" s="25">
        <v>0</v>
      </c>
      <c r="M103" s="32">
        <v>731.76</v>
      </c>
      <c r="V103" s="17"/>
      <c r="W103" s="17"/>
    </row>
    <row r="104" spans="1:23" s="16" customFormat="1" ht="14.25" customHeight="1">
      <c r="A104" s="31">
        <f>'до 150 кВт'!A104</f>
        <v>43135</v>
      </c>
      <c r="B104" s="18">
        <v>23</v>
      </c>
      <c r="C104" s="19">
        <v>2098.17</v>
      </c>
      <c r="D104" s="19">
        <v>0</v>
      </c>
      <c r="E104" s="19">
        <v>668.98</v>
      </c>
      <c r="F104" s="24">
        <v>2146.87</v>
      </c>
      <c r="G104" s="24">
        <v>81.5</v>
      </c>
      <c r="H104" s="20">
        <f t="shared" si="4"/>
        <v>3407.04</v>
      </c>
      <c r="I104" s="20">
        <f t="shared" si="5"/>
        <v>3781.4799999999996</v>
      </c>
      <c r="J104" s="20">
        <f t="shared" si="6"/>
        <v>4394.32</v>
      </c>
      <c r="K104" s="20">
        <f t="shared" si="7"/>
        <v>5754.969999999999</v>
      </c>
      <c r="L104" s="25">
        <v>0</v>
      </c>
      <c r="M104" s="32">
        <v>694.97</v>
      </c>
      <c r="V104" s="17"/>
      <c r="W104" s="17"/>
    </row>
    <row r="105" spans="1:23" s="16" customFormat="1" ht="14.25" customHeight="1">
      <c r="A105" s="31">
        <f>'до 150 кВт'!A105</f>
        <v>43136</v>
      </c>
      <c r="B105" s="18">
        <v>0</v>
      </c>
      <c r="C105" s="19">
        <v>1508.77</v>
      </c>
      <c r="D105" s="19">
        <v>0</v>
      </c>
      <c r="E105" s="19">
        <v>462.38</v>
      </c>
      <c r="F105" s="24">
        <v>1557.47</v>
      </c>
      <c r="G105" s="24">
        <v>58.61</v>
      </c>
      <c r="H105" s="20">
        <f t="shared" si="4"/>
        <v>2794.75</v>
      </c>
      <c r="I105" s="20">
        <f t="shared" si="5"/>
        <v>3169.1899999999996</v>
      </c>
      <c r="J105" s="20">
        <f t="shared" si="6"/>
        <v>3782.0299999999997</v>
      </c>
      <c r="K105" s="20">
        <f t="shared" si="7"/>
        <v>5142.679999999999</v>
      </c>
      <c r="L105" s="25">
        <v>0</v>
      </c>
      <c r="M105" s="32">
        <v>480.34</v>
      </c>
      <c r="V105" s="17"/>
      <c r="W105" s="17"/>
    </row>
    <row r="106" spans="1:23" s="16" customFormat="1" ht="14.25" customHeight="1">
      <c r="A106" s="31">
        <f>'до 150 кВт'!A106</f>
        <v>43136</v>
      </c>
      <c r="B106" s="18">
        <v>1</v>
      </c>
      <c r="C106" s="19">
        <v>1135.12</v>
      </c>
      <c r="D106" s="19">
        <v>0</v>
      </c>
      <c r="E106" s="19">
        <v>120.28</v>
      </c>
      <c r="F106" s="24">
        <v>1183.82</v>
      </c>
      <c r="G106" s="24">
        <v>44.09</v>
      </c>
      <c r="H106" s="20">
        <f t="shared" si="4"/>
        <v>2406.58</v>
      </c>
      <c r="I106" s="20">
        <f t="shared" si="5"/>
        <v>2781.0199999999995</v>
      </c>
      <c r="J106" s="20">
        <f t="shared" si="6"/>
        <v>3393.8599999999997</v>
      </c>
      <c r="K106" s="20">
        <f t="shared" si="7"/>
        <v>4754.509999999999</v>
      </c>
      <c r="L106" s="25">
        <v>0</v>
      </c>
      <c r="M106" s="32">
        <v>124.95</v>
      </c>
      <c r="V106" s="17"/>
      <c r="W106" s="17"/>
    </row>
    <row r="107" spans="1:23" s="16" customFormat="1" ht="14.25" customHeight="1">
      <c r="A107" s="31">
        <f>'до 150 кВт'!A107</f>
        <v>43136</v>
      </c>
      <c r="B107" s="18">
        <v>2</v>
      </c>
      <c r="C107" s="19">
        <v>1040.07</v>
      </c>
      <c r="D107" s="19">
        <v>0</v>
      </c>
      <c r="E107" s="19">
        <v>121.74</v>
      </c>
      <c r="F107" s="24">
        <v>1088.77</v>
      </c>
      <c r="G107" s="24">
        <v>40.4</v>
      </c>
      <c r="H107" s="20">
        <f t="shared" si="4"/>
        <v>2307.84</v>
      </c>
      <c r="I107" s="20">
        <f t="shared" si="5"/>
        <v>2682.2799999999997</v>
      </c>
      <c r="J107" s="20">
        <f t="shared" si="6"/>
        <v>3295.12</v>
      </c>
      <c r="K107" s="20">
        <f t="shared" si="7"/>
        <v>4655.7699999999995</v>
      </c>
      <c r="L107" s="25">
        <v>0</v>
      </c>
      <c r="M107" s="32">
        <v>126.47</v>
      </c>
      <c r="V107" s="17"/>
      <c r="W107" s="17"/>
    </row>
    <row r="108" spans="1:23" s="16" customFormat="1" ht="14.25" customHeight="1">
      <c r="A108" s="31">
        <f>'до 150 кВт'!A108</f>
        <v>43136</v>
      </c>
      <c r="B108" s="18">
        <v>3</v>
      </c>
      <c r="C108" s="19">
        <v>1037.6</v>
      </c>
      <c r="D108" s="19">
        <v>0</v>
      </c>
      <c r="E108" s="19">
        <v>90.84</v>
      </c>
      <c r="F108" s="24">
        <v>1086.3</v>
      </c>
      <c r="G108" s="24">
        <v>40.31</v>
      </c>
      <c r="H108" s="20">
        <f t="shared" si="4"/>
        <v>2305.2799999999997</v>
      </c>
      <c r="I108" s="20">
        <f t="shared" si="5"/>
        <v>2679.7199999999993</v>
      </c>
      <c r="J108" s="20">
        <f t="shared" si="6"/>
        <v>3292.5599999999995</v>
      </c>
      <c r="K108" s="20">
        <f t="shared" si="7"/>
        <v>4653.209999999999</v>
      </c>
      <c r="L108" s="25">
        <v>0</v>
      </c>
      <c r="M108" s="32">
        <v>94.37</v>
      </c>
      <c r="V108" s="17"/>
      <c r="W108" s="17"/>
    </row>
    <row r="109" spans="1:23" s="16" customFormat="1" ht="14.25" customHeight="1">
      <c r="A109" s="31">
        <f>'до 150 кВт'!A109</f>
        <v>43136</v>
      </c>
      <c r="B109" s="18">
        <v>4</v>
      </c>
      <c r="C109" s="19">
        <v>1042.83</v>
      </c>
      <c r="D109" s="19">
        <v>0</v>
      </c>
      <c r="E109" s="19">
        <v>8.62</v>
      </c>
      <c r="F109" s="24">
        <v>1091.53</v>
      </c>
      <c r="G109" s="24">
        <v>40.51</v>
      </c>
      <c r="H109" s="20">
        <f t="shared" si="4"/>
        <v>2310.71</v>
      </c>
      <c r="I109" s="20">
        <f t="shared" si="5"/>
        <v>2685.1499999999996</v>
      </c>
      <c r="J109" s="20">
        <f t="shared" si="6"/>
        <v>3297.99</v>
      </c>
      <c r="K109" s="20">
        <f t="shared" si="7"/>
        <v>4658.639999999999</v>
      </c>
      <c r="L109" s="25">
        <v>0</v>
      </c>
      <c r="M109" s="32">
        <v>8.95</v>
      </c>
      <c r="V109" s="17"/>
      <c r="W109" s="17"/>
    </row>
    <row r="110" spans="1:23" s="16" customFormat="1" ht="14.25" customHeight="1">
      <c r="A110" s="31">
        <f>'до 150 кВт'!A110</f>
        <v>43136</v>
      </c>
      <c r="B110" s="18">
        <v>5</v>
      </c>
      <c r="C110" s="19">
        <v>1098.58</v>
      </c>
      <c r="D110" s="19">
        <v>65.16</v>
      </c>
      <c r="E110" s="19">
        <v>0</v>
      </c>
      <c r="F110" s="24">
        <v>1147.28</v>
      </c>
      <c r="G110" s="24">
        <v>42.67</v>
      </c>
      <c r="H110" s="20">
        <f t="shared" si="4"/>
        <v>2368.62</v>
      </c>
      <c r="I110" s="20">
        <f t="shared" si="5"/>
        <v>2743.0599999999995</v>
      </c>
      <c r="J110" s="20">
        <f t="shared" si="6"/>
        <v>3355.8999999999996</v>
      </c>
      <c r="K110" s="20">
        <f t="shared" si="7"/>
        <v>4716.549999999999</v>
      </c>
      <c r="L110" s="25">
        <v>67.69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43136</v>
      </c>
      <c r="B111" s="18">
        <v>6</v>
      </c>
      <c r="C111" s="19">
        <v>1481.28</v>
      </c>
      <c r="D111" s="19">
        <v>615.08</v>
      </c>
      <c r="E111" s="19">
        <v>0</v>
      </c>
      <c r="F111" s="24">
        <v>1529.98</v>
      </c>
      <c r="G111" s="24">
        <v>57.54</v>
      </c>
      <c r="H111" s="20">
        <f t="shared" si="4"/>
        <v>2766.1899999999996</v>
      </c>
      <c r="I111" s="20">
        <f t="shared" si="5"/>
        <v>3140.6299999999997</v>
      </c>
      <c r="J111" s="20">
        <f t="shared" si="6"/>
        <v>3753.4699999999993</v>
      </c>
      <c r="K111" s="20">
        <f t="shared" si="7"/>
        <v>5114.12</v>
      </c>
      <c r="L111" s="25">
        <v>638.97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43136</v>
      </c>
      <c r="B112" s="18">
        <v>7</v>
      </c>
      <c r="C112" s="19">
        <v>1595.85</v>
      </c>
      <c r="D112" s="19">
        <v>492.41</v>
      </c>
      <c r="E112" s="19">
        <v>0</v>
      </c>
      <c r="F112" s="24">
        <v>1644.55</v>
      </c>
      <c r="G112" s="24">
        <v>61.99</v>
      </c>
      <c r="H112" s="20">
        <f t="shared" si="4"/>
        <v>2885.21</v>
      </c>
      <c r="I112" s="20">
        <f t="shared" si="5"/>
        <v>3259.6499999999996</v>
      </c>
      <c r="J112" s="20">
        <f t="shared" si="6"/>
        <v>3872.49</v>
      </c>
      <c r="K112" s="20">
        <f t="shared" si="7"/>
        <v>5233.139999999999</v>
      </c>
      <c r="L112" s="25">
        <v>511.54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43136</v>
      </c>
      <c r="B113" s="18">
        <v>8</v>
      </c>
      <c r="C113" s="19">
        <v>1679.37</v>
      </c>
      <c r="D113" s="19">
        <v>459.66</v>
      </c>
      <c r="E113" s="19">
        <v>0</v>
      </c>
      <c r="F113" s="24">
        <v>1728.07</v>
      </c>
      <c r="G113" s="24">
        <v>65.23</v>
      </c>
      <c r="H113" s="20">
        <f t="shared" si="4"/>
        <v>2971.97</v>
      </c>
      <c r="I113" s="20">
        <f t="shared" si="5"/>
        <v>3346.41</v>
      </c>
      <c r="J113" s="20">
        <f t="shared" si="6"/>
        <v>3959.2499999999995</v>
      </c>
      <c r="K113" s="20">
        <f t="shared" si="7"/>
        <v>5319.9</v>
      </c>
      <c r="L113" s="25">
        <v>477.52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43136</v>
      </c>
      <c r="B114" s="18">
        <v>9</v>
      </c>
      <c r="C114" s="19">
        <v>1694.23</v>
      </c>
      <c r="D114" s="19">
        <v>390.9</v>
      </c>
      <c r="E114" s="19">
        <v>0</v>
      </c>
      <c r="F114" s="24">
        <v>1742.93</v>
      </c>
      <c r="G114" s="24">
        <v>65.81</v>
      </c>
      <c r="H114" s="20">
        <f t="shared" si="4"/>
        <v>2987.41</v>
      </c>
      <c r="I114" s="20">
        <f t="shared" si="5"/>
        <v>3361.8499999999995</v>
      </c>
      <c r="J114" s="20">
        <f t="shared" si="6"/>
        <v>3974.6899999999996</v>
      </c>
      <c r="K114" s="20">
        <f t="shared" si="7"/>
        <v>5335.34</v>
      </c>
      <c r="L114" s="25">
        <v>406.08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43136</v>
      </c>
      <c r="B115" s="18">
        <v>10</v>
      </c>
      <c r="C115" s="19">
        <v>1711.76</v>
      </c>
      <c r="D115" s="19">
        <v>416.8</v>
      </c>
      <c r="E115" s="19">
        <v>0</v>
      </c>
      <c r="F115" s="24">
        <v>1760.46</v>
      </c>
      <c r="G115" s="24">
        <v>66.49</v>
      </c>
      <c r="H115" s="20">
        <f t="shared" si="4"/>
        <v>3005.62</v>
      </c>
      <c r="I115" s="20">
        <f t="shared" si="5"/>
        <v>3380.0599999999995</v>
      </c>
      <c r="J115" s="20">
        <f t="shared" si="6"/>
        <v>3992.8999999999996</v>
      </c>
      <c r="K115" s="20">
        <f t="shared" si="7"/>
        <v>5353.549999999999</v>
      </c>
      <c r="L115" s="25">
        <v>432.99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43136</v>
      </c>
      <c r="B116" s="18">
        <v>11</v>
      </c>
      <c r="C116" s="19">
        <v>1712.33</v>
      </c>
      <c r="D116" s="19">
        <v>0</v>
      </c>
      <c r="E116" s="19">
        <v>26.29</v>
      </c>
      <c r="F116" s="24">
        <v>1761.03</v>
      </c>
      <c r="G116" s="24">
        <v>66.51</v>
      </c>
      <c r="H116" s="20">
        <f t="shared" si="4"/>
        <v>3006.21</v>
      </c>
      <c r="I116" s="20">
        <f t="shared" si="5"/>
        <v>3380.6499999999996</v>
      </c>
      <c r="J116" s="20">
        <f t="shared" si="6"/>
        <v>3993.49</v>
      </c>
      <c r="K116" s="20">
        <f t="shared" si="7"/>
        <v>5354.139999999999</v>
      </c>
      <c r="L116" s="25">
        <v>0</v>
      </c>
      <c r="M116" s="32">
        <v>27.31</v>
      </c>
      <c r="V116" s="17"/>
      <c r="W116" s="17"/>
    </row>
    <row r="117" spans="1:23" s="16" customFormat="1" ht="14.25" customHeight="1">
      <c r="A117" s="31">
        <f>'до 150 кВт'!A117</f>
        <v>43136</v>
      </c>
      <c r="B117" s="18">
        <v>12</v>
      </c>
      <c r="C117" s="19">
        <v>1691.11</v>
      </c>
      <c r="D117" s="19">
        <v>0</v>
      </c>
      <c r="E117" s="19">
        <v>9.93</v>
      </c>
      <c r="F117" s="24">
        <v>1739.81</v>
      </c>
      <c r="G117" s="24">
        <v>65.69</v>
      </c>
      <c r="H117" s="20">
        <f t="shared" si="4"/>
        <v>2984.17</v>
      </c>
      <c r="I117" s="20">
        <f t="shared" si="5"/>
        <v>3358.6099999999997</v>
      </c>
      <c r="J117" s="20">
        <f t="shared" si="6"/>
        <v>3971.45</v>
      </c>
      <c r="K117" s="20">
        <f t="shared" si="7"/>
        <v>5332.099999999999</v>
      </c>
      <c r="L117" s="25">
        <v>0</v>
      </c>
      <c r="M117" s="32">
        <v>10.32</v>
      </c>
      <c r="V117" s="17"/>
      <c r="W117" s="17"/>
    </row>
    <row r="118" spans="1:23" s="16" customFormat="1" ht="14.25" customHeight="1">
      <c r="A118" s="31">
        <f>'до 150 кВт'!A118</f>
        <v>43136</v>
      </c>
      <c r="B118" s="18">
        <v>13</v>
      </c>
      <c r="C118" s="19">
        <v>1699.87</v>
      </c>
      <c r="D118" s="19">
        <v>0</v>
      </c>
      <c r="E118" s="19">
        <v>15.67</v>
      </c>
      <c r="F118" s="24">
        <v>1748.57</v>
      </c>
      <c r="G118" s="24">
        <v>66.03</v>
      </c>
      <c r="H118" s="20">
        <f t="shared" si="4"/>
        <v>2993.2699999999995</v>
      </c>
      <c r="I118" s="20">
        <f t="shared" si="5"/>
        <v>3367.7099999999996</v>
      </c>
      <c r="J118" s="20">
        <f t="shared" si="6"/>
        <v>3980.5499999999993</v>
      </c>
      <c r="K118" s="20">
        <f t="shared" si="7"/>
        <v>5341.2</v>
      </c>
      <c r="L118" s="25">
        <v>0</v>
      </c>
      <c r="M118" s="32">
        <v>16.28</v>
      </c>
      <c r="V118" s="17"/>
      <c r="W118" s="17"/>
    </row>
    <row r="119" spans="1:23" s="16" customFormat="1" ht="14.25" customHeight="1">
      <c r="A119" s="31">
        <f>'до 150 кВт'!A119</f>
        <v>43136</v>
      </c>
      <c r="B119" s="18">
        <v>14</v>
      </c>
      <c r="C119" s="19">
        <v>1699.12</v>
      </c>
      <c r="D119" s="19">
        <v>0</v>
      </c>
      <c r="E119" s="19">
        <v>19.33</v>
      </c>
      <c r="F119" s="24">
        <v>1747.82</v>
      </c>
      <c r="G119" s="24">
        <v>66</v>
      </c>
      <c r="H119" s="20">
        <f t="shared" si="4"/>
        <v>2992.49</v>
      </c>
      <c r="I119" s="20">
        <f t="shared" si="5"/>
        <v>3366.9299999999994</v>
      </c>
      <c r="J119" s="20">
        <f t="shared" si="6"/>
        <v>3979.7699999999995</v>
      </c>
      <c r="K119" s="20">
        <f t="shared" si="7"/>
        <v>5340.42</v>
      </c>
      <c r="L119" s="25">
        <v>0</v>
      </c>
      <c r="M119" s="32">
        <v>20.08</v>
      </c>
      <c r="V119" s="17"/>
      <c r="W119" s="17"/>
    </row>
    <row r="120" spans="1:23" s="16" customFormat="1" ht="14.25" customHeight="1">
      <c r="A120" s="31">
        <f>'до 150 кВт'!A120</f>
        <v>43136</v>
      </c>
      <c r="B120" s="18">
        <v>15</v>
      </c>
      <c r="C120" s="19">
        <v>1691.13</v>
      </c>
      <c r="D120" s="19">
        <v>0</v>
      </c>
      <c r="E120" s="19">
        <v>10.85</v>
      </c>
      <c r="F120" s="24">
        <v>1739.83</v>
      </c>
      <c r="G120" s="24">
        <v>65.69</v>
      </c>
      <c r="H120" s="20">
        <f t="shared" si="4"/>
        <v>2984.19</v>
      </c>
      <c r="I120" s="20">
        <f t="shared" si="5"/>
        <v>3358.63</v>
      </c>
      <c r="J120" s="20">
        <f t="shared" si="6"/>
        <v>3971.47</v>
      </c>
      <c r="K120" s="20">
        <f t="shared" si="7"/>
        <v>5332.12</v>
      </c>
      <c r="L120" s="25">
        <v>0</v>
      </c>
      <c r="M120" s="32">
        <v>11.27</v>
      </c>
      <c r="V120" s="17"/>
      <c r="W120" s="17"/>
    </row>
    <row r="121" spans="1:23" s="16" customFormat="1" ht="14.25" customHeight="1">
      <c r="A121" s="31">
        <f>'до 150 кВт'!A121</f>
        <v>43136</v>
      </c>
      <c r="B121" s="18">
        <v>16</v>
      </c>
      <c r="C121" s="19">
        <v>1611.29</v>
      </c>
      <c r="D121" s="19">
        <v>515.75</v>
      </c>
      <c r="E121" s="19">
        <v>0</v>
      </c>
      <c r="F121" s="24">
        <v>1659.99</v>
      </c>
      <c r="G121" s="24">
        <v>62.59</v>
      </c>
      <c r="H121" s="20">
        <f t="shared" si="4"/>
        <v>2901.25</v>
      </c>
      <c r="I121" s="20">
        <f t="shared" si="5"/>
        <v>3275.6899999999996</v>
      </c>
      <c r="J121" s="20">
        <f t="shared" si="6"/>
        <v>3888.5299999999997</v>
      </c>
      <c r="K121" s="20">
        <f t="shared" si="7"/>
        <v>5249.179999999999</v>
      </c>
      <c r="L121" s="25">
        <v>535.78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43136</v>
      </c>
      <c r="B122" s="18">
        <v>17</v>
      </c>
      <c r="C122" s="19">
        <v>1609.18</v>
      </c>
      <c r="D122" s="19">
        <v>20.46</v>
      </c>
      <c r="E122" s="19">
        <v>0</v>
      </c>
      <c r="F122" s="24">
        <v>1657.88</v>
      </c>
      <c r="G122" s="24">
        <v>62.51</v>
      </c>
      <c r="H122" s="20">
        <f t="shared" si="4"/>
        <v>2899.06</v>
      </c>
      <c r="I122" s="20">
        <f t="shared" si="5"/>
        <v>3273.5</v>
      </c>
      <c r="J122" s="20">
        <f t="shared" si="6"/>
        <v>3886.3399999999997</v>
      </c>
      <c r="K122" s="20">
        <f t="shared" si="7"/>
        <v>5246.99</v>
      </c>
      <c r="L122" s="25">
        <v>21.25</v>
      </c>
      <c r="M122" s="32">
        <v>0</v>
      </c>
      <c r="V122" s="17"/>
      <c r="W122" s="17"/>
    </row>
    <row r="123" spans="1:23" s="16" customFormat="1" ht="14.25" customHeight="1">
      <c r="A123" s="31">
        <f>'до 150 кВт'!A123</f>
        <v>43136</v>
      </c>
      <c r="B123" s="18">
        <v>18</v>
      </c>
      <c r="C123" s="19">
        <v>1688.23</v>
      </c>
      <c r="D123" s="19">
        <v>0</v>
      </c>
      <c r="E123" s="19">
        <v>54.7</v>
      </c>
      <c r="F123" s="24">
        <v>1736.93</v>
      </c>
      <c r="G123" s="24">
        <v>65.58</v>
      </c>
      <c r="H123" s="20">
        <f t="shared" si="4"/>
        <v>2981.18</v>
      </c>
      <c r="I123" s="20">
        <f t="shared" si="5"/>
        <v>3355.62</v>
      </c>
      <c r="J123" s="20">
        <f t="shared" si="6"/>
        <v>3968.4599999999996</v>
      </c>
      <c r="K123" s="20">
        <f t="shared" si="7"/>
        <v>5329.11</v>
      </c>
      <c r="L123" s="25">
        <v>0</v>
      </c>
      <c r="M123" s="32">
        <v>56.82</v>
      </c>
      <c r="V123" s="17"/>
      <c r="W123" s="17"/>
    </row>
    <row r="124" spans="1:23" s="16" customFormat="1" ht="14.25" customHeight="1">
      <c r="A124" s="31">
        <f>'до 150 кВт'!A124</f>
        <v>43136</v>
      </c>
      <c r="B124" s="18">
        <v>19</v>
      </c>
      <c r="C124" s="19">
        <v>1697.24</v>
      </c>
      <c r="D124" s="19">
        <v>0</v>
      </c>
      <c r="E124" s="19">
        <v>17.96</v>
      </c>
      <c r="F124" s="24">
        <v>1745.94</v>
      </c>
      <c r="G124" s="24">
        <v>65.93</v>
      </c>
      <c r="H124" s="20">
        <f t="shared" si="4"/>
        <v>2990.54</v>
      </c>
      <c r="I124" s="20">
        <f t="shared" si="5"/>
        <v>3364.9799999999996</v>
      </c>
      <c r="J124" s="20">
        <f t="shared" si="6"/>
        <v>3977.8199999999997</v>
      </c>
      <c r="K124" s="20">
        <f t="shared" si="7"/>
        <v>5338.469999999999</v>
      </c>
      <c r="L124" s="25">
        <v>0</v>
      </c>
      <c r="M124" s="32">
        <v>18.66</v>
      </c>
      <c r="V124" s="17"/>
      <c r="W124" s="17"/>
    </row>
    <row r="125" spans="1:23" s="16" customFormat="1" ht="14.25" customHeight="1">
      <c r="A125" s="31">
        <f>'до 150 кВт'!A125</f>
        <v>43136</v>
      </c>
      <c r="B125" s="18">
        <v>20</v>
      </c>
      <c r="C125" s="19">
        <v>1639.48</v>
      </c>
      <c r="D125" s="19">
        <v>44.65</v>
      </c>
      <c r="E125" s="19">
        <v>0</v>
      </c>
      <c r="F125" s="24">
        <v>1688.18</v>
      </c>
      <c r="G125" s="24">
        <v>63.69</v>
      </c>
      <c r="H125" s="20">
        <f t="shared" si="4"/>
        <v>2930.54</v>
      </c>
      <c r="I125" s="20">
        <f t="shared" si="5"/>
        <v>3304.9799999999996</v>
      </c>
      <c r="J125" s="20">
        <f t="shared" si="6"/>
        <v>3917.8199999999997</v>
      </c>
      <c r="K125" s="20">
        <f t="shared" si="7"/>
        <v>5278.469999999999</v>
      </c>
      <c r="L125" s="25">
        <v>46.38</v>
      </c>
      <c r="M125" s="32">
        <v>0</v>
      </c>
      <c r="V125" s="17"/>
      <c r="W125" s="17"/>
    </row>
    <row r="126" spans="1:23" s="16" customFormat="1" ht="14.25" customHeight="1">
      <c r="A126" s="31">
        <f>'до 150 кВт'!A126</f>
        <v>43136</v>
      </c>
      <c r="B126" s="18">
        <v>21</v>
      </c>
      <c r="C126" s="19">
        <v>1789.23</v>
      </c>
      <c r="D126" s="19">
        <v>0</v>
      </c>
      <c r="E126" s="19">
        <v>361.17</v>
      </c>
      <c r="F126" s="24">
        <v>1837.93</v>
      </c>
      <c r="G126" s="24">
        <v>69.5</v>
      </c>
      <c r="H126" s="20">
        <f t="shared" si="4"/>
        <v>3086.1</v>
      </c>
      <c r="I126" s="20">
        <f t="shared" si="5"/>
        <v>3460.54</v>
      </c>
      <c r="J126" s="20">
        <f t="shared" si="6"/>
        <v>4073.3799999999997</v>
      </c>
      <c r="K126" s="20">
        <f t="shared" si="7"/>
        <v>5434.03</v>
      </c>
      <c r="L126" s="25">
        <v>0</v>
      </c>
      <c r="M126" s="32">
        <v>375.2</v>
      </c>
      <c r="V126" s="17"/>
      <c r="W126" s="17"/>
    </row>
    <row r="127" spans="1:23" s="16" customFormat="1" ht="14.25" customHeight="1">
      <c r="A127" s="31">
        <f>'до 150 кВт'!A127</f>
        <v>43136</v>
      </c>
      <c r="B127" s="18">
        <v>22</v>
      </c>
      <c r="C127" s="19">
        <v>1632.65</v>
      </c>
      <c r="D127" s="19">
        <v>0</v>
      </c>
      <c r="E127" s="19">
        <v>80.21</v>
      </c>
      <c r="F127" s="24">
        <v>1681.35</v>
      </c>
      <c r="G127" s="24">
        <v>63.42</v>
      </c>
      <c r="H127" s="20">
        <f t="shared" si="4"/>
        <v>2923.44</v>
      </c>
      <c r="I127" s="20">
        <f t="shared" si="5"/>
        <v>3297.88</v>
      </c>
      <c r="J127" s="20">
        <f t="shared" si="6"/>
        <v>3910.72</v>
      </c>
      <c r="K127" s="20">
        <f t="shared" si="7"/>
        <v>5271.37</v>
      </c>
      <c r="L127" s="25">
        <v>0</v>
      </c>
      <c r="M127" s="32">
        <v>83.33</v>
      </c>
      <c r="V127" s="17"/>
      <c r="W127" s="17"/>
    </row>
    <row r="128" spans="1:23" s="16" customFormat="1" ht="14.25" customHeight="1">
      <c r="A128" s="31">
        <f>'до 150 кВт'!A128</f>
        <v>43136</v>
      </c>
      <c r="B128" s="18">
        <v>23</v>
      </c>
      <c r="C128" s="19">
        <v>1614.74</v>
      </c>
      <c r="D128" s="19">
        <v>0</v>
      </c>
      <c r="E128" s="19">
        <v>867</v>
      </c>
      <c r="F128" s="24">
        <v>1663.44</v>
      </c>
      <c r="G128" s="24">
        <v>62.72</v>
      </c>
      <c r="H128" s="20">
        <f t="shared" si="4"/>
        <v>2904.83</v>
      </c>
      <c r="I128" s="20">
        <f t="shared" si="5"/>
        <v>3279.2699999999995</v>
      </c>
      <c r="J128" s="20">
        <f t="shared" si="6"/>
        <v>3892.1099999999997</v>
      </c>
      <c r="K128" s="20">
        <f t="shared" si="7"/>
        <v>5252.76</v>
      </c>
      <c r="L128" s="25">
        <v>0</v>
      </c>
      <c r="M128" s="32">
        <v>900.68</v>
      </c>
      <c r="V128" s="17"/>
      <c r="W128" s="17"/>
    </row>
    <row r="129" spans="1:23" s="16" customFormat="1" ht="14.25" customHeight="1">
      <c r="A129" s="31">
        <f>'до 150 кВт'!A129</f>
        <v>43137</v>
      </c>
      <c r="B129" s="18">
        <v>0</v>
      </c>
      <c r="C129" s="19">
        <v>1588.15</v>
      </c>
      <c r="D129" s="19">
        <v>0</v>
      </c>
      <c r="E129" s="19">
        <v>644.81</v>
      </c>
      <c r="F129" s="24">
        <v>1636.85</v>
      </c>
      <c r="G129" s="24">
        <v>61.69</v>
      </c>
      <c r="H129" s="20">
        <f t="shared" si="4"/>
        <v>2877.21</v>
      </c>
      <c r="I129" s="20">
        <f t="shared" si="5"/>
        <v>3251.6499999999996</v>
      </c>
      <c r="J129" s="20">
        <f t="shared" si="6"/>
        <v>3864.49</v>
      </c>
      <c r="K129" s="20">
        <f t="shared" si="7"/>
        <v>5225.139999999999</v>
      </c>
      <c r="L129" s="25">
        <v>0</v>
      </c>
      <c r="M129" s="32">
        <v>669.86</v>
      </c>
      <c r="V129" s="17"/>
      <c r="W129" s="17"/>
    </row>
    <row r="130" spans="1:23" s="16" customFormat="1" ht="14.25" customHeight="1">
      <c r="A130" s="31">
        <f>'до 150 кВт'!A130</f>
        <v>43137</v>
      </c>
      <c r="B130" s="18">
        <v>1</v>
      </c>
      <c r="C130" s="19">
        <v>1029.75</v>
      </c>
      <c r="D130" s="19">
        <v>0</v>
      </c>
      <c r="E130" s="19">
        <v>267.08</v>
      </c>
      <c r="F130" s="24">
        <v>1078.45</v>
      </c>
      <c r="G130" s="24">
        <v>40</v>
      </c>
      <c r="H130" s="20">
        <f t="shared" si="4"/>
        <v>2297.12</v>
      </c>
      <c r="I130" s="20">
        <f t="shared" si="5"/>
        <v>2671.5599999999995</v>
      </c>
      <c r="J130" s="20">
        <f t="shared" si="6"/>
        <v>3284.3999999999996</v>
      </c>
      <c r="K130" s="20">
        <f t="shared" si="7"/>
        <v>4645.049999999999</v>
      </c>
      <c r="L130" s="25">
        <v>0</v>
      </c>
      <c r="M130" s="32">
        <v>277.45</v>
      </c>
      <c r="V130" s="17"/>
      <c r="W130" s="17"/>
    </row>
    <row r="131" spans="1:23" s="16" customFormat="1" ht="14.25" customHeight="1">
      <c r="A131" s="31">
        <f>'до 150 кВт'!A131</f>
        <v>43137</v>
      </c>
      <c r="B131" s="18">
        <v>2</v>
      </c>
      <c r="C131" s="19">
        <v>931.75</v>
      </c>
      <c r="D131" s="19">
        <v>0</v>
      </c>
      <c r="E131" s="19">
        <v>100.09</v>
      </c>
      <c r="F131" s="24">
        <v>980.45</v>
      </c>
      <c r="G131" s="24">
        <v>36.19</v>
      </c>
      <c r="H131" s="20">
        <f t="shared" si="4"/>
        <v>2195.31</v>
      </c>
      <c r="I131" s="20">
        <f t="shared" si="5"/>
        <v>2569.75</v>
      </c>
      <c r="J131" s="20">
        <f t="shared" si="6"/>
        <v>3182.5899999999997</v>
      </c>
      <c r="K131" s="20">
        <f t="shared" si="7"/>
        <v>4543.24</v>
      </c>
      <c r="L131" s="25">
        <v>0</v>
      </c>
      <c r="M131" s="32">
        <v>103.98</v>
      </c>
      <c r="V131" s="17"/>
      <c r="W131" s="17"/>
    </row>
    <row r="132" spans="1:23" s="16" customFormat="1" ht="14.25" customHeight="1">
      <c r="A132" s="31">
        <f>'до 150 кВт'!A132</f>
        <v>43137</v>
      </c>
      <c r="B132" s="18">
        <v>3</v>
      </c>
      <c r="C132" s="19">
        <v>890.93</v>
      </c>
      <c r="D132" s="19">
        <v>0</v>
      </c>
      <c r="E132" s="19">
        <v>40.83</v>
      </c>
      <c r="F132" s="24">
        <v>939.63</v>
      </c>
      <c r="G132" s="24">
        <v>34.61</v>
      </c>
      <c r="H132" s="20">
        <f t="shared" si="4"/>
        <v>2152.91</v>
      </c>
      <c r="I132" s="20">
        <f t="shared" si="5"/>
        <v>2527.3499999999995</v>
      </c>
      <c r="J132" s="20">
        <f t="shared" si="6"/>
        <v>3140.1899999999996</v>
      </c>
      <c r="K132" s="20">
        <f t="shared" si="7"/>
        <v>4500.84</v>
      </c>
      <c r="L132" s="25">
        <v>0</v>
      </c>
      <c r="M132" s="32">
        <v>42.42</v>
      </c>
      <c r="V132" s="17"/>
      <c r="W132" s="17"/>
    </row>
    <row r="133" spans="1:23" s="16" customFormat="1" ht="14.25" customHeight="1">
      <c r="A133" s="31">
        <f>'до 150 кВт'!A133</f>
        <v>43137</v>
      </c>
      <c r="B133" s="18">
        <v>4</v>
      </c>
      <c r="C133" s="19">
        <v>886.57</v>
      </c>
      <c r="D133" s="19">
        <v>25.81</v>
      </c>
      <c r="E133" s="19">
        <v>0</v>
      </c>
      <c r="F133" s="24">
        <v>935.27</v>
      </c>
      <c r="G133" s="24">
        <v>34.44</v>
      </c>
      <c r="H133" s="20">
        <f t="shared" si="4"/>
        <v>2148.38</v>
      </c>
      <c r="I133" s="20">
        <f t="shared" si="5"/>
        <v>2522.8199999999997</v>
      </c>
      <c r="J133" s="20">
        <f t="shared" si="6"/>
        <v>3135.66</v>
      </c>
      <c r="K133" s="20">
        <f t="shared" si="7"/>
        <v>4496.3099999999995</v>
      </c>
      <c r="L133" s="25">
        <v>26.81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43137</v>
      </c>
      <c r="B134" s="18">
        <v>5</v>
      </c>
      <c r="C134" s="19">
        <v>1028.24</v>
      </c>
      <c r="D134" s="19">
        <v>82.91</v>
      </c>
      <c r="E134" s="19">
        <v>0</v>
      </c>
      <c r="F134" s="24">
        <v>1076.94</v>
      </c>
      <c r="G134" s="24">
        <v>39.94</v>
      </c>
      <c r="H134" s="20">
        <f t="shared" si="4"/>
        <v>2295.55</v>
      </c>
      <c r="I134" s="20">
        <f t="shared" si="5"/>
        <v>2669.99</v>
      </c>
      <c r="J134" s="20">
        <f t="shared" si="6"/>
        <v>3282.83</v>
      </c>
      <c r="K134" s="20">
        <f t="shared" si="7"/>
        <v>4643.48</v>
      </c>
      <c r="L134" s="25">
        <v>86.13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43137</v>
      </c>
      <c r="B135" s="18">
        <v>6</v>
      </c>
      <c r="C135" s="19">
        <v>1436.8</v>
      </c>
      <c r="D135" s="19">
        <v>0</v>
      </c>
      <c r="E135" s="19">
        <v>4.14</v>
      </c>
      <c r="F135" s="24">
        <v>1485.5</v>
      </c>
      <c r="G135" s="24">
        <v>55.81</v>
      </c>
      <c r="H135" s="20">
        <f t="shared" si="4"/>
        <v>2719.9799999999996</v>
      </c>
      <c r="I135" s="20">
        <f t="shared" si="5"/>
        <v>3094.4199999999996</v>
      </c>
      <c r="J135" s="20">
        <f t="shared" si="6"/>
        <v>3707.2599999999993</v>
      </c>
      <c r="K135" s="20">
        <f t="shared" si="7"/>
        <v>5067.91</v>
      </c>
      <c r="L135" s="25">
        <v>0</v>
      </c>
      <c r="M135" s="32">
        <v>4.3</v>
      </c>
      <c r="V135" s="17"/>
      <c r="W135" s="17"/>
    </row>
    <row r="136" spans="1:23" s="16" customFormat="1" ht="14.25" customHeight="1">
      <c r="A136" s="31">
        <f>'до 150 кВт'!A136</f>
        <v>43137</v>
      </c>
      <c r="B136" s="18">
        <v>7</v>
      </c>
      <c r="C136" s="19">
        <v>1562.26</v>
      </c>
      <c r="D136" s="19">
        <v>0</v>
      </c>
      <c r="E136" s="19">
        <v>120.41</v>
      </c>
      <c r="F136" s="24">
        <v>1610.96</v>
      </c>
      <c r="G136" s="24">
        <v>60.69</v>
      </c>
      <c r="H136" s="20">
        <f t="shared" si="4"/>
        <v>2850.3199999999997</v>
      </c>
      <c r="I136" s="20">
        <f t="shared" si="5"/>
        <v>3224.7599999999998</v>
      </c>
      <c r="J136" s="20">
        <f t="shared" si="6"/>
        <v>3837.5999999999995</v>
      </c>
      <c r="K136" s="20">
        <f t="shared" si="7"/>
        <v>5198.25</v>
      </c>
      <c r="L136" s="25">
        <v>0</v>
      </c>
      <c r="M136" s="32">
        <v>125.09</v>
      </c>
      <c r="V136" s="17"/>
      <c r="W136" s="17"/>
    </row>
    <row r="137" spans="1:23" s="16" customFormat="1" ht="14.25" customHeight="1">
      <c r="A137" s="31">
        <f>'до 150 кВт'!A137</f>
        <v>43137</v>
      </c>
      <c r="B137" s="18">
        <v>8</v>
      </c>
      <c r="C137" s="19">
        <v>1681.04</v>
      </c>
      <c r="D137" s="19">
        <v>0</v>
      </c>
      <c r="E137" s="19">
        <v>0.17</v>
      </c>
      <c r="F137" s="24">
        <v>1729.74</v>
      </c>
      <c r="G137" s="24">
        <v>65.3</v>
      </c>
      <c r="H137" s="20">
        <f t="shared" si="4"/>
        <v>2973.71</v>
      </c>
      <c r="I137" s="20">
        <f t="shared" si="5"/>
        <v>3348.1499999999996</v>
      </c>
      <c r="J137" s="20">
        <f t="shared" si="6"/>
        <v>3960.99</v>
      </c>
      <c r="K137" s="20">
        <f t="shared" si="7"/>
        <v>5321.639999999999</v>
      </c>
      <c r="L137" s="25">
        <v>0</v>
      </c>
      <c r="M137" s="32">
        <v>0.18</v>
      </c>
      <c r="V137" s="17"/>
      <c r="W137" s="17"/>
    </row>
    <row r="138" spans="1:23" s="16" customFormat="1" ht="14.25" customHeight="1">
      <c r="A138" s="31">
        <f>'до 150 кВт'!A138</f>
        <v>43137</v>
      </c>
      <c r="B138" s="18">
        <v>9</v>
      </c>
      <c r="C138" s="19">
        <v>1643.96</v>
      </c>
      <c r="D138" s="19">
        <v>0</v>
      </c>
      <c r="E138" s="19">
        <v>0.75</v>
      </c>
      <c r="F138" s="24">
        <v>1692.66</v>
      </c>
      <c r="G138" s="24">
        <v>63.86</v>
      </c>
      <c r="H138" s="20">
        <f aca="true" t="shared" si="8" ref="H138:H201">SUM($C138,$G138,$R$5,$R$6)</f>
        <v>2935.1899999999996</v>
      </c>
      <c r="I138" s="20">
        <f aca="true" t="shared" si="9" ref="I138:I201">SUM($C138,$G138,$S$5,$S$6)</f>
        <v>3309.6299999999997</v>
      </c>
      <c r="J138" s="20">
        <f aca="true" t="shared" si="10" ref="J138:J201">SUM($C138,$G138,$T$5,$T$6)</f>
        <v>3922.4699999999993</v>
      </c>
      <c r="K138" s="20">
        <f aca="true" t="shared" si="11" ref="K138:K201">SUM($C138,$G138,$U$5,$U$6)</f>
        <v>5283.12</v>
      </c>
      <c r="L138" s="25">
        <v>0</v>
      </c>
      <c r="M138" s="32">
        <v>0.78</v>
      </c>
      <c r="V138" s="17"/>
      <c r="W138" s="17"/>
    </row>
    <row r="139" spans="1:23" s="16" customFormat="1" ht="14.25" customHeight="1">
      <c r="A139" s="31">
        <f>'до 150 кВт'!A139</f>
        <v>43137</v>
      </c>
      <c r="B139" s="18">
        <v>10</v>
      </c>
      <c r="C139" s="19">
        <v>1692.9</v>
      </c>
      <c r="D139" s="19">
        <v>0</v>
      </c>
      <c r="E139" s="19">
        <v>52.95</v>
      </c>
      <c r="F139" s="24">
        <v>1741.6</v>
      </c>
      <c r="G139" s="24">
        <v>65.76</v>
      </c>
      <c r="H139" s="20">
        <f t="shared" si="8"/>
        <v>2986.0299999999997</v>
      </c>
      <c r="I139" s="20">
        <f t="shared" si="9"/>
        <v>3360.47</v>
      </c>
      <c r="J139" s="20">
        <f t="shared" si="10"/>
        <v>3973.3099999999995</v>
      </c>
      <c r="K139" s="20">
        <f t="shared" si="11"/>
        <v>5333.96</v>
      </c>
      <c r="L139" s="25">
        <v>0</v>
      </c>
      <c r="M139" s="32">
        <v>55.01</v>
      </c>
      <c r="V139" s="17"/>
      <c r="W139" s="17"/>
    </row>
    <row r="140" spans="1:23" s="16" customFormat="1" ht="14.25" customHeight="1">
      <c r="A140" s="31">
        <f>'до 150 кВт'!A140</f>
        <v>43137</v>
      </c>
      <c r="B140" s="18">
        <v>11</v>
      </c>
      <c r="C140" s="19">
        <v>1694.68</v>
      </c>
      <c r="D140" s="19">
        <v>0</v>
      </c>
      <c r="E140" s="19">
        <v>56.3</v>
      </c>
      <c r="F140" s="24">
        <v>1743.38</v>
      </c>
      <c r="G140" s="24">
        <v>65.83</v>
      </c>
      <c r="H140" s="20">
        <f t="shared" si="8"/>
        <v>2987.88</v>
      </c>
      <c r="I140" s="20">
        <f t="shared" si="9"/>
        <v>3362.3199999999997</v>
      </c>
      <c r="J140" s="20">
        <f t="shared" si="10"/>
        <v>3975.16</v>
      </c>
      <c r="K140" s="20">
        <f t="shared" si="11"/>
        <v>5335.8099999999995</v>
      </c>
      <c r="L140" s="25">
        <v>0</v>
      </c>
      <c r="M140" s="32">
        <v>58.49</v>
      </c>
      <c r="V140" s="17"/>
      <c r="W140" s="17"/>
    </row>
    <row r="141" spans="1:23" s="16" customFormat="1" ht="14.25" customHeight="1">
      <c r="A141" s="31">
        <f>'до 150 кВт'!A141</f>
        <v>43137</v>
      </c>
      <c r="B141" s="18">
        <v>12</v>
      </c>
      <c r="C141" s="19">
        <v>1693.66</v>
      </c>
      <c r="D141" s="19">
        <v>0</v>
      </c>
      <c r="E141" s="19">
        <v>55.3</v>
      </c>
      <c r="F141" s="24">
        <v>1742.36</v>
      </c>
      <c r="G141" s="24">
        <v>65.79</v>
      </c>
      <c r="H141" s="20">
        <f t="shared" si="8"/>
        <v>2986.8199999999997</v>
      </c>
      <c r="I141" s="20">
        <f t="shared" si="9"/>
        <v>3361.2599999999998</v>
      </c>
      <c r="J141" s="20">
        <f t="shared" si="10"/>
        <v>3974.0999999999995</v>
      </c>
      <c r="K141" s="20">
        <f t="shared" si="11"/>
        <v>5334.75</v>
      </c>
      <c r="L141" s="25">
        <v>0</v>
      </c>
      <c r="M141" s="32">
        <v>57.45</v>
      </c>
      <c r="V141" s="17"/>
      <c r="W141" s="17"/>
    </row>
    <row r="142" spans="1:23" s="16" customFormat="1" ht="14.25" customHeight="1">
      <c r="A142" s="31">
        <f>'до 150 кВт'!A142</f>
        <v>43137</v>
      </c>
      <c r="B142" s="18">
        <v>13</v>
      </c>
      <c r="C142" s="19">
        <v>1696.13</v>
      </c>
      <c r="D142" s="19">
        <v>0</v>
      </c>
      <c r="E142" s="19">
        <v>58.83</v>
      </c>
      <c r="F142" s="24">
        <v>1744.83</v>
      </c>
      <c r="G142" s="24">
        <v>65.89</v>
      </c>
      <c r="H142" s="20">
        <f t="shared" si="8"/>
        <v>2989.3900000000003</v>
      </c>
      <c r="I142" s="20">
        <f t="shared" si="9"/>
        <v>3363.83</v>
      </c>
      <c r="J142" s="20">
        <f t="shared" si="10"/>
        <v>3976.67</v>
      </c>
      <c r="K142" s="20">
        <f t="shared" si="11"/>
        <v>5337.32</v>
      </c>
      <c r="L142" s="25">
        <v>0</v>
      </c>
      <c r="M142" s="32">
        <v>61.12</v>
      </c>
      <c r="V142" s="17"/>
      <c r="W142" s="17"/>
    </row>
    <row r="143" spans="1:23" s="16" customFormat="1" ht="14.25" customHeight="1">
      <c r="A143" s="31">
        <f>'до 150 кВт'!A143</f>
        <v>43137</v>
      </c>
      <c r="B143" s="18">
        <v>14</v>
      </c>
      <c r="C143" s="19">
        <v>1694.47</v>
      </c>
      <c r="D143" s="19">
        <v>0</v>
      </c>
      <c r="E143" s="19">
        <v>248.95</v>
      </c>
      <c r="F143" s="24">
        <v>1743.17</v>
      </c>
      <c r="G143" s="24">
        <v>65.82</v>
      </c>
      <c r="H143" s="20">
        <f t="shared" si="8"/>
        <v>2987.66</v>
      </c>
      <c r="I143" s="20">
        <f t="shared" si="9"/>
        <v>3362.0999999999995</v>
      </c>
      <c r="J143" s="20">
        <f t="shared" si="10"/>
        <v>3974.9399999999996</v>
      </c>
      <c r="K143" s="20">
        <f t="shared" si="11"/>
        <v>5335.59</v>
      </c>
      <c r="L143" s="25">
        <v>0</v>
      </c>
      <c r="M143" s="32">
        <v>258.62</v>
      </c>
      <c r="V143" s="17"/>
      <c r="W143" s="17"/>
    </row>
    <row r="144" spans="1:23" s="16" customFormat="1" ht="14.25" customHeight="1">
      <c r="A144" s="31">
        <f>'до 150 кВт'!A144</f>
        <v>43137</v>
      </c>
      <c r="B144" s="18">
        <v>15</v>
      </c>
      <c r="C144" s="19">
        <v>1697.5</v>
      </c>
      <c r="D144" s="19">
        <v>0</v>
      </c>
      <c r="E144" s="19">
        <v>142.29</v>
      </c>
      <c r="F144" s="24">
        <v>1746.2</v>
      </c>
      <c r="G144" s="24">
        <v>65.94</v>
      </c>
      <c r="H144" s="20">
        <f t="shared" si="8"/>
        <v>2990.81</v>
      </c>
      <c r="I144" s="20">
        <f t="shared" si="9"/>
        <v>3365.25</v>
      </c>
      <c r="J144" s="20">
        <f t="shared" si="10"/>
        <v>3978.0899999999997</v>
      </c>
      <c r="K144" s="20">
        <f t="shared" si="11"/>
        <v>5338.74</v>
      </c>
      <c r="L144" s="25">
        <v>0</v>
      </c>
      <c r="M144" s="32">
        <v>147.82</v>
      </c>
      <c r="V144" s="17"/>
      <c r="W144" s="17"/>
    </row>
    <row r="145" spans="1:23" s="16" customFormat="1" ht="14.25" customHeight="1">
      <c r="A145" s="31">
        <f>'до 150 кВт'!A145</f>
        <v>43137</v>
      </c>
      <c r="B145" s="18">
        <v>16</v>
      </c>
      <c r="C145" s="19">
        <v>1629.3</v>
      </c>
      <c r="D145" s="19">
        <v>0</v>
      </c>
      <c r="E145" s="19">
        <v>462.38</v>
      </c>
      <c r="F145" s="24">
        <v>1678</v>
      </c>
      <c r="G145" s="24">
        <v>63.29</v>
      </c>
      <c r="H145" s="20">
        <f t="shared" si="8"/>
        <v>2919.96</v>
      </c>
      <c r="I145" s="20">
        <f t="shared" si="9"/>
        <v>3294.3999999999996</v>
      </c>
      <c r="J145" s="20">
        <f t="shared" si="10"/>
        <v>3907.24</v>
      </c>
      <c r="K145" s="20">
        <f t="shared" si="11"/>
        <v>5267.889999999999</v>
      </c>
      <c r="L145" s="25">
        <v>0</v>
      </c>
      <c r="M145" s="32">
        <v>480.34</v>
      </c>
      <c r="V145" s="17"/>
      <c r="W145" s="17"/>
    </row>
    <row r="146" spans="1:23" s="16" customFormat="1" ht="14.25" customHeight="1">
      <c r="A146" s="31">
        <f>'до 150 кВт'!A146</f>
        <v>43137</v>
      </c>
      <c r="B146" s="18">
        <v>17</v>
      </c>
      <c r="C146" s="19">
        <v>1604.23</v>
      </c>
      <c r="D146" s="19">
        <v>175.04</v>
      </c>
      <c r="E146" s="19">
        <v>0</v>
      </c>
      <c r="F146" s="24">
        <v>1652.93</v>
      </c>
      <c r="G146" s="24">
        <v>62.32</v>
      </c>
      <c r="H146" s="20">
        <f t="shared" si="8"/>
        <v>2893.92</v>
      </c>
      <c r="I146" s="20">
        <f t="shared" si="9"/>
        <v>3268.3599999999997</v>
      </c>
      <c r="J146" s="20">
        <f t="shared" si="10"/>
        <v>3881.2</v>
      </c>
      <c r="K146" s="20">
        <f t="shared" si="11"/>
        <v>5241.849999999999</v>
      </c>
      <c r="L146" s="25">
        <v>181.84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43137</v>
      </c>
      <c r="B147" s="18">
        <v>18</v>
      </c>
      <c r="C147" s="19">
        <v>1689.52</v>
      </c>
      <c r="D147" s="19">
        <v>0</v>
      </c>
      <c r="E147" s="19">
        <v>287.68</v>
      </c>
      <c r="F147" s="24">
        <v>1738.22</v>
      </c>
      <c r="G147" s="24">
        <v>65.63</v>
      </c>
      <c r="H147" s="20">
        <f t="shared" si="8"/>
        <v>2982.52</v>
      </c>
      <c r="I147" s="20">
        <f t="shared" si="9"/>
        <v>3356.96</v>
      </c>
      <c r="J147" s="20">
        <f t="shared" si="10"/>
        <v>3969.7999999999997</v>
      </c>
      <c r="K147" s="20">
        <f t="shared" si="11"/>
        <v>5330.45</v>
      </c>
      <c r="L147" s="25">
        <v>0</v>
      </c>
      <c r="M147" s="32">
        <v>298.85</v>
      </c>
      <c r="V147" s="17"/>
      <c r="W147" s="17"/>
    </row>
    <row r="148" spans="1:23" s="16" customFormat="1" ht="14.25" customHeight="1">
      <c r="A148" s="31">
        <f>'до 150 кВт'!A148</f>
        <v>43137</v>
      </c>
      <c r="B148" s="18">
        <v>19</v>
      </c>
      <c r="C148" s="19">
        <v>1697.16</v>
      </c>
      <c r="D148" s="19">
        <v>0</v>
      </c>
      <c r="E148" s="19">
        <v>69.26</v>
      </c>
      <c r="F148" s="24">
        <v>1745.86</v>
      </c>
      <c r="G148" s="24">
        <v>65.93</v>
      </c>
      <c r="H148" s="20">
        <f t="shared" si="8"/>
        <v>2990.46</v>
      </c>
      <c r="I148" s="20">
        <f t="shared" si="9"/>
        <v>3364.8999999999996</v>
      </c>
      <c r="J148" s="20">
        <f t="shared" si="10"/>
        <v>3977.74</v>
      </c>
      <c r="K148" s="20">
        <f t="shared" si="11"/>
        <v>5338.389999999999</v>
      </c>
      <c r="L148" s="25">
        <v>0</v>
      </c>
      <c r="M148" s="32">
        <v>71.95</v>
      </c>
      <c r="V148" s="17"/>
      <c r="W148" s="17"/>
    </row>
    <row r="149" spans="1:23" s="16" customFormat="1" ht="14.25" customHeight="1">
      <c r="A149" s="31">
        <f>'до 150 кВт'!A149</f>
        <v>43137</v>
      </c>
      <c r="B149" s="18">
        <v>20</v>
      </c>
      <c r="C149" s="19">
        <v>1700.26</v>
      </c>
      <c r="D149" s="19">
        <v>0</v>
      </c>
      <c r="E149" s="19">
        <v>174.74</v>
      </c>
      <c r="F149" s="24">
        <v>1748.96</v>
      </c>
      <c r="G149" s="24">
        <v>66.05</v>
      </c>
      <c r="H149" s="20">
        <f t="shared" si="8"/>
        <v>2993.68</v>
      </c>
      <c r="I149" s="20">
        <f t="shared" si="9"/>
        <v>3368.12</v>
      </c>
      <c r="J149" s="20">
        <f t="shared" si="10"/>
        <v>3980.9599999999996</v>
      </c>
      <c r="K149" s="20">
        <f t="shared" si="11"/>
        <v>5341.61</v>
      </c>
      <c r="L149" s="25">
        <v>0</v>
      </c>
      <c r="M149" s="32">
        <v>181.53</v>
      </c>
      <c r="V149" s="17"/>
      <c r="W149" s="17"/>
    </row>
    <row r="150" spans="1:23" s="16" customFormat="1" ht="14.25" customHeight="1">
      <c r="A150" s="31">
        <f>'до 150 кВт'!A150</f>
        <v>43137</v>
      </c>
      <c r="B150" s="18">
        <v>21</v>
      </c>
      <c r="C150" s="19">
        <v>1696.23</v>
      </c>
      <c r="D150" s="19">
        <v>0</v>
      </c>
      <c r="E150" s="19">
        <v>316.4</v>
      </c>
      <c r="F150" s="24">
        <v>1744.93</v>
      </c>
      <c r="G150" s="24">
        <v>65.89</v>
      </c>
      <c r="H150" s="20">
        <f t="shared" si="8"/>
        <v>2989.49</v>
      </c>
      <c r="I150" s="20">
        <f t="shared" si="9"/>
        <v>3363.93</v>
      </c>
      <c r="J150" s="20">
        <f t="shared" si="10"/>
        <v>3976.7699999999995</v>
      </c>
      <c r="K150" s="20">
        <f t="shared" si="11"/>
        <v>5337.42</v>
      </c>
      <c r="L150" s="25">
        <v>0</v>
      </c>
      <c r="M150" s="32">
        <v>328.69</v>
      </c>
      <c r="V150" s="17"/>
      <c r="W150" s="17"/>
    </row>
    <row r="151" spans="1:23" s="16" customFormat="1" ht="14.25" customHeight="1">
      <c r="A151" s="31">
        <f>'до 150 кВт'!A151</f>
        <v>43137</v>
      </c>
      <c r="B151" s="18">
        <v>22</v>
      </c>
      <c r="C151" s="19">
        <v>1687.23</v>
      </c>
      <c r="D151" s="19">
        <v>0</v>
      </c>
      <c r="E151" s="19">
        <v>329.83</v>
      </c>
      <c r="F151" s="24">
        <v>1735.93</v>
      </c>
      <c r="G151" s="24">
        <v>65.54</v>
      </c>
      <c r="H151" s="20">
        <f t="shared" si="8"/>
        <v>2980.14</v>
      </c>
      <c r="I151" s="20">
        <f t="shared" si="9"/>
        <v>3354.58</v>
      </c>
      <c r="J151" s="20">
        <f t="shared" si="10"/>
        <v>3967.4199999999996</v>
      </c>
      <c r="K151" s="20">
        <f t="shared" si="11"/>
        <v>5328.07</v>
      </c>
      <c r="L151" s="25">
        <v>0</v>
      </c>
      <c r="M151" s="32">
        <v>342.64</v>
      </c>
      <c r="V151" s="17"/>
      <c r="W151" s="17"/>
    </row>
    <row r="152" spans="1:23" s="16" customFormat="1" ht="14.25" customHeight="1">
      <c r="A152" s="31">
        <f>'до 150 кВт'!A152</f>
        <v>43137</v>
      </c>
      <c r="B152" s="18">
        <v>23</v>
      </c>
      <c r="C152" s="19">
        <v>1603.34</v>
      </c>
      <c r="D152" s="19">
        <v>0</v>
      </c>
      <c r="E152" s="19">
        <v>65.93</v>
      </c>
      <c r="F152" s="24">
        <v>1652.04</v>
      </c>
      <c r="G152" s="24">
        <v>62.28</v>
      </c>
      <c r="H152" s="20">
        <f t="shared" si="8"/>
        <v>2892.99</v>
      </c>
      <c r="I152" s="20">
        <f t="shared" si="9"/>
        <v>3267.4299999999994</v>
      </c>
      <c r="J152" s="20">
        <f t="shared" si="10"/>
        <v>3880.2699999999995</v>
      </c>
      <c r="K152" s="20">
        <f t="shared" si="11"/>
        <v>5240.92</v>
      </c>
      <c r="L152" s="25">
        <v>0</v>
      </c>
      <c r="M152" s="32">
        <v>68.49</v>
      </c>
      <c r="V152" s="17"/>
      <c r="W152" s="17"/>
    </row>
    <row r="153" spans="1:23" s="16" customFormat="1" ht="14.25" customHeight="1">
      <c r="A153" s="31">
        <f>'до 150 кВт'!A153</f>
        <v>43138</v>
      </c>
      <c r="B153" s="18">
        <v>0</v>
      </c>
      <c r="C153" s="19">
        <v>1606.6</v>
      </c>
      <c r="D153" s="19">
        <v>0</v>
      </c>
      <c r="E153" s="19">
        <v>176.91</v>
      </c>
      <c r="F153" s="24">
        <v>1655.3</v>
      </c>
      <c r="G153" s="24">
        <v>62.41</v>
      </c>
      <c r="H153" s="20">
        <f t="shared" si="8"/>
        <v>2896.38</v>
      </c>
      <c r="I153" s="20">
        <f t="shared" si="9"/>
        <v>3270.8199999999997</v>
      </c>
      <c r="J153" s="20">
        <f t="shared" si="10"/>
        <v>3883.66</v>
      </c>
      <c r="K153" s="20">
        <f t="shared" si="11"/>
        <v>5244.3099999999995</v>
      </c>
      <c r="L153" s="25">
        <v>0</v>
      </c>
      <c r="M153" s="32">
        <v>183.78</v>
      </c>
      <c r="V153" s="17"/>
      <c r="W153" s="17"/>
    </row>
    <row r="154" spans="1:23" s="16" customFormat="1" ht="14.25" customHeight="1">
      <c r="A154" s="31">
        <f>'до 150 кВт'!A154</f>
        <v>43138</v>
      </c>
      <c r="B154" s="18">
        <v>1</v>
      </c>
      <c r="C154" s="19">
        <v>1029.8</v>
      </c>
      <c r="D154" s="19">
        <v>0</v>
      </c>
      <c r="E154" s="19">
        <v>167.67</v>
      </c>
      <c r="F154" s="24">
        <v>1078.5</v>
      </c>
      <c r="G154" s="24">
        <v>40</v>
      </c>
      <c r="H154" s="20">
        <f t="shared" si="8"/>
        <v>2297.17</v>
      </c>
      <c r="I154" s="20">
        <f t="shared" si="9"/>
        <v>2671.6099999999997</v>
      </c>
      <c r="J154" s="20">
        <f t="shared" si="10"/>
        <v>3284.45</v>
      </c>
      <c r="K154" s="20">
        <f t="shared" si="11"/>
        <v>4645.099999999999</v>
      </c>
      <c r="L154" s="25">
        <v>0</v>
      </c>
      <c r="M154" s="32">
        <v>174.18</v>
      </c>
      <c r="V154" s="17"/>
      <c r="W154" s="17"/>
    </row>
    <row r="155" spans="1:23" s="16" customFormat="1" ht="14.25" customHeight="1">
      <c r="A155" s="31">
        <f>'до 150 кВт'!A155</f>
        <v>43138</v>
      </c>
      <c r="B155" s="18">
        <v>2</v>
      </c>
      <c r="C155" s="19">
        <v>948.35</v>
      </c>
      <c r="D155" s="19">
        <v>0</v>
      </c>
      <c r="E155" s="19">
        <v>179.23</v>
      </c>
      <c r="F155" s="24">
        <v>997.05</v>
      </c>
      <c r="G155" s="24">
        <v>36.84</v>
      </c>
      <c r="H155" s="20">
        <f t="shared" si="8"/>
        <v>2212.56</v>
      </c>
      <c r="I155" s="20">
        <f t="shared" si="9"/>
        <v>2587</v>
      </c>
      <c r="J155" s="20">
        <f t="shared" si="10"/>
        <v>3199.8399999999997</v>
      </c>
      <c r="K155" s="20">
        <f t="shared" si="11"/>
        <v>4560.49</v>
      </c>
      <c r="L155" s="25">
        <v>0</v>
      </c>
      <c r="M155" s="32">
        <v>186.19</v>
      </c>
      <c r="V155" s="17"/>
      <c r="W155" s="17"/>
    </row>
    <row r="156" spans="1:23" s="16" customFormat="1" ht="14.25" customHeight="1">
      <c r="A156" s="31">
        <f>'до 150 кВт'!A156</f>
        <v>43138</v>
      </c>
      <c r="B156" s="18">
        <v>3</v>
      </c>
      <c r="C156" s="19">
        <v>920.56</v>
      </c>
      <c r="D156" s="19">
        <v>0</v>
      </c>
      <c r="E156" s="19">
        <v>61.3</v>
      </c>
      <c r="F156" s="24">
        <v>969.26</v>
      </c>
      <c r="G156" s="24">
        <v>35.76</v>
      </c>
      <c r="H156" s="20">
        <f t="shared" si="8"/>
        <v>2183.6899999999996</v>
      </c>
      <c r="I156" s="20">
        <f t="shared" si="9"/>
        <v>2558.1299999999997</v>
      </c>
      <c r="J156" s="20">
        <f t="shared" si="10"/>
        <v>3170.9699999999993</v>
      </c>
      <c r="K156" s="20">
        <f t="shared" si="11"/>
        <v>4531.62</v>
      </c>
      <c r="L156" s="25">
        <v>0</v>
      </c>
      <c r="M156" s="32">
        <v>63.68</v>
      </c>
      <c r="V156" s="17"/>
      <c r="W156" s="17"/>
    </row>
    <row r="157" spans="1:23" s="16" customFormat="1" ht="14.25" customHeight="1">
      <c r="A157" s="31">
        <f>'до 150 кВт'!A157</f>
        <v>43138</v>
      </c>
      <c r="B157" s="18">
        <v>4</v>
      </c>
      <c r="C157" s="19">
        <v>937.86</v>
      </c>
      <c r="D157" s="19">
        <v>20.14</v>
      </c>
      <c r="E157" s="19">
        <v>0</v>
      </c>
      <c r="F157" s="24">
        <v>986.56</v>
      </c>
      <c r="G157" s="24">
        <v>36.43</v>
      </c>
      <c r="H157" s="20">
        <f t="shared" si="8"/>
        <v>2201.66</v>
      </c>
      <c r="I157" s="20">
        <f t="shared" si="9"/>
        <v>2576.0999999999995</v>
      </c>
      <c r="J157" s="20">
        <f t="shared" si="10"/>
        <v>3188.9399999999996</v>
      </c>
      <c r="K157" s="20">
        <f t="shared" si="11"/>
        <v>4549.59</v>
      </c>
      <c r="L157" s="25">
        <v>20.92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43138</v>
      </c>
      <c r="B158" s="18">
        <v>5</v>
      </c>
      <c r="C158" s="19">
        <v>1039.98</v>
      </c>
      <c r="D158" s="19">
        <v>0</v>
      </c>
      <c r="E158" s="19">
        <v>46.94</v>
      </c>
      <c r="F158" s="24">
        <v>1088.68</v>
      </c>
      <c r="G158" s="24">
        <v>40.4</v>
      </c>
      <c r="H158" s="20">
        <f t="shared" si="8"/>
        <v>2307.75</v>
      </c>
      <c r="I158" s="20">
        <f t="shared" si="9"/>
        <v>2682.1899999999996</v>
      </c>
      <c r="J158" s="20">
        <f t="shared" si="10"/>
        <v>3295.0299999999997</v>
      </c>
      <c r="K158" s="20">
        <f t="shared" si="11"/>
        <v>4655.68</v>
      </c>
      <c r="L158" s="25">
        <v>0</v>
      </c>
      <c r="M158" s="32">
        <v>48.76</v>
      </c>
      <c r="V158" s="17"/>
      <c r="W158" s="17"/>
    </row>
    <row r="159" spans="1:23" s="16" customFormat="1" ht="14.25" customHeight="1">
      <c r="A159" s="31">
        <f>'до 150 кВт'!A159</f>
        <v>43138</v>
      </c>
      <c r="B159" s="18">
        <v>6</v>
      </c>
      <c r="C159" s="19">
        <v>1565.24</v>
      </c>
      <c r="D159" s="19">
        <v>0</v>
      </c>
      <c r="E159" s="19">
        <v>8.94</v>
      </c>
      <c r="F159" s="24">
        <v>1613.94</v>
      </c>
      <c r="G159" s="24">
        <v>60.8</v>
      </c>
      <c r="H159" s="20">
        <f t="shared" si="8"/>
        <v>2853.41</v>
      </c>
      <c r="I159" s="20">
        <f t="shared" si="9"/>
        <v>3227.8499999999995</v>
      </c>
      <c r="J159" s="20">
        <f t="shared" si="10"/>
        <v>3840.6899999999996</v>
      </c>
      <c r="K159" s="20">
        <f t="shared" si="11"/>
        <v>5201.34</v>
      </c>
      <c r="L159" s="25">
        <v>0</v>
      </c>
      <c r="M159" s="32">
        <v>9.29</v>
      </c>
      <c r="V159" s="17"/>
      <c r="W159" s="17"/>
    </row>
    <row r="160" spans="1:23" s="16" customFormat="1" ht="14.25" customHeight="1">
      <c r="A160" s="31">
        <f>'до 150 кВт'!A160</f>
        <v>43138</v>
      </c>
      <c r="B160" s="18">
        <v>7</v>
      </c>
      <c r="C160" s="19">
        <v>2090.62</v>
      </c>
      <c r="D160" s="19">
        <v>0</v>
      </c>
      <c r="E160" s="19">
        <v>547.69</v>
      </c>
      <c r="F160" s="24">
        <v>2139.32</v>
      </c>
      <c r="G160" s="24">
        <v>81.21</v>
      </c>
      <c r="H160" s="20">
        <f t="shared" si="8"/>
        <v>3399.2</v>
      </c>
      <c r="I160" s="20">
        <f t="shared" si="9"/>
        <v>3773.6399999999994</v>
      </c>
      <c r="J160" s="20">
        <f t="shared" si="10"/>
        <v>4386.48</v>
      </c>
      <c r="K160" s="20">
        <f t="shared" si="11"/>
        <v>5747.129999999999</v>
      </c>
      <c r="L160" s="25">
        <v>0</v>
      </c>
      <c r="M160" s="32">
        <v>568.96</v>
      </c>
      <c r="V160" s="17"/>
      <c r="W160" s="17"/>
    </row>
    <row r="161" spans="1:23" s="16" customFormat="1" ht="14.25" customHeight="1">
      <c r="A161" s="31">
        <f>'до 150 кВт'!A161</f>
        <v>43138</v>
      </c>
      <c r="B161" s="18">
        <v>8</v>
      </c>
      <c r="C161" s="19">
        <v>2100.75</v>
      </c>
      <c r="D161" s="19">
        <v>0</v>
      </c>
      <c r="E161" s="19">
        <v>476.72</v>
      </c>
      <c r="F161" s="24">
        <v>2149.45</v>
      </c>
      <c r="G161" s="24">
        <v>81.6</v>
      </c>
      <c r="H161" s="20">
        <f t="shared" si="8"/>
        <v>3409.72</v>
      </c>
      <c r="I161" s="20">
        <f t="shared" si="9"/>
        <v>3784.16</v>
      </c>
      <c r="J161" s="20">
        <f t="shared" si="10"/>
        <v>4397</v>
      </c>
      <c r="K161" s="20">
        <f t="shared" si="11"/>
        <v>5757.65</v>
      </c>
      <c r="L161" s="25">
        <v>0</v>
      </c>
      <c r="M161" s="32">
        <v>495.24</v>
      </c>
      <c r="V161" s="17"/>
      <c r="W161" s="17"/>
    </row>
    <row r="162" spans="1:23" s="16" customFormat="1" ht="14.25" customHeight="1">
      <c r="A162" s="31">
        <f>'до 150 кВт'!A162</f>
        <v>43138</v>
      </c>
      <c r="B162" s="18">
        <v>9</v>
      </c>
      <c r="C162" s="19">
        <v>1757.18</v>
      </c>
      <c r="D162" s="19">
        <v>0</v>
      </c>
      <c r="E162" s="19">
        <v>105.23</v>
      </c>
      <c r="F162" s="24">
        <v>1805.88</v>
      </c>
      <c r="G162" s="24">
        <v>68.26</v>
      </c>
      <c r="H162" s="20">
        <f t="shared" si="8"/>
        <v>3052.81</v>
      </c>
      <c r="I162" s="20">
        <f t="shared" si="9"/>
        <v>3427.25</v>
      </c>
      <c r="J162" s="20">
        <f t="shared" si="10"/>
        <v>4040.0899999999997</v>
      </c>
      <c r="K162" s="20">
        <f t="shared" si="11"/>
        <v>5400.74</v>
      </c>
      <c r="L162" s="25">
        <v>0</v>
      </c>
      <c r="M162" s="32">
        <v>109.32</v>
      </c>
      <c r="V162" s="17"/>
      <c r="W162" s="17"/>
    </row>
    <row r="163" spans="1:23" s="16" customFormat="1" ht="14.25" customHeight="1">
      <c r="A163" s="31">
        <f>'до 150 кВт'!A163</f>
        <v>43138</v>
      </c>
      <c r="B163" s="18">
        <v>10</v>
      </c>
      <c r="C163" s="19">
        <v>1663.08</v>
      </c>
      <c r="D163" s="19">
        <v>0</v>
      </c>
      <c r="E163" s="19">
        <v>26.75</v>
      </c>
      <c r="F163" s="24">
        <v>1711.78</v>
      </c>
      <c r="G163" s="24">
        <v>64.6</v>
      </c>
      <c r="H163" s="20">
        <f t="shared" si="8"/>
        <v>2955.0499999999997</v>
      </c>
      <c r="I163" s="20">
        <f t="shared" si="9"/>
        <v>3329.49</v>
      </c>
      <c r="J163" s="20">
        <f t="shared" si="10"/>
        <v>3942.3299999999995</v>
      </c>
      <c r="K163" s="20">
        <f t="shared" si="11"/>
        <v>5302.98</v>
      </c>
      <c r="L163" s="25">
        <v>0</v>
      </c>
      <c r="M163" s="32">
        <v>27.79</v>
      </c>
      <c r="V163" s="17"/>
      <c r="W163" s="17"/>
    </row>
    <row r="164" spans="1:23" s="16" customFormat="1" ht="14.25" customHeight="1">
      <c r="A164" s="31">
        <f>'до 150 кВт'!A164</f>
        <v>43138</v>
      </c>
      <c r="B164" s="18">
        <v>11</v>
      </c>
      <c r="C164" s="19">
        <v>1752.85</v>
      </c>
      <c r="D164" s="19">
        <v>0</v>
      </c>
      <c r="E164" s="19">
        <v>119.78</v>
      </c>
      <c r="F164" s="24">
        <v>1801.55</v>
      </c>
      <c r="G164" s="24">
        <v>68.09</v>
      </c>
      <c r="H164" s="20">
        <f t="shared" si="8"/>
        <v>3048.3099999999995</v>
      </c>
      <c r="I164" s="20">
        <f t="shared" si="9"/>
        <v>3422.7499999999995</v>
      </c>
      <c r="J164" s="20">
        <f t="shared" si="10"/>
        <v>4035.5899999999992</v>
      </c>
      <c r="K164" s="20">
        <f t="shared" si="11"/>
        <v>5396.24</v>
      </c>
      <c r="L164" s="25">
        <v>0</v>
      </c>
      <c r="M164" s="32">
        <v>124.43</v>
      </c>
      <c r="V164" s="17"/>
      <c r="W164" s="17"/>
    </row>
    <row r="165" spans="1:23" s="16" customFormat="1" ht="14.25" customHeight="1">
      <c r="A165" s="31">
        <f>'до 150 кВт'!A165</f>
        <v>43138</v>
      </c>
      <c r="B165" s="18">
        <v>12</v>
      </c>
      <c r="C165" s="19">
        <v>2213.47</v>
      </c>
      <c r="D165" s="19">
        <v>0</v>
      </c>
      <c r="E165" s="19">
        <v>89.36</v>
      </c>
      <c r="F165" s="24">
        <v>2262.17</v>
      </c>
      <c r="G165" s="24">
        <v>85.98</v>
      </c>
      <c r="H165" s="20">
        <f t="shared" si="8"/>
        <v>3526.8199999999997</v>
      </c>
      <c r="I165" s="20">
        <f t="shared" si="9"/>
        <v>3901.2599999999993</v>
      </c>
      <c r="J165" s="20">
        <f t="shared" si="10"/>
        <v>4514.099999999999</v>
      </c>
      <c r="K165" s="20">
        <f t="shared" si="11"/>
        <v>5874.75</v>
      </c>
      <c r="L165" s="25">
        <v>0</v>
      </c>
      <c r="M165" s="32">
        <v>92.83</v>
      </c>
      <c r="V165" s="17"/>
      <c r="W165" s="17"/>
    </row>
    <row r="166" spans="1:23" s="16" customFormat="1" ht="14.25" customHeight="1">
      <c r="A166" s="31">
        <f>'до 150 кВт'!A166</f>
        <v>43138</v>
      </c>
      <c r="B166" s="18">
        <v>13</v>
      </c>
      <c r="C166" s="19">
        <v>2207.13</v>
      </c>
      <c r="D166" s="19">
        <v>0</v>
      </c>
      <c r="E166" s="19">
        <v>91.73</v>
      </c>
      <c r="F166" s="24">
        <v>2255.83</v>
      </c>
      <c r="G166" s="24">
        <v>85.74</v>
      </c>
      <c r="H166" s="20">
        <f t="shared" si="8"/>
        <v>3520.24</v>
      </c>
      <c r="I166" s="20">
        <f t="shared" si="9"/>
        <v>3894.6799999999994</v>
      </c>
      <c r="J166" s="20">
        <f t="shared" si="10"/>
        <v>4507.5199999999995</v>
      </c>
      <c r="K166" s="20">
        <f t="shared" si="11"/>
        <v>5868.17</v>
      </c>
      <c r="L166" s="25">
        <v>0</v>
      </c>
      <c r="M166" s="32">
        <v>95.29</v>
      </c>
      <c r="V166" s="17"/>
      <c r="W166" s="17"/>
    </row>
    <row r="167" spans="1:23" s="16" customFormat="1" ht="14.25" customHeight="1">
      <c r="A167" s="31">
        <f>'до 150 кВт'!A167</f>
        <v>43138</v>
      </c>
      <c r="B167" s="18">
        <v>14</v>
      </c>
      <c r="C167" s="19">
        <v>2210.63</v>
      </c>
      <c r="D167" s="19">
        <v>0</v>
      </c>
      <c r="E167" s="19">
        <v>599.93</v>
      </c>
      <c r="F167" s="24">
        <v>2259.33</v>
      </c>
      <c r="G167" s="24">
        <v>85.87</v>
      </c>
      <c r="H167" s="20">
        <f t="shared" si="8"/>
        <v>3523.87</v>
      </c>
      <c r="I167" s="20">
        <f t="shared" si="9"/>
        <v>3898.3099999999995</v>
      </c>
      <c r="J167" s="20">
        <f t="shared" si="10"/>
        <v>4511.15</v>
      </c>
      <c r="K167" s="20">
        <f t="shared" si="11"/>
        <v>5871.799999999999</v>
      </c>
      <c r="L167" s="25">
        <v>0</v>
      </c>
      <c r="M167" s="32">
        <v>623.23</v>
      </c>
      <c r="V167" s="17"/>
      <c r="W167" s="17"/>
    </row>
    <row r="168" spans="1:23" s="16" customFormat="1" ht="14.25" customHeight="1">
      <c r="A168" s="31">
        <f>'до 150 кВт'!A168</f>
        <v>43138</v>
      </c>
      <c r="B168" s="18">
        <v>15</v>
      </c>
      <c r="C168" s="19">
        <v>2213.64</v>
      </c>
      <c r="D168" s="19">
        <v>0</v>
      </c>
      <c r="E168" s="19">
        <v>626.21</v>
      </c>
      <c r="F168" s="24">
        <v>2262.34</v>
      </c>
      <c r="G168" s="24">
        <v>85.99</v>
      </c>
      <c r="H168" s="20">
        <f t="shared" si="8"/>
        <v>3526.9999999999995</v>
      </c>
      <c r="I168" s="20">
        <f t="shared" si="9"/>
        <v>3901.4399999999996</v>
      </c>
      <c r="J168" s="20">
        <f t="shared" si="10"/>
        <v>4514.279999999999</v>
      </c>
      <c r="K168" s="20">
        <f t="shared" si="11"/>
        <v>5874.929999999999</v>
      </c>
      <c r="L168" s="25">
        <v>0</v>
      </c>
      <c r="M168" s="32">
        <v>650.53</v>
      </c>
      <c r="V168" s="17"/>
      <c r="W168" s="17"/>
    </row>
    <row r="169" spans="1:23" s="16" customFormat="1" ht="14.25" customHeight="1">
      <c r="A169" s="31">
        <f>'до 150 кВт'!A169</f>
        <v>43138</v>
      </c>
      <c r="B169" s="18">
        <v>16</v>
      </c>
      <c r="C169" s="19">
        <v>2099.96</v>
      </c>
      <c r="D169" s="19">
        <v>39.95</v>
      </c>
      <c r="E169" s="19">
        <v>0</v>
      </c>
      <c r="F169" s="24">
        <v>2148.66</v>
      </c>
      <c r="G169" s="24">
        <v>81.57</v>
      </c>
      <c r="H169" s="20">
        <f t="shared" si="8"/>
        <v>3408.9</v>
      </c>
      <c r="I169" s="20">
        <f t="shared" si="9"/>
        <v>3783.34</v>
      </c>
      <c r="J169" s="20">
        <f t="shared" si="10"/>
        <v>4396.18</v>
      </c>
      <c r="K169" s="20">
        <f t="shared" si="11"/>
        <v>5756.83</v>
      </c>
      <c r="L169" s="25">
        <v>41.5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43138</v>
      </c>
      <c r="B170" s="18">
        <v>17</v>
      </c>
      <c r="C170" s="19">
        <v>2119.1</v>
      </c>
      <c r="D170" s="19">
        <v>17.53</v>
      </c>
      <c r="E170" s="19">
        <v>0</v>
      </c>
      <c r="F170" s="24">
        <v>2167.8</v>
      </c>
      <c r="G170" s="24">
        <v>82.32</v>
      </c>
      <c r="H170" s="20">
        <f t="shared" si="8"/>
        <v>3428.79</v>
      </c>
      <c r="I170" s="20">
        <f t="shared" si="9"/>
        <v>3803.2299999999996</v>
      </c>
      <c r="J170" s="20">
        <f t="shared" si="10"/>
        <v>4416.07</v>
      </c>
      <c r="K170" s="20">
        <f t="shared" si="11"/>
        <v>5776.719999999999</v>
      </c>
      <c r="L170" s="25">
        <v>18.21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43138</v>
      </c>
      <c r="B171" s="18">
        <v>18</v>
      </c>
      <c r="C171" s="19">
        <v>1685.58</v>
      </c>
      <c r="D171" s="19">
        <v>0</v>
      </c>
      <c r="E171" s="19">
        <v>57.42</v>
      </c>
      <c r="F171" s="24">
        <v>1734.28</v>
      </c>
      <c r="G171" s="24">
        <v>65.48</v>
      </c>
      <c r="H171" s="20">
        <f t="shared" si="8"/>
        <v>2978.43</v>
      </c>
      <c r="I171" s="20">
        <f t="shared" si="9"/>
        <v>3352.87</v>
      </c>
      <c r="J171" s="20">
        <f t="shared" si="10"/>
        <v>3965.7099999999996</v>
      </c>
      <c r="K171" s="20">
        <f t="shared" si="11"/>
        <v>5326.36</v>
      </c>
      <c r="L171" s="25">
        <v>0</v>
      </c>
      <c r="M171" s="32">
        <v>59.65</v>
      </c>
      <c r="V171" s="17"/>
      <c r="W171" s="17"/>
    </row>
    <row r="172" spans="1:23" s="16" customFormat="1" ht="14.25" customHeight="1">
      <c r="A172" s="31">
        <f>'до 150 кВт'!A172</f>
        <v>43138</v>
      </c>
      <c r="B172" s="18">
        <v>19</v>
      </c>
      <c r="C172" s="19">
        <v>1710.91</v>
      </c>
      <c r="D172" s="19">
        <v>0</v>
      </c>
      <c r="E172" s="19">
        <v>83.32</v>
      </c>
      <c r="F172" s="24">
        <v>1759.61</v>
      </c>
      <c r="G172" s="24">
        <v>66.46</v>
      </c>
      <c r="H172" s="20">
        <f t="shared" si="8"/>
        <v>3004.74</v>
      </c>
      <c r="I172" s="20">
        <f t="shared" si="9"/>
        <v>3379.18</v>
      </c>
      <c r="J172" s="20">
        <f t="shared" si="10"/>
        <v>3992.0199999999995</v>
      </c>
      <c r="K172" s="20">
        <f t="shared" si="11"/>
        <v>5352.67</v>
      </c>
      <c r="L172" s="25">
        <v>0</v>
      </c>
      <c r="M172" s="32">
        <v>86.56</v>
      </c>
      <c r="V172" s="17"/>
      <c r="W172" s="17"/>
    </row>
    <row r="173" spans="1:23" s="16" customFormat="1" ht="14.25" customHeight="1">
      <c r="A173" s="31">
        <f>'до 150 кВт'!A173</f>
        <v>43138</v>
      </c>
      <c r="B173" s="18">
        <v>20</v>
      </c>
      <c r="C173" s="19">
        <v>1742.15</v>
      </c>
      <c r="D173" s="19">
        <v>0</v>
      </c>
      <c r="E173" s="19">
        <v>115.12</v>
      </c>
      <c r="F173" s="24">
        <v>1790.85</v>
      </c>
      <c r="G173" s="24">
        <v>67.67</v>
      </c>
      <c r="H173" s="20">
        <f t="shared" si="8"/>
        <v>3037.19</v>
      </c>
      <c r="I173" s="20">
        <f t="shared" si="9"/>
        <v>3411.63</v>
      </c>
      <c r="J173" s="20">
        <f t="shared" si="10"/>
        <v>4024.47</v>
      </c>
      <c r="K173" s="20">
        <f t="shared" si="11"/>
        <v>5385.12</v>
      </c>
      <c r="L173" s="25">
        <v>0</v>
      </c>
      <c r="M173" s="32">
        <v>119.59</v>
      </c>
      <c r="V173" s="17"/>
      <c r="W173" s="17"/>
    </row>
    <row r="174" spans="1:23" s="16" customFormat="1" ht="14.25" customHeight="1">
      <c r="A174" s="31">
        <f>'до 150 кВт'!A174</f>
        <v>43138</v>
      </c>
      <c r="B174" s="18">
        <v>21</v>
      </c>
      <c r="C174" s="19">
        <v>1733.02</v>
      </c>
      <c r="D174" s="19">
        <v>0</v>
      </c>
      <c r="E174" s="19">
        <v>187.47</v>
      </c>
      <c r="F174" s="24">
        <v>1781.72</v>
      </c>
      <c r="G174" s="24">
        <v>67.32</v>
      </c>
      <c r="H174" s="20">
        <f t="shared" si="8"/>
        <v>3027.71</v>
      </c>
      <c r="I174" s="20">
        <f t="shared" si="9"/>
        <v>3402.1499999999996</v>
      </c>
      <c r="J174" s="20">
        <f t="shared" si="10"/>
        <v>4014.99</v>
      </c>
      <c r="K174" s="20">
        <f t="shared" si="11"/>
        <v>5375.639999999999</v>
      </c>
      <c r="L174" s="25">
        <v>0</v>
      </c>
      <c r="M174" s="32">
        <v>194.75</v>
      </c>
      <c r="V174" s="17"/>
      <c r="W174" s="17"/>
    </row>
    <row r="175" spans="1:23" s="16" customFormat="1" ht="14.25" customHeight="1">
      <c r="A175" s="31">
        <f>'до 150 кВт'!A175</f>
        <v>43138</v>
      </c>
      <c r="B175" s="18">
        <v>22</v>
      </c>
      <c r="C175" s="19">
        <v>1726.07</v>
      </c>
      <c r="D175" s="19">
        <v>0</v>
      </c>
      <c r="E175" s="19">
        <v>64.66</v>
      </c>
      <c r="F175" s="24">
        <v>1774.77</v>
      </c>
      <c r="G175" s="24">
        <v>67.05</v>
      </c>
      <c r="H175" s="20">
        <f t="shared" si="8"/>
        <v>3020.49</v>
      </c>
      <c r="I175" s="20">
        <f t="shared" si="9"/>
        <v>3394.9299999999994</v>
      </c>
      <c r="J175" s="20">
        <f t="shared" si="10"/>
        <v>4007.7699999999995</v>
      </c>
      <c r="K175" s="20">
        <f t="shared" si="11"/>
        <v>5368.42</v>
      </c>
      <c r="L175" s="25">
        <v>0</v>
      </c>
      <c r="M175" s="32">
        <v>67.17</v>
      </c>
      <c r="V175" s="17"/>
      <c r="W175" s="17"/>
    </row>
    <row r="176" spans="1:23" s="16" customFormat="1" ht="14.25" customHeight="1">
      <c r="A176" s="31">
        <f>'до 150 кВт'!A176</f>
        <v>43138</v>
      </c>
      <c r="B176" s="18">
        <v>23</v>
      </c>
      <c r="C176" s="19">
        <v>1613.26</v>
      </c>
      <c r="D176" s="19">
        <v>0</v>
      </c>
      <c r="E176" s="19">
        <v>59.65</v>
      </c>
      <c r="F176" s="24">
        <v>1661.96</v>
      </c>
      <c r="G176" s="24">
        <v>62.67</v>
      </c>
      <c r="H176" s="20">
        <f t="shared" si="8"/>
        <v>2903.3</v>
      </c>
      <c r="I176" s="20">
        <f t="shared" si="9"/>
        <v>3277.74</v>
      </c>
      <c r="J176" s="20">
        <f t="shared" si="10"/>
        <v>3890.58</v>
      </c>
      <c r="K176" s="20">
        <f t="shared" si="11"/>
        <v>5251.23</v>
      </c>
      <c r="L176" s="25">
        <v>0</v>
      </c>
      <c r="M176" s="32">
        <v>61.97</v>
      </c>
      <c r="V176" s="17"/>
      <c r="W176" s="17"/>
    </row>
    <row r="177" spans="1:23" s="16" customFormat="1" ht="14.25" customHeight="1">
      <c r="A177" s="31">
        <f>'до 150 кВт'!A177</f>
        <v>43139</v>
      </c>
      <c r="B177" s="18">
        <v>0</v>
      </c>
      <c r="C177" s="19">
        <v>1485.71</v>
      </c>
      <c r="D177" s="19">
        <v>0</v>
      </c>
      <c r="E177" s="19">
        <v>745.94</v>
      </c>
      <c r="F177" s="24">
        <v>1534.41</v>
      </c>
      <c r="G177" s="24">
        <v>57.71</v>
      </c>
      <c r="H177" s="20">
        <f t="shared" si="8"/>
        <v>2770.79</v>
      </c>
      <c r="I177" s="20">
        <f t="shared" si="9"/>
        <v>3145.2299999999996</v>
      </c>
      <c r="J177" s="20">
        <f t="shared" si="10"/>
        <v>3758.0699999999997</v>
      </c>
      <c r="K177" s="20">
        <f t="shared" si="11"/>
        <v>5118.719999999999</v>
      </c>
      <c r="L177" s="25">
        <v>0</v>
      </c>
      <c r="M177" s="32">
        <v>774.92</v>
      </c>
      <c r="V177" s="17"/>
      <c r="W177" s="17"/>
    </row>
    <row r="178" spans="1:23" s="16" customFormat="1" ht="14.25" customHeight="1">
      <c r="A178" s="31">
        <f>'до 150 кВт'!A178</f>
        <v>43139</v>
      </c>
      <c r="B178" s="18">
        <v>1</v>
      </c>
      <c r="C178" s="19">
        <v>1029.03</v>
      </c>
      <c r="D178" s="19">
        <v>0</v>
      </c>
      <c r="E178" s="19">
        <v>145.91</v>
      </c>
      <c r="F178" s="24">
        <v>1077.73</v>
      </c>
      <c r="G178" s="24">
        <v>39.97</v>
      </c>
      <c r="H178" s="20">
        <f t="shared" si="8"/>
        <v>2296.37</v>
      </c>
      <c r="I178" s="20">
        <f t="shared" si="9"/>
        <v>2670.8099999999995</v>
      </c>
      <c r="J178" s="20">
        <f t="shared" si="10"/>
        <v>3283.6499999999996</v>
      </c>
      <c r="K178" s="20">
        <f t="shared" si="11"/>
        <v>4644.299999999999</v>
      </c>
      <c r="L178" s="25">
        <v>0</v>
      </c>
      <c r="M178" s="32">
        <v>151.58</v>
      </c>
      <c r="V178" s="17"/>
      <c r="W178" s="17"/>
    </row>
    <row r="179" spans="1:23" s="16" customFormat="1" ht="14.25" customHeight="1">
      <c r="A179" s="31">
        <f>'до 150 кВт'!A179</f>
        <v>43139</v>
      </c>
      <c r="B179" s="18">
        <v>2</v>
      </c>
      <c r="C179" s="19">
        <v>942.66</v>
      </c>
      <c r="D179" s="19">
        <v>0</v>
      </c>
      <c r="E179" s="19">
        <v>179.25</v>
      </c>
      <c r="F179" s="24">
        <v>991.36</v>
      </c>
      <c r="G179" s="24">
        <v>36.62</v>
      </c>
      <c r="H179" s="20">
        <f t="shared" si="8"/>
        <v>2206.6499999999996</v>
      </c>
      <c r="I179" s="20">
        <f t="shared" si="9"/>
        <v>2581.0899999999997</v>
      </c>
      <c r="J179" s="20">
        <f t="shared" si="10"/>
        <v>3193.9299999999994</v>
      </c>
      <c r="K179" s="20">
        <f t="shared" si="11"/>
        <v>4554.58</v>
      </c>
      <c r="L179" s="25">
        <v>0</v>
      </c>
      <c r="M179" s="32">
        <v>186.21</v>
      </c>
      <c r="V179" s="17"/>
      <c r="W179" s="17"/>
    </row>
    <row r="180" spans="1:23" s="16" customFormat="1" ht="14.25" customHeight="1">
      <c r="A180" s="31">
        <f>'до 150 кВт'!A180</f>
        <v>43139</v>
      </c>
      <c r="B180" s="18">
        <v>3</v>
      </c>
      <c r="C180" s="19">
        <v>923.49</v>
      </c>
      <c r="D180" s="19">
        <v>0</v>
      </c>
      <c r="E180" s="19">
        <v>118.01</v>
      </c>
      <c r="F180" s="24">
        <v>972.19</v>
      </c>
      <c r="G180" s="24">
        <v>35.87</v>
      </c>
      <c r="H180" s="20">
        <f t="shared" si="8"/>
        <v>2186.73</v>
      </c>
      <c r="I180" s="20">
        <f t="shared" si="9"/>
        <v>2561.1699999999996</v>
      </c>
      <c r="J180" s="20">
        <f t="shared" si="10"/>
        <v>3174.0099999999998</v>
      </c>
      <c r="K180" s="20">
        <f t="shared" si="11"/>
        <v>4534.66</v>
      </c>
      <c r="L180" s="25">
        <v>0</v>
      </c>
      <c r="M180" s="32">
        <v>122.59</v>
      </c>
      <c r="V180" s="17"/>
      <c r="W180" s="17"/>
    </row>
    <row r="181" spans="1:23" s="16" customFormat="1" ht="14.25" customHeight="1">
      <c r="A181" s="31">
        <f>'до 150 кВт'!A181</f>
        <v>43139</v>
      </c>
      <c r="B181" s="18">
        <v>4</v>
      </c>
      <c r="C181" s="19">
        <v>945.94</v>
      </c>
      <c r="D181" s="19">
        <v>0</v>
      </c>
      <c r="E181" s="19">
        <v>23.48</v>
      </c>
      <c r="F181" s="24">
        <v>994.64</v>
      </c>
      <c r="G181" s="24">
        <v>36.74</v>
      </c>
      <c r="H181" s="20">
        <f t="shared" si="8"/>
        <v>2210.05</v>
      </c>
      <c r="I181" s="20">
        <f t="shared" si="9"/>
        <v>2584.49</v>
      </c>
      <c r="J181" s="20">
        <f t="shared" si="10"/>
        <v>3197.33</v>
      </c>
      <c r="K181" s="20">
        <f t="shared" si="11"/>
        <v>4557.98</v>
      </c>
      <c r="L181" s="25">
        <v>0</v>
      </c>
      <c r="M181" s="32">
        <v>24.39</v>
      </c>
      <c r="V181" s="17"/>
      <c r="W181" s="17"/>
    </row>
    <row r="182" spans="1:23" s="16" customFormat="1" ht="14.25" customHeight="1">
      <c r="A182" s="31">
        <f>'до 150 кВт'!A182</f>
        <v>43139</v>
      </c>
      <c r="B182" s="18">
        <v>5</v>
      </c>
      <c r="C182" s="19">
        <v>1077.17</v>
      </c>
      <c r="D182" s="19">
        <v>15.76</v>
      </c>
      <c r="E182" s="19">
        <v>0</v>
      </c>
      <c r="F182" s="24">
        <v>1125.87</v>
      </c>
      <c r="G182" s="24">
        <v>41.84</v>
      </c>
      <c r="H182" s="20">
        <f t="shared" si="8"/>
        <v>2346.38</v>
      </c>
      <c r="I182" s="20">
        <f t="shared" si="9"/>
        <v>2720.8199999999997</v>
      </c>
      <c r="J182" s="20">
        <f t="shared" si="10"/>
        <v>3333.66</v>
      </c>
      <c r="K182" s="20">
        <f t="shared" si="11"/>
        <v>4694.3099999999995</v>
      </c>
      <c r="L182" s="25">
        <v>16.37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43139</v>
      </c>
      <c r="B183" s="18">
        <v>6</v>
      </c>
      <c r="C183" s="19">
        <v>1564.21</v>
      </c>
      <c r="D183" s="19">
        <v>36.85</v>
      </c>
      <c r="E183" s="19">
        <v>0</v>
      </c>
      <c r="F183" s="24">
        <v>1612.91</v>
      </c>
      <c r="G183" s="24">
        <v>60.76</v>
      </c>
      <c r="H183" s="20">
        <f t="shared" si="8"/>
        <v>2852.34</v>
      </c>
      <c r="I183" s="20">
        <f t="shared" si="9"/>
        <v>3226.7799999999997</v>
      </c>
      <c r="J183" s="20">
        <f t="shared" si="10"/>
        <v>3839.62</v>
      </c>
      <c r="K183" s="20">
        <f t="shared" si="11"/>
        <v>5200.2699999999995</v>
      </c>
      <c r="L183" s="25">
        <v>38.28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43139</v>
      </c>
      <c r="B184" s="18">
        <v>7</v>
      </c>
      <c r="C184" s="19">
        <v>1611.64</v>
      </c>
      <c r="D184" s="19">
        <v>4.19</v>
      </c>
      <c r="E184" s="19">
        <v>0</v>
      </c>
      <c r="F184" s="24">
        <v>1660.34</v>
      </c>
      <c r="G184" s="24">
        <v>62.6</v>
      </c>
      <c r="H184" s="20">
        <f t="shared" si="8"/>
        <v>2901.6099999999997</v>
      </c>
      <c r="I184" s="20">
        <f t="shared" si="9"/>
        <v>3276.0499999999997</v>
      </c>
      <c r="J184" s="20">
        <f t="shared" si="10"/>
        <v>3888.8899999999994</v>
      </c>
      <c r="K184" s="20">
        <f t="shared" si="11"/>
        <v>5249.54</v>
      </c>
      <c r="L184" s="25">
        <v>4.35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43139</v>
      </c>
      <c r="B185" s="18">
        <v>8</v>
      </c>
      <c r="C185" s="19">
        <v>1698.38</v>
      </c>
      <c r="D185" s="19">
        <v>0</v>
      </c>
      <c r="E185" s="19">
        <v>16.87</v>
      </c>
      <c r="F185" s="24">
        <v>1747.08</v>
      </c>
      <c r="G185" s="24">
        <v>65.97</v>
      </c>
      <c r="H185" s="20">
        <f t="shared" si="8"/>
        <v>2991.7200000000003</v>
      </c>
      <c r="I185" s="20">
        <f t="shared" si="9"/>
        <v>3366.16</v>
      </c>
      <c r="J185" s="20">
        <f t="shared" si="10"/>
        <v>3979</v>
      </c>
      <c r="K185" s="20">
        <f t="shared" si="11"/>
        <v>5339.65</v>
      </c>
      <c r="L185" s="25">
        <v>0</v>
      </c>
      <c r="M185" s="32">
        <v>17.53</v>
      </c>
      <c r="V185" s="17"/>
      <c r="W185" s="17"/>
    </row>
    <row r="186" spans="1:23" s="16" customFormat="1" ht="14.25" customHeight="1">
      <c r="A186" s="31">
        <f>'до 150 кВт'!A186</f>
        <v>43139</v>
      </c>
      <c r="B186" s="18">
        <v>9</v>
      </c>
      <c r="C186" s="19">
        <v>2219.43</v>
      </c>
      <c r="D186" s="19">
        <v>0</v>
      </c>
      <c r="E186" s="19">
        <v>540.82</v>
      </c>
      <c r="F186" s="24">
        <v>2268.13</v>
      </c>
      <c r="G186" s="24">
        <v>86.21</v>
      </c>
      <c r="H186" s="20">
        <f t="shared" si="8"/>
        <v>3533.0099999999998</v>
      </c>
      <c r="I186" s="20">
        <f t="shared" si="9"/>
        <v>3907.45</v>
      </c>
      <c r="J186" s="20">
        <f t="shared" si="10"/>
        <v>4520.289999999999</v>
      </c>
      <c r="K186" s="20">
        <f t="shared" si="11"/>
        <v>5880.94</v>
      </c>
      <c r="L186" s="25">
        <v>0</v>
      </c>
      <c r="M186" s="32">
        <v>561.83</v>
      </c>
      <c r="V186" s="17"/>
      <c r="W186" s="17"/>
    </row>
    <row r="187" spans="1:23" s="16" customFormat="1" ht="14.25" customHeight="1">
      <c r="A187" s="31">
        <f>'до 150 кВт'!A187</f>
        <v>43139</v>
      </c>
      <c r="B187" s="18">
        <v>10</v>
      </c>
      <c r="C187" s="19">
        <v>2209.9</v>
      </c>
      <c r="D187" s="19">
        <v>0</v>
      </c>
      <c r="E187" s="19">
        <v>603.63</v>
      </c>
      <c r="F187" s="24">
        <v>2258.6</v>
      </c>
      <c r="G187" s="24">
        <v>85.84</v>
      </c>
      <c r="H187" s="20">
        <f t="shared" si="8"/>
        <v>3523.11</v>
      </c>
      <c r="I187" s="20">
        <f t="shared" si="9"/>
        <v>3897.55</v>
      </c>
      <c r="J187" s="20">
        <f t="shared" si="10"/>
        <v>4510.389999999999</v>
      </c>
      <c r="K187" s="20">
        <f t="shared" si="11"/>
        <v>5871.04</v>
      </c>
      <c r="L187" s="25">
        <v>0</v>
      </c>
      <c r="M187" s="32">
        <v>627.08</v>
      </c>
      <c r="V187" s="17"/>
      <c r="W187" s="17"/>
    </row>
    <row r="188" spans="1:23" s="16" customFormat="1" ht="14.25" customHeight="1">
      <c r="A188" s="31">
        <f>'до 150 кВт'!A188</f>
        <v>43139</v>
      </c>
      <c r="B188" s="18">
        <v>11</v>
      </c>
      <c r="C188" s="19">
        <v>2214.32</v>
      </c>
      <c r="D188" s="19">
        <v>0</v>
      </c>
      <c r="E188" s="19">
        <v>607.31</v>
      </c>
      <c r="F188" s="24">
        <v>2263.02</v>
      </c>
      <c r="G188" s="24">
        <v>86.01</v>
      </c>
      <c r="H188" s="20">
        <f t="shared" si="8"/>
        <v>3527.7000000000003</v>
      </c>
      <c r="I188" s="20">
        <f t="shared" si="9"/>
        <v>3902.1400000000003</v>
      </c>
      <c r="J188" s="20">
        <f t="shared" si="10"/>
        <v>4514.98</v>
      </c>
      <c r="K188" s="20">
        <f t="shared" si="11"/>
        <v>5875.63</v>
      </c>
      <c r="L188" s="25">
        <v>0</v>
      </c>
      <c r="M188" s="32">
        <v>630.9</v>
      </c>
      <c r="V188" s="17"/>
      <c r="W188" s="17"/>
    </row>
    <row r="189" spans="1:23" s="16" customFormat="1" ht="14.25" customHeight="1">
      <c r="A189" s="31">
        <f>'до 150 кВт'!A189</f>
        <v>43139</v>
      </c>
      <c r="B189" s="18">
        <v>12</v>
      </c>
      <c r="C189" s="19">
        <v>2217.27</v>
      </c>
      <c r="D189" s="19">
        <v>0</v>
      </c>
      <c r="E189" s="19">
        <v>608.48</v>
      </c>
      <c r="F189" s="24">
        <v>2265.97</v>
      </c>
      <c r="G189" s="24">
        <v>86.13</v>
      </c>
      <c r="H189" s="20">
        <f t="shared" si="8"/>
        <v>3530.77</v>
      </c>
      <c r="I189" s="20">
        <f t="shared" si="9"/>
        <v>3905.21</v>
      </c>
      <c r="J189" s="20">
        <f t="shared" si="10"/>
        <v>4518.049999999999</v>
      </c>
      <c r="K189" s="20">
        <f t="shared" si="11"/>
        <v>5878.7</v>
      </c>
      <c r="L189" s="25">
        <v>0</v>
      </c>
      <c r="M189" s="32">
        <v>632.12</v>
      </c>
      <c r="V189" s="17"/>
      <c r="W189" s="17"/>
    </row>
    <row r="190" spans="1:23" s="16" customFormat="1" ht="14.25" customHeight="1">
      <c r="A190" s="31">
        <f>'до 150 кВт'!A190</f>
        <v>43139</v>
      </c>
      <c r="B190" s="18">
        <v>13</v>
      </c>
      <c r="C190" s="19">
        <v>2219.15</v>
      </c>
      <c r="D190" s="19">
        <v>0</v>
      </c>
      <c r="E190" s="19">
        <v>544.17</v>
      </c>
      <c r="F190" s="24">
        <v>2267.85</v>
      </c>
      <c r="G190" s="24">
        <v>86.2</v>
      </c>
      <c r="H190" s="20">
        <f t="shared" si="8"/>
        <v>3532.72</v>
      </c>
      <c r="I190" s="20">
        <f t="shared" si="9"/>
        <v>3907.16</v>
      </c>
      <c r="J190" s="20">
        <f t="shared" si="10"/>
        <v>4520</v>
      </c>
      <c r="K190" s="20">
        <f t="shared" si="11"/>
        <v>5880.65</v>
      </c>
      <c r="L190" s="25">
        <v>0</v>
      </c>
      <c r="M190" s="32">
        <v>565.31</v>
      </c>
      <c r="V190" s="17"/>
      <c r="W190" s="17"/>
    </row>
    <row r="191" spans="1:23" s="16" customFormat="1" ht="14.25" customHeight="1">
      <c r="A191" s="31">
        <f>'до 150 кВт'!A191</f>
        <v>43139</v>
      </c>
      <c r="B191" s="18">
        <v>14</v>
      </c>
      <c r="C191" s="19">
        <v>2220.06</v>
      </c>
      <c r="D191" s="19">
        <v>0</v>
      </c>
      <c r="E191" s="19">
        <v>797.65</v>
      </c>
      <c r="F191" s="24">
        <v>2268.76</v>
      </c>
      <c r="G191" s="24">
        <v>86.24</v>
      </c>
      <c r="H191" s="20">
        <f t="shared" si="8"/>
        <v>3533.6699999999996</v>
      </c>
      <c r="I191" s="20">
        <f t="shared" si="9"/>
        <v>3908.1099999999997</v>
      </c>
      <c r="J191" s="20">
        <f t="shared" si="10"/>
        <v>4520.949999999999</v>
      </c>
      <c r="K191" s="20">
        <f t="shared" si="11"/>
        <v>5881.599999999999</v>
      </c>
      <c r="L191" s="25">
        <v>0</v>
      </c>
      <c r="M191" s="32">
        <v>828.63</v>
      </c>
      <c r="V191" s="17"/>
      <c r="W191" s="17"/>
    </row>
    <row r="192" spans="1:23" s="16" customFormat="1" ht="14.25" customHeight="1">
      <c r="A192" s="31">
        <f>'до 150 кВт'!A192</f>
        <v>43139</v>
      </c>
      <c r="B192" s="18">
        <v>15</v>
      </c>
      <c r="C192" s="19">
        <v>2218.97</v>
      </c>
      <c r="D192" s="19">
        <v>0</v>
      </c>
      <c r="E192" s="19">
        <v>39.92</v>
      </c>
      <c r="F192" s="24">
        <v>2267.67</v>
      </c>
      <c r="G192" s="24">
        <v>86.2</v>
      </c>
      <c r="H192" s="20">
        <f t="shared" si="8"/>
        <v>3532.5399999999995</v>
      </c>
      <c r="I192" s="20">
        <f t="shared" si="9"/>
        <v>3906.9799999999996</v>
      </c>
      <c r="J192" s="20">
        <f t="shared" si="10"/>
        <v>4519.82</v>
      </c>
      <c r="K192" s="20">
        <f t="shared" si="11"/>
        <v>5880.469999999999</v>
      </c>
      <c r="L192" s="25">
        <v>0</v>
      </c>
      <c r="M192" s="32">
        <v>41.47</v>
      </c>
      <c r="V192" s="17"/>
      <c r="W192" s="17"/>
    </row>
    <row r="193" spans="1:23" s="16" customFormat="1" ht="14.25" customHeight="1">
      <c r="A193" s="31">
        <f>'до 150 кВт'!A193</f>
        <v>43139</v>
      </c>
      <c r="B193" s="18">
        <v>16</v>
      </c>
      <c r="C193" s="19">
        <v>1639.59</v>
      </c>
      <c r="D193" s="19">
        <v>585.96</v>
      </c>
      <c r="E193" s="19">
        <v>0</v>
      </c>
      <c r="F193" s="24">
        <v>1688.29</v>
      </c>
      <c r="G193" s="24">
        <v>63.69</v>
      </c>
      <c r="H193" s="20">
        <f t="shared" si="8"/>
        <v>2930.6499999999996</v>
      </c>
      <c r="I193" s="20">
        <f t="shared" si="9"/>
        <v>3305.0899999999997</v>
      </c>
      <c r="J193" s="20">
        <f t="shared" si="10"/>
        <v>3917.9299999999994</v>
      </c>
      <c r="K193" s="20">
        <f t="shared" si="11"/>
        <v>5278.58</v>
      </c>
      <c r="L193" s="25">
        <v>608.72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43139</v>
      </c>
      <c r="B194" s="18">
        <v>17</v>
      </c>
      <c r="C194" s="19">
        <v>2113.11</v>
      </c>
      <c r="D194" s="19">
        <v>0</v>
      </c>
      <c r="E194" s="19">
        <v>226.93</v>
      </c>
      <c r="F194" s="24">
        <v>2161.81</v>
      </c>
      <c r="G194" s="24">
        <v>82.08</v>
      </c>
      <c r="H194" s="20">
        <f t="shared" si="8"/>
        <v>3422.56</v>
      </c>
      <c r="I194" s="20">
        <f t="shared" si="9"/>
        <v>3797</v>
      </c>
      <c r="J194" s="20">
        <f t="shared" si="10"/>
        <v>4409.84</v>
      </c>
      <c r="K194" s="20">
        <f t="shared" si="11"/>
        <v>5770.49</v>
      </c>
      <c r="L194" s="25">
        <v>0</v>
      </c>
      <c r="M194" s="32">
        <v>235.75</v>
      </c>
      <c r="V194" s="17"/>
      <c r="W194" s="17"/>
    </row>
    <row r="195" spans="1:23" s="16" customFormat="1" ht="14.25" customHeight="1">
      <c r="A195" s="31">
        <f>'до 150 кВт'!A195</f>
        <v>43139</v>
      </c>
      <c r="B195" s="18">
        <v>18</v>
      </c>
      <c r="C195" s="19">
        <v>1864.28</v>
      </c>
      <c r="D195" s="19">
        <v>0</v>
      </c>
      <c r="E195" s="19">
        <v>220.41</v>
      </c>
      <c r="F195" s="24">
        <v>1912.98</v>
      </c>
      <c r="G195" s="24">
        <v>72.42</v>
      </c>
      <c r="H195" s="20">
        <f t="shared" si="8"/>
        <v>3164.0699999999997</v>
      </c>
      <c r="I195" s="20">
        <f t="shared" si="9"/>
        <v>3538.5099999999998</v>
      </c>
      <c r="J195" s="20">
        <f t="shared" si="10"/>
        <v>4151.349999999999</v>
      </c>
      <c r="K195" s="20">
        <f t="shared" si="11"/>
        <v>5512</v>
      </c>
      <c r="L195" s="25">
        <v>0</v>
      </c>
      <c r="M195" s="32">
        <v>228.97</v>
      </c>
      <c r="V195" s="17"/>
      <c r="W195" s="17"/>
    </row>
    <row r="196" spans="1:23" s="16" customFormat="1" ht="14.25" customHeight="1">
      <c r="A196" s="31">
        <f>'до 150 кВт'!A196</f>
        <v>43139</v>
      </c>
      <c r="B196" s="18">
        <v>19</v>
      </c>
      <c r="C196" s="19">
        <v>2170.19</v>
      </c>
      <c r="D196" s="19">
        <v>0</v>
      </c>
      <c r="E196" s="19">
        <v>500.02</v>
      </c>
      <c r="F196" s="24">
        <v>2218.89</v>
      </c>
      <c r="G196" s="24">
        <v>84.3</v>
      </c>
      <c r="H196" s="20">
        <f t="shared" si="8"/>
        <v>3481.86</v>
      </c>
      <c r="I196" s="20">
        <f t="shared" si="9"/>
        <v>3856.3</v>
      </c>
      <c r="J196" s="20">
        <f t="shared" si="10"/>
        <v>4469.139999999999</v>
      </c>
      <c r="K196" s="20">
        <f t="shared" si="11"/>
        <v>5829.79</v>
      </c>
      <c r="L196" s="25">
        <v>0</v>
      </c>
      <c r="M196" s="32">
        <v>519.44</v>
      </c>
      <c r="V196" s="17"/>
      <c r="W196" s="17"/>
    </row>
    <row r="197" spans="1:23" s="16" customFormat="1" ht="14.25" customHeight="1">
      <c r="A197" s="31">
        <f>'до 150 кВт'!A197</f>
        <v>43139</v>
      </c>
      <c r="B197" s="18">
        <v>20</v>
      </c>
      <c r="C197" s="19">
        <v>2204.6</v>
      </c>
      <c r="D197" s="19">
        <v>0</v>
      </c>
      <c r="E197" s="19">
        <v>26.25</v>
      </c>
      <c r="F197" s="24">
        <v>2253.3</v>
      </c>
      <c r="G197" s="24">
        <v>85.64</v>
      </c>
      <c r="H197" s="20">
        <f t="shared" si="8"/>
        <v>3517.6099999999997</v>
      </c>
      <c r="I197" s="20">
        <f t="shared" si="9"/>
        <v>3892.0499999999993</v>
      </c>
      <c r="J197" s="20">
        <f t="shared" si="10"/>
        <v>4504.889999999999</v>
      </c>
      <c r="K197" s="20">
        <f t="shared" si="11"/>
        <v>5865.539999999999</v>
      </c>
      <c r="L197" s="25">
        <v>0</v>
      </c>
      <c r="M197" s="32">
        <v>27.27</v>
      </c>
      <c r="V197" s="17"/>
      <c r="W197" s="17"/>
    </row>
    <row r="198" spans="1:23" s="16" customFormat="1" ht="14.25" customHeight="1">
      <c r="A198" s="31">
        <f>'до 150 кВт'!A198</f>
        <v>43139</v>
      </c>
      <c r="B198" s="18">
        <v>21</v>
      </c>
      <c r="C198" s="19">
        <v>2205.23</v>
      </c>
      <c r="D198" s="19">
        <v>0</v>
      </c>
      <c r="E198" s="19">
        <v>629.58</v>
      </c>
      <c r="F198" s="24">
        <v>2253.93</v>
      </c>
      <c r="G198" s="24">
        <v>85.66</v>
      </c>
      <c r="H198" s="20">
        <f t="shared" si="8"/>
        <v>3518.2599999999998</v>
      </c>
      <c r="I198" s="20">
        <f t="shared" si="9"/>
        <v>3892.7</v>
      </c>
      <c r="J198" s="20">
        <f t="shared" si="10"/>
        <v>4505.539999999999</v>
      </c>
      <c r="K198" s="20">
        <f t="shared" si="11"/>
        <v>5866.19</v>
      </c>
      <c r="L198" s="25">
        <v>0</v>
      </c>
      <c r="M198" s="32">
        <v>654.04</v>
      </c>
      <c r="V198" s="17"/>
      <c r="W198" s="17"/>
    </row>
    <row r="199" spans="1:23" s="16" customFormat="1" ht="14.25" customHeight="1">
      <c r="A199" s="31">
        <f>'до 150 кВт'!A199</f>
        <v>43139</v>
      </c>
      <c r="B199" s="18">
        <v>22</v>
      </c>
      <c r="C199" s="19">
        <v>1687.39</v>
      </c>
      <c r="D199" s="19">
        <v>527.56</v>
      </c>
      <c r="E199" s="19">
        <v>0</v>
      </c>
      <c r="F199" s="24">
        <v>1736.09</v>
      </c>
      <c r="G199" s="24">
        <v>65.55</v>
      </c>
      <c r="H199" s="20">
        <f t="shared" si="8"/>
        <v>2980.31</v>
      </c>
      <c r="I199" s="20">
        <f t="shared" si="9"/>
        <v>3354.75</v>
      </c>
      <c r="J199" s="20">
        <f t="shared" si="10"/>
        <v>3967.5899999999997</v>
      </c>
      <c r="K199" s="20">
        <f t="shared" si="11"/>
        <v>5328.24</v>
      </c>
      <c r="L199" s="25">
        <v>548.05</v>
      </c>
      <c r="M199" s="32">
        <v>0</v>
      </c>
      <c r="V199" s="17"/>
      <c r="W199" s="17"/>
    </row>
    <row r="200" spans="1:23" s="16" customFormat="1" ht="14.25" customHeight="1">
      <c r="A200" s="31">
        <f>'до 150 кВт'!A200</f>
        <v>43139</v>
      </c>
      <c r="B200" s="18">
        <v>23</v>
      </c>
      <c r="C200" s="19">
        <v>1605.34</v>
      </c>
      <c r="D200" s="19">
        <v>0</v>
      </c>
      <c r="E200" s="19">
        <v>757.02</v>
      </c>
      <c r="F200" s="24">
        <v>1654.04</v>
      </c>
      <c r="G200" s="24">
        <v>62.36</v>
      </c>
      <c r="H200" s="20">
        <f t="shared" si="8"/>
        <v>2895.0699999999997</v>
      </c>
      <c r="I200" s="20">
        <f t="shared" si="9"/>
        <v>3269.5099999999993</v>
      </c>
      <c r="J200" s="20">
        <f t="shared" si="10"/>
        <v>3882.3499999999995</v>
      </c>
      <c r="K200" s="20">
        <f t="shared" si="11"/>
        <v>5243</v>
      </c>
      <c r="L200" s="25">
        <v>0</v>
      </c>
      <c r="M200" s="32">
        <v>786.43</v>
      </c>
      <c r="V200" s="17"/>
      <c r="W200" s="17"/>
    </row>
    <row r="201" spans="1:23" s="16" customFormat="1" ht="14.25" customHeight="1">
      <c r="A201" s="31">
        <f>'до 150 кВт'!A201</f>
        <v>43140</v>
      </c>
      <c r="B201" s="18">
        <v>0</v>
      </c>
      <c r="C201" s="19">
        <v>1602.53</v>
      </c>
      <c r="D201" s="19">
        <v>0</v>
      </c>
      <c r="E201" s="19">
        <v>146.84</v>
      </c>
      <c r="F201" s="24">
        <v>1651.23</v>
      </c>
      <c r="G201" s="24">
        <v>62.25</v>
      </c>
      <c r="H201" s="20">
        <f t="shared" si="8"/>
        <v>2892.1499999999996</v>
      </c>
      <c r="I201" s="20">
        <f t="shared" si="9"/>
        <v>3266.5899999999997</v>
      </c>
      <c r="J201" s="20">
        <f t="shared" si="10"/>
        <v>3879.4299999999994</v>
      </c>
      <c r="K201" s="20">
        <f t="shared" si="11"/>
        <v>5240.08</v>
      </c>
      <c r="L201" s="25">
        <v>0</v>
      </c>
      <c r="M201" s="32">
        <v>152.54</v>
      </c>
      <c r="V201" s="17"/>
      <c r="W201" s="17"/>
    </row>
    <row r="202" spans="1:23" s="16" customFormat="1" ht="14.25" customHeight="1">
      <c r="A202" s="31">
        <f>'до 150 кВт'!A202</f>
        <v>43140</v>
      </c>
      <c r="B202" s="18">
        <v>1</v>
      </c>
      <c r="C202" s="19">
        <v>1030.17</v>
      </c>
      <c r="D202" s="19">
        <v>0</v>
      </c>
      <c r="E202" s="19">
        <v>79.1</v>
      </c>
      <c r="F202" s="24">
        <v>1078.87</v>
      </c>
      <c r="G202" s="24">
        <v>40.02</v>
      </c>
      <c r="H202" s="20">
        <f aca="true" t="shared" si="12" ref="H202:H265">SUM($C202,$G202,$R$5,$R$6)</f>
        <v>2297.56</v>
      </c>
      <c r="I202" s="20">
        <f aca="true" t="shared" si="13" ref="I202:I265">SUM($C202,$G202,$S$5,$S$6)</f>
        <v>2672</v>
      </c>
      <c r="J202" s="20">
        <f aca="true" t="shared" si="14" ref="J202:J265">SUM($C202,$G202,$T$5,$T$6)</f>
        <v>3284.8399999999997</v>
      </c>
      <c r="K202" s="20">
        <f aca="true" t="shared" si="15" ref="K202:K265">SUM($C202,$G202,$U$5,$U$6)</f>
        <v>4645.49</v>
      </c>
      <c r="L202" s="25">
        <v>0</v>
      </c>
      <c r="M202" s="32">
        <v>82.17</v>
      </c>
      <c r="V202" s="17"/>
      <c r="W202" s="17"/>
    </row>
    <row r="203" spans="1:23" s="16" customFormat="1" ht="14.25" customHeight="1">
      <c r="A203" s="31">
        <f>'до 150 кВт'!A203</f>
        <v>43140</v>
      </c>
      <c r="B203" s="18">
        <v>2</v>
      </c>
      <c r="C203" s="19">
        <v>923.15</v>
      </c>
      <c r="D203" s="19">
        <v>0</v>
      </c>
      <c r="E203" s="19">
        <v>37.28</v>
      </c>
      <c r="F203" s="24">
        <v>971.85</v>
      </c>
      <c r="G203" s="24">
        <v>35.86</v>
      </c>
      <c r="H203" s="20">
        <f t="shared" si="12"/>
        <v>2186.38</v>
      </c>
      <c r="I203" s="20">
        <f t="shared" si="13"/>
        <v>2560.8199999999997</v>
      </c>
      <c r="J203" s="20">
        <f t="shared" si="14"/>
        <v>3173.66</v>
      </c>
      <c r="K203" s="20">
        <f t="shared" si="15"/>
        <v>4534.3099999999995</v>
      </c>
      <c r="L203" s="25">
        <v>0</v>
      </c>
      <c r="M203" s="32">
        <v>38.73</v>
      </c>
      <c r="V203" s="17"/>
      <c r="W203" s="17"/>
    </row>
    <row r="204" spans="1:23" s="16" customFormat="1" ht="14.25" customHeight="1">
      <c r="A204" s="31">
        <f>'до 150 кВт'!A204</f>
        <v>43140</v>
      </c>
      <c r="B204" s="18">
        <v>3</v>
      </c>
      <c r="C204" s="19">
        <v>897.8</v>
      </c>
      <c r="D204" s="19">
        <v>18.13</v>
      </c>
      <c r="E204" s="19">
        <v>0</v>
      </c>
      <c r="F204" s="24">
        <v>946.5</v>
      </c>
      <c r="G204" s="24">
        <v>34.87</v>
      </c>
      <c r="H204" s="20">
        <f t="shared" si="12"/>
        <v>2160.04</v>
      </c>
      <c r="I204" s="20">
        <f t="shared" si="13"/>
        <v>2534.4799999999996</v>
      </c>
      <c r="J204" s="20">
        <f t="shared" si="14"/>
        <v>3147.3199999999997</v>
      </c>
      <c r="K204" s="20">
        <f t="shared" si="15"/>
        <v>4507.969999999999</v>
      </c>
      <c r="L204" s="25">
        <v>18.83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43140</v>
      </c>
      <c r="B205" s="18">
        <v>4</v>
      </c>
      <c r="C205" s="19">
        <v>926.22</v>
      </c>
      <c r="D205" s="19">
        <v>115.03</v>
      </c>
      <c r="E205" s="19">
        <v>0</v>
      </c>
      <c r="F205" s="24">
        <v>974.92</v>
      </c>
      <c r="G205" s="24">
        <v>35.98</v>
      </c>
      <c r="H205" s="20">
        <f t="shared" si="12"/>
        <v>2189.5699999999997</v>
      </c>
      <c r="I205" s="20">
        <f t="shared" si="13"/>
        <v>2564.0099999999998</v>
      </c>
      <c r="J205" s="20">
        <f t="shared" si="14"/>
        <v>3176.8499999999995</v>
      </c>
      <c r="K205" s="20">
        <f t="shared" si="15"/>
        <v>4537.5</v>
      </c>
      <c r="L205" s="25">
        <v>119.5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43140</v>
      </c>
      <c r="B206" s="18">
        <v>5</v>
      </c>
      <c r="C206" s="19">
        <v>1003.9</v>
      </c>
      <c r="D206" s="19">
        <v>483.01</v>
      </c>
      <c r="E206" s="19">
        <v>0</v>
      </c>
      <c r="F206" s="24">
        <v>1052.6</v>
      </c>
      <c r="G206" s="24">
        <v>39</v>
      </c>
      <c r="H206" s="20">
        <f t="shared" si="12"/>
        <v>2270.27</v>
      </c>
      <c r="I206" s="20">
        <f t="shared" si="13"/>
        <v>2644.71</v>
      </c>
      <c r="J206" s="20">
        <f t="shared" si="14"/>
        <v>3257.5499999999997</v>
      </c>
      <c r="K206" s="20">
        <f t="shared" si="15"/>
        <v>4618.2</v>
      </c>
      <c r="L206" s="25">
        <v>501.77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43140</v>
      </c>
      <c r="B207" s="18">
        <v>6</v>
      </c>
      <c r="C207" s="19">
        <v>1562.59</v>
      </c>
      <c r="D207" s="19">
        <v>143.24</v>
      </c>
      <c r="E207" s="19">
        <v>0</v>
      </c>
      <c r="F207" s="24">
        <v>1611.29</v>
      </c>
      <c r="G207" s="24">
        <v>60.7</v>
      </c>
      <c r="H207" s="20">
        <f t="shared" si="12"/>
        <v>2850.66</v>
      </c>
      <c r="I207" s="20">
        <f t="shared" si="13"/>
        <v>3225.0999999999995</v>
      </c>
      <c r="J207" s="20">
        <f t="shared" si="14"/>
        <v>3837.9399999999996</v>
      </c>
      <c r="K207" s="20">
        <f t="shared" si="15"/>
        <v>5198.59</v>
      </c>
      <c r="L207" s="25">
        <v>148.8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43140</v>
      </c>
      <c r="B208" s="18">
        <v>7</v>
      </c>
      <c r="C208" s="19">
        <v>1615.58</v>
      </c>
      <c r="D208" s="19">
        <v>48.81</v>
      </c>
      <c r="E208" s="19">
        <v>0</v>
      </c>
      <c r="F208" s="24">
        <v>1664.28</v>
      </c>
      <c r="G208" s="24">
        <v>62.76</v>
      </c>
      <c r="H208" s="20">
        <f t="shared" si="12"/>
        <v>2905.71</v>
      </c>
      <c r="I208" s="20">
        <f t="shared" si="13"/>
        <v>3280.1499999999996</v>
      </c>
      <c r="J208" s="20">
        <f t="shared" si="14"/>
        <v>3892.99</v>
      </c>
      <c r="K208" s="20">
        <f t="shared" si="15"/>
        <v>5253.639999999999</v>
      </c>
      <c r="L208" s="25">
        <v>50.71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43140</v>
      </c>
      <c r="B209" s="18">
        <v>8</v>
      </c>
      <c r="C209" s="19">
        <v>1700.42</v>
      </c>
      <c r="D209" s="19">
        <v>367.88</v>
      </c>
      <c r="E209" s="19">
        <v>0</v>
      </c>
      <c r="F209" s="24">
        <v>1749.12</v>
      </c>
      <c r="G209" s="24">
        <v>66.05</v>
      </c>
      <c r="H209" s="20">
        <f t="shared" si="12"/>
        <v>2993.84</v>
      </c>
      <c r="I209" s="20">
        <f t="shared" si="13"/>
        <v>3368.2799999999997</v>
      </c>
      <c r="J209" s="20">
        <f t="shared" si="14"/>
        <v>3981.12</v>
      </c>
      <c r="K209" s="20">
        <f t="shared" si="15"/>
        <v>5341.7699999999995</v>
      </c>
      <c r="L209" s="25">
        <v>382.17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43140</v>
      </c>
      <c r="B210" s="18">
        <v>9</v>
      </c>
      <c r="C210" s="19">
        <v>1786.87</v>
      </c>
      <c r="D210" s="19">
        <v>281.38</v>
      </c>
      <c r="E210" s="19">
        <v>0</v>
      </c>
      <c r="F210" s="24">
        <v>1835.57</v>
      </c>
      <c r="G210" s="24">
        <v>69.41</v>
      </c>
      <c r="H210" s="20">
        <f t="shared" si="12"/>
        <v>3083.6499999999996</v>
      </c>
      <c r="I210" s="20">
        <f t="shared" si="13"/>
        <v>3458.0899999999997</v>
      </c>
      <c r="J210" s="20">
        <f t="shared" si="14"/>
        <v>4070.9299999999994</v>
      </c>
      <c r="K210" s="20">
        <f t="shared" si="15"/>
        <v>5431.58</v>
      </c>
      <c r="L210" s="25">
        <v>292.31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43140</v>
      </c>
      <c r="B211" s="18">
        <v>10</v>
      </c>
      <c r="C211" s="19">
        <v>1783.77</v>
      </c>
      <c r="D211" s="19">
        <v>0</v>
      </c>
      <c r="E211" s="19">
        <v>135.57</v>
      </c>
      <c r="F211" s="24">
        <v>1832.47</v>
      </c>
      <c r="G211" s="24">
        <v>69.29</v>
      </c>
      <c r="H211" s="20">
        <f t="shared" si="12"/>
        <v>3080.43</v>
      </c>
      <c r="I211" s="20">
        <f t="shared" si="13"/>
        <v>3454.87</v>
      </c>
      <c r="J211" s="20">
        <f t="shared" si="14"/>
        <v>4067.7099999999996</v>
      </c>
      <c r="K211" s="20">
        <f t="shared" si="15"/>
        <v>5428.36</v>
      </c>
      <c r="L211" s="25">
        <v>0</v>
      </c>
      <c r="M211" s="32">
        <v>140.84</v>
      </c>
      <c r="V211" s="17"/>
      <c r="W211" s="17"/>
    </row>
    <row r="212" spans="1:23" s="16" customFormat="1" ht="14.25" customHeight="1">
      <c r="A212" s="31">
        <f>'до 150 кВт'!A212</f>
        <v>43140</v>
      </c>
      <c r="B212" s="18">
        <v>11</v>
      </c>
      <c r="C212" s="19">
        <v>1786.38</v>
      </c>
      <c r="D212" s="19">
        <v>0</v>
      </c>
      <c r="E212" s="19">
        <v>89.11</v>
      </c>
      <c r="F212" s="24">
        <v>1835.08</v>
      </c>
      <c r="G212" s="24">
        <v>69.39</v>
      </c>
      <c r="H212" s="20">
        <f t="shared" si="12"/>
        <v>3083.1400000000003</v>
      </c>
      <c r="I212" s="20">
        <f t="shared" si="13"/>
        <v>3457.58</v>
      </c>
      <c r="J212" s="20">
        <f t="shared" si="14"/>
        <v>4070.42</v>
      </c>
      <c r="K212" s="20">
        <f t="shared" si="15"/>
        <v>5431.07</v>
      </c>
      <c r="L212" s="25">
        <v>0</v>
      </c>
      <c r="M212" s="32">
        <v>92.57</v>
      </c>
      <c r="V212" s="17"/>
      <c r="W212" s="17"/>
    </row>
    <row r="213" spans="1:23" s="16" customFormat="1" ht="14.25" customHeight="1">
      <c r="A213" s="31">
        <f>'до 150 кВт'!A213</f>
        <v>43140</v>
      </c>
      <c r="B213" s="18">
        <v>12</v>
      </c>
      <c r="C213" s="19">
        <v>2130.33</v>
      </c>
      <c r="D213" s="19">
        <v>0</v>
      </c>
      <c r="E213" s="19">
        <v>4.21</v>
      </c>
      <c r="F213" s="24">
        <v>2179.03</v>
      </c>
      <c r="G213" s="24">
        <v>82.75</v>
      </c>
      <c r="H213" s="20">
        <f t="shared" si="12"/>
        <v>3440.45</v>
      </c>
      <c r="I213" s="20">
        <f t="shared" si="13"/>
        <v>3814.8899999999994</v>
      </c>
      <c r="J213" s="20">
        <f t="shared" si="14"/>
        <v>4427.73</v>
      </c>
      <c r="K213" s="20">
        <f t="shared" si="15"/>
        <v>5788.379999999999</v>
      </c>
      <c r="L213" s="25">
        <v>0</v>
      </c>
      <c r="M213" s="32">
        <v>4.37</v>
      </c>
      <c r="V213" s="17"/>
      <c r="W213" s="17"/>
    </row>
    <row r="214" spans="1:23" s="16" customFormat="1" ht="14.25" customHeight="1">
      <c r="A214" s="31">
        <f>'до 150 кВт'!A214</f>
        <v>43140</v>
      </c>
      <c r="B214" s="18">
        <v>13</v>
      </c>
      <c r="C214" s="19">
        <v>2207.46</v>
      </c>
      <c r="D214" s="19">
        <v>0</v>
      </c>
      <c r="E214" s="19">
        <v>81.54</v>
      </c>
      <c r="F214" s="24">
        <v>2256.16</v>
      </c>
      <c r="G214" s="24">
        <v>85.75</v>
      </c>
      <c r="H214" s="20">
        <f t="shared" si="12"/>
        <v>3520.58</v>
      </c>
      <c r="I214" s="20">
        <f t="shared" si="13"/>
        <v>3895.0199999999995</v>
      </c>
      <c r="J214" s="20">
        <f t="shared" si="14"/>
        <v>4507.86</v>
      </c>
      <c r="K214" s="20">
        <f t="shared" si="15"/>
        <v>5868.51</v>
      </c>
      <c r="L214" s="25">
        <v>0</v>
      </c>
      <c r="M214" s="32">
        <v>84.71</v>
      </c>
      <c r="V214" s="17"/>
      <c r="W214" s="17"/>
    </row>
    <row r="215" spans="1:23" s="16" customFormat="1" ht="14.25" customHeight="1">
      <c r="A215" s="31">
        <f>'до 150 кВт'!A215</f>
        <v>43140</v>
      </c>
      <c r="B215" s="18">
        <v>14</v>
      </c>
      <c r="C215" s="19">
        <v>2206.53</v>
      </c>
      <c r="D215" s="19">
        <v>0</v>
      </c>
      <c r="E215" s="19">
        <v>5.33</v>
      </c>
      <c r="F215" s="24">
        <v>2255.23</v>
      </c>
      <c r="G215" s="24">
        <v>85.71</v>
      </c>
      <c r="H215" s="20">
        <f t="shared" si="12"/>
        <v>3519.61</v>
      </c>
      <c r="I215" s="20">
        <f t="shared" si="13"/>
        <v>3894.05</v>
      </c>
      <c r="J215" s="20">
        <f t="shared" si="14"/>
        <v>4506.889999999999</v>
      </c>
      <c r="K215" s="20">
        <f t="shared" si="15"/>
        <v>5867.54</v>
      </c>
      <c r="L215" s="25">
        <v>0</v>
      </c>
      <c r="M215" s="32">
        <v>5.54</v>
      </c>
      <c r="V215" s="17"/>
      <c r="W215" s="17"/>
    </row>
    <row r="216" spans="1:23" s="16" customFormat="1" ht="14.25" customHeight="1">
      <c r="A216" s="31">
        <f>'до 150 кВт'!A216</f>
        <v>43140</v>
      </c>
      <c r="B216" s="18">
        <v>15</v>
      </c>
      <c r="C216" s="19">
        <v>2216.61</v>
      </c>
      <c r="D216" s="19">
        <v>0</v>
      </c>
      <c r="E216" s="19">
        <v>519.68</v>
      </c>
      <c r="F216" s="24">
        <v>2265.31</v>
      </c>
      <c r="G216" s="24">
        <v>86.1</v>
      </c>
      <c r="H216" s="20">
        <f t="shared" si="12"/>
        <v>3530.08</v>
      </c>
      <c r="I216" s="20">
        <f t="shared" si="13"/>
        <v>3904.5199999999995</v>
      </c>
      <c r="J216" s="20">
        <f t="shared" si="14"/>
        <v>4517.36</v>
      </c>
      <c r="K216" s="20">
        <f t="shared" si="15"/>
        <v>5878.01</v>
      </c>
      <c r="L216" s="25">
        <v>0</v>
      </c>
      <c r="M216" s="32">
        <v>539.87</v>
      </c>
      <c r="V216" s="17"/>
      <c r="W216" s="17"/>
    </row>
    <row r="217" spans="1:23" s="16" customFormat="1" ht="14.25" customHeight="1">
      <c r="A217" s="31">
        <f>'до 150 кВт'!A217</f>
        <v>43140</v>
      </c>
      <c r="B217" s="18">
        <v>16</v>
      </c>
      <c r="C217" s="19">
        <v>2165.03</v>
      </c>
      <c r="D217" s="19">
        <v>0</v>
      </c>
      <c r="E217" s="19">
        <v>30.97</v>
      </c>
      <c r="F217" s="24">
        <v>2213.73</v>
      </c>
      <c r="G217" s="24">
        <v>84.1</v>
      </c>
      <c r="H217" s="20">
        <f t="shared" si="12"/>
        <v>3476.5</v>
      </c>
      <c r="I217" s="20">
        <f t="shared" si="13"/>
        <v>3850.9399999999996</v>
      </c>
      <c r="J217" s="20">
        <f t="shared" si="14"/>
        <v>4463.78</v>
      </c>
      <c r="K217" s="20">
        <f t="shared" si="15"/>
        <v>5824.43</v>
      </c>
      <c r="L217" s="25">
        <v>0</v>
      </c>
      <c r="M217" s="32">
        <v>32.17</v>
      </c>
      <c r="V217" s="17"/>
      <c r="W217" s="17"/>
    </row>
    <row r="218" spans="1:23" s="16" customFormat="1" ht="14.25" customHeight="1">
      <c r="A218" s="31">
        <f>'до 150 кВт'!A218</f>
        <v>43140</v>
      </c>
      <c r="B218" s="18">
        <v>17</v>
      </c>
      <c r="C218" s="19">
        <v>2110.37</v>
      </c>
      <c r="D218" s="19">
        <v>0</v>
      </c>
      <c r="E218" s="19">
        <v>384.68</v>
      </c>
      <c r="F218" s="24">
        <v>2159.07</v>
      </c>
      <c r="G218" s="24">
        <v>81.98</v>
      </c>
      <c r="H218" s="20">
        <f t="shared" si="12"/>
        <v>3419.72</v>
      </c>
      <c r="I218" s="20">
        <f t="shared" si="13"/>
        <v>3794.16</v>
      </c>
      <c r="J218" s="20">
        <f t="shared" si="14"/>
        <v>4407</v>
      </c>
      <c r="K218" s="20">
        <f t="shared" si="15"/>
        <v>5767.65</v>
      </c>
      <c r="L218" s="25">
        <v>0</v>
      </c>
      <c r="M218" s="32">
        <v>399.62</v>
      </c>
      <c r="V218" s="17"/>
      <c r="W218" s="17"/>
    </row>
    <row r="219" spans="1:23" s="16" customFormat="1" ht="14.25" customHeight="1">
      <c r="A219" s="31">
        <f>'до 150 кВт'!A219</f>
        <v>43140</v>
      </c>
      <c r="B219" s="18">
        <v>18</v>
      </c>
      <c r="C219" s="19">
        <v>2083.86</v>
      </c>
      <c r="D219" s="19">
        <v>42.47</v>
      </c>
      <c r="E219" s="19">
        <v>10.07</v>
      </c>
      <c r="F219" s="24">
        <v>2132.56</v>
      </c>
      <c r="G219" s="24">
        <v>80.95</v>
      </c>
      <c r="H219" s="20">
        <f t="shared" si="12"/>
        <v>3392.18</v>
      </c>
      <c r="I219" s="20">
        <f t="shared" si="13"/>
        <v>3766.62</v>
      </c>
      <c r="J219" s="20">
        <f t="shared" si="14"/>
        <v>4379.459999999999</v>
      </c>
      <c r="K219" s="20">
        <f t="shared" si="15"/>
        <v>5740.11</v>
      </c>
      <c r="L219" s="25">
        <v>44.12</v>
      </c>
      <c r="M219" s="32">
        <v>10.46</v>
      </c>
      <c r="V219" s="17"/>
      <c r="W219" s="17"/>
    </row>
    <row r="220" spans="1:23" s="16" customFormat="1" ht="14.25" customHeight="1">
      <c r="A220" s="31">
        <f>'до 150 кВт'!A220</f>
        <v>43140</v>
      </c>
      <c r="B220" s="18">
        <v>19</v>
      </c>
      <c r="C220" s="19">
        <v>2144.75</v>
      </c>
      <c r="D220" s="19">
        <v>0</v>
      </c>
      <c r="E220" s="19">
        <v>452.94</v>
      </c>
      <c r="F220" s="24">
        <v>2193.45</v>
      </c>
      <c r="G220" s="24">
        <v>83.31</v>
      </c>
      <c r="H220" s="20">
        <f t="shared" si="12"/>
        <v>3455.43</v>
      </c>
      <c r="I220" s="20">
        <f t="shared" si="13"/>
        <v>3829.87</v>
      </c>
      <c r="J220" s="20">
        <f t="shared" si="14"/>
        <v>4442.709999999999</v>
      </c>
      <c r="K220" s="20">
        <f t="shared" si="15"/>
        <v>5803.36</v>
      </c>
      <c r="L220" s="25">
        <v>0</v>
      </c>
      <c r="M220" s="32">
        <v>470.53</v>
      </c>
      <c r="V220" s="17"/>
      <c r="W220" s="17"/>
    </row>
    <row r="221" spans="1:23" s="16" customFormat="1" ht="14.25" customHeight="1">
      <c r="A221" s="31">
        <f>'до 150 кВт'!A221</f>
        <v>43140</v>
      </c>
      <c r="B221" s="18">
        <v>20</v>
      </c>
      <c r="C221" s="19">
        <v>2163.21</v>
      </c>
      <c r="D221" s="19">
        <v>0</v>
      </c>
      <c r="E221" s="19">
        <v>469.12</v>
      </c>
      <c r="F221" s="24">
        <v>2211.91</v>
      </c>
      <c r="G221" s="24">
        <v>84.03</v>
      </c>
      <c r="H221" s="20">
        <f t="shared" si="12"/>
        <v>3474.61</v>
      </c>
      <c r="I221" s="20">
        <f t="shared" si="13"/>
        <v>3849.05</v>
      </c>
      <c r="J221" s="20">
        <f t="shared" si="14"/>
        <v>4461.889999999999</v>
      </c>
      <c r="K221" s="20">
        <f t="shared" si="15"/>
        <v>5822.54</v>
      </c>
      <c r="L221" s="25">
        <v>0</v>
      </c>
      <c r="M221" s="32">
        <v>487.34</v>
      </c>
      <c r="V221" s="17"/>
      <c r="W221" s="17"/>
    </row>
    <row r="222" spans="1:23" s="16" customFormat="1" ht="14.25" customHeight="1">
      <c r="A222" s="31">
        <f>'до 150 кВт'!A222</f>
        <v>43140</v>
      </c>
      <c r="B222" s="18">
        <v>21</v>
      </c>
      <c r="C222" s="19">
        <v>1807.48</v>
      </c>
      <c r="D222" s="19">
        <v>0</v>
      </c>
      <c r="E222" s="19">
        <v>112.49</v>
      </c>
      <c r="F222" s="24">
        <v>1856.18</v>
      </c>
      <c r="G222" s="24">
        <v>70.21</v>
      </c>
      <c r="H222" s="20">
        <f t="shared" si="12"/>
        <v>3105.06</v>
      </c>
      <c r="I222" s="20">
        <f t="shared" si="13"/>
        <v>3479.5</v>
      </c>
      <c r="J222" s="20">
        <f t="shared" si="14"/>
        <v>4092.3399999999997</v>
      </c>
      <c r="K222" s="20">
        <f t="shared" si="15"/>
        <v>5452.99</v>
      </c>
      <c r="L222" s="25">
        <v>0</v>
      </c>
      <c r="M222" s="32">
        <v>116.86</v>
      </c>
      <c r="V222" s="17"/>
      <c r="W222" s="17"/>
    </row>
    <row r="223" spans="1:23" s="16" customFormat="1" ht="14.25" customHeight="1">
      <c r="A223" s="31">
        <f>'до 150 кВт'!A223</f>
        <v>43140</v>
      </c>
      <c r="B223" s="18">
        <v>22</v>
      </c>
      <c r="C223" s="19">
        <v>1787.72</v>
      </c>
      <c r="D223" s="19">
        <v>0</v>
      </c>
      <c r="E223" s="19">
        <v>149.06</v>
      </c>
      <c r="F223" s="24">
        <v>1836.42</v>
      </c>
      <c r="G223" s="24">
        <v>69.44</v>
      </c>
      <c r="H223" s="20">
        <f t="shared" si="12"/>
        <v>3084.5299999999997</v>
      </c>
      <c r="I223" s="20">
        <f t="shared" si="13"/>
        <v>3458.97</v>
      </c>
      <c r="J223" s="20">
        <f t="shared" si="14"/>
        <v>4071.8099999999995</v>
      </c>
      <c r="K223" s="20">
        <f t="shared" si="15"/>
        <v>5432.46</v>
      </c>
      <c r="L223" s="25">
        <v>0</v>
      </c>
      <c r="M223" s="32">
        <v>154.85</v>
      </c>
      <c r="V223" s="17"/>
      <c r="W223" s="17"/>
    </row>
    <row r="224" spans="1:23" s="16" customFormat="1" ht="14.25" customHeight="1">
      <c r="A224" s="31">
        <f>'до 150 кВт'!A224</f>
        <v>43140</v>
      </c>
      <c r="B224" s="18">
        <v>23</v>
      </c>
      <c r="C224" s="19">
        <v>1624.29</v>
      </c>
      <c r="D224" s="19">
        <v>0</v>
      </c>
      <c r="E224" s="19">
        <v>75.79</v>
      </c>
      <c r="F224" s="24">
        <v>1672.99</v>
      </c>
      <c r="G224" s="24">
        <v>63.09</v>
      </c>
      <c r="H224" s="20">
        <f t="shared" si="12"/>
        <v>2914.75</v>
      </c>
      <c r="I224" s="20">
        <f t="shared" si="13"/>
        <v>3289.1899999999996</v>
      </c>
      <c r="J224" s="20">
        <f t="shared" si="14"/>
        <v>3902.0299999999997</v>
      </c>
      <c r="K224" s="20">
        <f t="shared" si="15"/>
        <v>5262.679999999999</v>
      </c>
      <c r="L224" s="25">
        <v>0</v>
      </c>
      <c r="M224" s="32">
        <v>78.73</v>
      </c>
      <c r="V224" s="17"/>
      <c r="W224" s="17"/>
    </row>
    <row r="225" spans="1:23" s="16" customFormat="1" ht="14.25" customHeight="1">
      <c r="A225" s="31">
        <f>'до 150 кВт'!A225</f>
        <v>43141</v>
      </c>
      <c r="B225" s="18">
        <v>0</v>
      </c>
      <c r="C225" s="19">
        <v>1435.48</v>
      </c>
      <c r="D225" s="19">
        <v>0</v>
      </c>
      <c r="E225" s="19">
        <v>462.74</v>
      </c>
      <c r="F225" s="24">
        <v>1484.18</v>
      </c>
      <c r="G225" s="24">
        <v>55.76</v>
      </c>
      <c r="H225" s="20">
        <f t="shared" si="12"/>
        <v>2718.6099999999997</v>
      </c>
      <c r="I225" s="20">
        <f t="shared" si="13"/>
        <v>3093.0499999999997</v>
      </c>
      <c r="J225" s="20">
        <f t="shared" si="14"/>
        <v>3705.8899999999994</v>
      </c>
      <c r="K225" s="20">
        <f t="shared" si="15"/>
        <v>5066.54</v>
      </c>
      <c r="L225" s="25">
        <v>0</v>
      </c>
      <c r="M225" s="32">
        <v>480.71</v>
      </c>
      <c r="V225" s="17"/>
      <c r="W225" s="17"/>
    </row>
    <row r="226" spans="1:23" s="16" customFormat="1" ht="14.25" customHeight="1">
      <c r="A226" s="31">
        <f>'до 150 кВт'!A226</f>
        <v>43141</v>
      </c>
      <c r="B226" s="18">
        <v>1</v>
      </c>
      <c r="C226" s="19">
        <v>1113.87</v>
      </c>
      <c r="D226" s="19">
        <v>0</v>
      </c>
      <c r="E226" s="19">
        <v>48.72</v>
      </c>
      <c r="F226" s="24">
        <v>1162.57</v>
      </c>
      <c r="G226" s="24">
        <v>43.27</v>
      </c>
      <c r="H226" s="20">
        <f t="shared" si="12"/>
        <v>2384.5099999999998</v>
      </c>
      <c r="I226" s="20">
        <f t="shared" si="13"/>
        <v>2758.95</v>
      </c>
      <c r="J226" s="20">
        <f t="shared" si="14"/>
        <v>3371.7899999999995</v>
      </c>
      <c r="K226" s="20">
        <f t="shared" si="15"/>
        <v>4732.44</v>
      </c>
      <c r="L226" s="25">
        <v>0</v>
      </c>
      <c r="M226" s="32">
        <v>50.61</v>
      </c>
      <c r="V226" s="17"/>
      <c r="W226" s="17"/>
    </row>
    <row r="227" spans="1:23" s="16" customFormat="1" ht="14.25" customHeight="1">
      <c r="A227" s="31">
        <f>'до 150 кВт'!A227</f>
        <v>43141</v>
      </c>
      <c r="B227" s="18">
        <v>2</v>
      </c>
      <c r="C227" s="19">
        <v>1061.6</v>
      </c>
      <c r="D227" s="19">
        <v>0</v>
      </c>
      <c r="E227" s="19">
        <v>20.64</v>
      </c>
      <c r="F227" s="24">
        <v>1110.3</v>
      </c>
      <c r="G227" s="24">
        <v>41.24</v>
      </c>
      <c r="H227" s="20">
        <f t="shared" si="12"/>
        <v>2330.21</v>
      </c>
      <c r="I227" s="20">
        <f t="shared" si="13"/>
        <v>2704.6499999999996</v>
      </c>
      <c r="J227" s="20">
        <f t="shared" si="14"/>
        <v>3317.49</v>
      </c>
      <c r="K227" s="20">
        <f t="shared" si="15"/>
        <v>4678.139999999999</v>
      </c>
      <c r="L227" s="25">
        <v>0</v>
      </c>
      <c r="M227" s="32">
        <v>21.44</v>
      </c>
      <c r="V227" s="17"/>
      <c r="W227" s="17"/>
    </row>
    <row r="228" spans="1:23" s="16" customFormat="1" ht="14.25" customHeight="1">
      <c r="A228" s="31">
        <f>'до 150 кВт'!A228</f>
        <v>43141</v>
      </c>
      <c r="B228" s="18">
        <v>3</v>
      </c>
      <c r="C228" s="19">
        <v>1035.57</v>
      </c>
      <c r="D228" s="19">
        <v>0</v>
      </c>
      <c r="E228" s="19">
        <v>96.32</v>
      </c>
      <c r="F228" s="24">
        <v>1084.27</v>
      </c>
      <c r="G228" s="24">
        <v>40.23</v>
      </c>
      <c r="H228" s="20">
        <f t="shared" si="12"/>
        <v>2303.17</v>
      </c>
      <c r="I228" s="20">
        <f t="shared" si="13"/>
        <v>2677.6099999999997</v>
      </c>
      <c r="J228" s="20">
        <f t="shared" si="14"/>
        <v>3290.45</v>
      </c>
      <c r="K228" s="20">
        <f t="shared" si="15"/>
        <v>4651.099999999999</v>
      </c>
      <c r="L228" s="25">
        <v>0</v>
      </c>
      <c r="M228" s="32">
        <v>100.06</v>
      </c>
      <c r="V228" s="17"/>
      <c r="W228" s="17"/>
    </row>
    <row r="229" spans="1:23" s="16" customFormat="1" ht="14.25" customHeight="1">
      <c r="A229" s="31">
        <f>'до 150 кВт'!A229</f>
        <v>43141</v>
      </c>
      <c r="B229" s="18">
        <v>4</v>
      </c>
      <c r="C229" s="19">
        <v>1051.28</v>
      </c>
      <c r="D229" s="19">
        <v>0</v>
      </c>
      <c r="E229" s="19">
        <v>51.13</v>
      </c>
      <c r="F229" s="24">
        <v>1099.98</v>
      </c>
      <c r="G229" s="24">
        <v>40.84</v>
      </c>
      <c r="H229" s="20">
        <f t="shared" si="12"/>
        <v>2319.49</v>
      </c>
      <c r="I229" s="20">
        <f t="shared" si="13"/>
        <v>2693.9299999999994</v>
      </c>
      <c r="J229" s="20">
        <f t="shared" si="14"/>
        <v>3306.7699999999995</v>
      </c>
      <c r="K229" s="20">
        <f t="shared" si="15"/>
        <v>4667.42</v>
      </c>
      <c r="L229" s="25">
        <v>0</v>
      </c>
      <c r="M229" s="32">
        <v>53.12</v>
      </c>
      <c r="V229" s="17"/>
      <c r="W229" s="17"/>
    </row>
    <row r="230" spans="1:23" s="16" customFormat="1" ht="14.25" customHeight="1">
      <c r="A230" s="31">
        <f>'до 150 кВт'!A230</f>
        <v>43141</v>
      </c>
      <c r="B230" s="18">
        <v>5</v>
      </c>
      <c r="C230" s="19">
        <v>1066.67</v>
      </c>
      <c r="D230" s="19">
        <v>0</v>
      </c>
      <c r="E230" s="19">
        <v>40</v>
      </c>
      <c r="F230" s="24">
        <v>1115.37</v>
      </c>
      <c r="G230" s="24">
        <v>41.43</v>
      </c>
      <c r="H230" s="20">
        <f t="shared" si="12"/>
        <v>2335.4700000000003</v>
      </c>
      <c r="I230" s="20">
        <f t="shared" si="13"/>
        <v>2709.91</v>
      </c>
      <c r="J230" s="20">
        <f t="shared" si="14"/>
        <v>3322.75</v>
      </c>
      <c r="K230" s="20">
        <f t="shared" si="15"/>
        <v>4683.4</v>
      </c>
      <c r="L230" s="25">
        <v>0</v>
      </c>
      <c r="M230" s="32">
        <v>41.55</v>
      </c>
      <c r="V230" s="17"/>
      <c r="W230" s="17"/>
    </row>
    <row r="231" spans="1:23" s="16" customFormat="1" ht="14.25" customHeight="1">
      <c r="A231" s="31">
        <f>'до 150 кВт'!A231</f>
        <v>43141</v>
      </c>
      <c r="B231" s="18">
        <v>6</v>
      </c>
      <c r="C231" s="19">
        <v>1095.13</v>
      </c>
      <c r="D231" s="19">
        <v>342.56</v>
      </c>
      <c r="E231" s="19">
        <v>0</v>
      </c>
      <c r="F231" s="24">
        <v>1143.83</v>
      </c>
      <c r="G231" s="24">
        <v>42.54</v>
      </c>
      <c r="H231" s="20">
        <f t="shared" si="12"/>
        <v>2365.04</v>
      </c>
      <c r="I231" s="20">
        <f t="shared" si="13"/>
        <v>2739.4799999999996</v>
      </c>
      <c r="J231" s="20">
        <f t="shared" si="14"/>
        <v>3352.3199999999997</v>
      </c>
      <c r="K231" s="20">
        <f t="shared" si="15"/>
        <v>4712.969999999999</v>
      </c>
      <c r="L231" s="25">
        <v>355.87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43141</v>
      </c>
      <c r="B232" s="18">
        <v>7</v>
      </c>
      <c r="C232" s="19">
        <v>1563.77</v>
      </c>
      <c r="D232" s="19">
        <v>421.89</v>
      </c>
      <c r="E232" s="19">
        <v>0</v>
      </c>
      <c r="F232" s="24">
        <v>1612.47</v>
      </c>
      <c r="G232" s="24">
        <v>60.74</v>
      </c>
      <c r="H232" s="20">
        <f t="shared" si="12"/>
        <v>2851.88</v>
      </c>
      <c r="I232" s="20">
        <f t="shared" si="13"/>
        <v>3226.3199999999997</v>
      </c>
      <c r="J232" s="20">
        <f t="shared" si="14"/>
        <v>3839.16</v>
      </c>
      <c r="K232" s="20">
        <f t="shared" si="15"/>
        <v>5199.8099999999995</v>
      </c>
      <c r="L232" s="25">
        <v>438.28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43141</v>
      </c>
      <c r="B233" s="18">
        <v>8</v>
      </c>
      <c r="C233" s="19">
        <v>2076.21</v>
      </c>
      <c r="D233" s="19">
        <v>80.02</v>
      </c>
      <c r="E233" s="19">
        <v>6.97</v>
      </c>
      <c r="F233" s="24">
        <v>2124.91</v>
      </c>
      <c r="G233" s="24">
        <v>80.65</v>
      </c>
      <c r="H233" s="20">
        <f t="shared" si="12"/>
        <v>3384.23</v>
      </c>
      <c r="I233" s="20">
        <f t="shared" si="13"/>
        <v>3758.67</v>
      </c>
      <c r="J233" s="20">
        <f t="shared" si="14"/>
        <v>4371.51</v>
      </c>
      <c r="K233" s="20">
        <f t="shared" si="15"/>
        <v>5732.16</v>
      </c>
      <c r="L233" s="25">
        <v>83.13</v>
      </c>
      <c r="M233" s="32">
        <v>7.24</v>
      </c>
      <c r="V233" s="17"/>
      <c r="W233" s="17"/>
    </row>
    <row r="234" spans="1:23" s="16" customFormat="1" ht="14.25" customHeight="1">
      <c r="A234" s="31">
        <f>'до 150 кВт'!A234</f>
        <v>43141</v>
      </c>
      <c r="B234" s="18">
        <v>9</v>
      </c>
      <c r="C234" s="19">
        <v>2161.28</v>
      </c>
      <c r="D234" s="19">
        <v>0</v>
      </c>
      <c r="E234" s="19">
        <v>26.8</v>
      </c>
      <c r="F234" s="24">
        <v>2209.98</v>
      </c>
      <c r="G234" s="24">
        <v>83.95</v>
      </c>
      <c r="H234" s="20">
        <f t="shared" si="12"/>
        <v>3472.6</v>
      </c>
      <c r="I234" s="20">
        <f t="shared" si="13"/>
        <v>3847.04</v>
      </c>
      <c r="J234" s="20">
        <f t="shared" si="14"/>
        <v>4459.879999999999</v>
      </c>
      <c r="K234" s="20">
        <f t="shared" si="15"/>
        <v>5820.53</v>
      </c>
      <c r="L234" s="25">
        <v>0</v>
      </c>
      <c r="M234" s="32">
        <v>27.84</v>
      </c>
      <c r="V234" s="17"/>
      <c r="W234" s="17"/>
    </row>
    <row r="235" spans="1:23" s="16" customFormat="1" ht="14.25" customHeight="1">
      <c r="A235" s="31">
        <f>'до 150 кВт'!A235</f>
        <v>43141</v>
      </c>
      <c r="B235" s="18">
        <v>10</v>
      </c>
      <c r="C235" s="19">
        <v>2223.4</v>
      </c>
      <c r="D235" s="19">
        <v>0</v>
      </c>
      <c r="E235" s="19">
        <v>154.29</v>
      </c>
      <c r="F235" s="24">
        <v>2272.1</v>
      </c>
      <c r="G235" s="24">
        <v>86.37</v>
      </c>
      <c r="H235" s="20">
        <f t="shared" si="12"/>
        <v>3537.14</v>
      </c>
      <c r="I235" s="20">
        <f t="shared" si="13"/>
        <v>3911.58</v>
      </c>
      <c r="J235" s="20">
        <f t="shared" si="14"/>
        <v>4524.42</v>
      </c>
      <c r="K235" s="20">
        <f t="shared" si="15"/>
        <v>5885.07</v>
      </c>
      <c r="L235" s="25">
        <v>0</v>
      </c>
      <c r="M235" s="32">
        <v>160.28</v>
      </c>
      <c r="V235" s="17"/>
      <c r="W235" s="17"/>
    </row>
    <row r="236" spans="1:23" s="16" customFormat="1" ht="14.25" customHeight="1">
      <c r="A236" s="31">
        <f>'до 150 кВт'!A236</f>
        <v>43141</v>
      </c>
      <c r="B236" s="18">
        <v>11</v>
      </c>
      <c r="C236" s="19">
        <v>2144.06</v>
      </c>
      <c r="D236" s="19">
        <v>0</v>
      </c>
      <c r="E236" s="19">
        <v>7.6</v>
      </c>
      <c r="F236" s="24">
        <v>2192.76</v>
      </c>
      <c r="G236" s="24">
        <v>83.29</v>
      </c>
      <c r="H236" s="20">
        <f t="shared" si="12"/>
        <v>3454.72</v>
      </c>
      <c r="I236" s="20">
        <f t="shared" si="13"/>
        <v>3829.16</v>
      </c>
      <c r="J236" s="20">
        <f t="shared" si="14"/>
        <v>4442</v>
      </c>
      <c r="K236" s="20">
        <f t="shared" si="15"/>
        <v>5802.65</v>
      </c>
      <c r="L236" s="25">
        <v>0</v>
      </c>
      <c r="M236" s="32">
        <v>7.9</v>
      </c>
      <c r="V236" s="17"/>
      <c r="W236" s="17"/>
    </row>
    <row r="237" spans="1:23" s="16" customFormat="1" ht="14.25" customHeight="1">
      <c r="A237" s="31">
        <f>'до 150 кВт'!A237</f>
        <v>43141</v>
      </c>
      <c r="B237" s="18">
        <v>12</v>
      </c>
      <c r="C237" s="19">
        <v>2152.85</v>
      </c>
      <c r="D237" s="19">
        <v>0</v>
      </c>
      <c r="E237" s="19">
        <v>59.71</v>
      </c>
      <c r="F237" s="24">
        <v>2201.55</v>
      </c>
      <c r="G237" s="24">
        <v>83.63</v>
      </c>
      <c r="H237" s="20">
        <f t="shared" si="12"/>
        <v>3463.85</v>
      </c>
      <c r="I237" s="20">
        <f t="shared" si="13"/>
        <v>3838.29</v>
      </c>
      <c r="J237" s="20">
        <f t="shared" si="14"/>
        <v>4451.129999999999</v>
      </c>
      <c r="K237" s="20">
        <f t="shared" si="15"/>
        <v>5811.78</v>
      </c>
      <c r="L237" s="25">
        <v>0</v>
      </c>
      <c r="M237" s="32">
        <v>62.03</v>
      </c>
      <c r="V237" s="17"/>
      <c r="W237" s="17"/>
    </row>
    <row r="238" spans="1:23" s="16" customFormat="1" ht="14.25" customHeight="1">
      <c r="A238" s="31">
        <f>'до 150 кВт'!A238</f>
        <v>43141</v>
      </c>
      <c r="B238" s="18">
        <v>13</v>
      </c>
      <c r="C238" s="19">
        <v>2144.89</v>
      </c>
      <c r="D238" s="19">
        <v>0</v>
      </c>
      <c r="E238" s="19">
        <v>463.08</v>
      </c>
      <c r="F238" s="24">
        <v>2193.59</v>
      </c>
      <c r="G238" s="24">
        <v>83.32</v>
      </c>
      <c r="H238" s="20">
        <f t="shared" si="12"/>
        <v>3455.58</v>
      </c>
      <c r="I238" s="20">
        <f t="shared" si="13"/>
        <v>3830.0199999999995</v>
      </c>
      <c r="J238" s="20">
        <f t="shared" si="14"/>
        <v>4442.86</v>
      </c>
      <c r="K238" s="20">
        <f t="shared" si="15"/>
        <v>5803.51</v>
      </c>
      <c r="L238" s="25">
        <v>0</v>
      </c>
      <c r="M238" s="32">
        <v>481.07</v>
      </c>
      <c r="V238" s="17"/>
      <c r="W238" s="17"/>
    </row>
    <row r="239" spans="1:23" s="16" customFormat="1" ht="14.25" customHeight="1">
      <c r="A239" s="31">
        <f>'до 150 кВт'!A239</f>
        <v>43141</v>
      </c>
      <c r="B239" s="18">
        <v>14</v>
      </c>
      <c r="C239" s="19">
        <v>2247.8</v>
      </c>
      <c r="D239" s="19">
        <v>0</v>
      </c>
      <c r="E239" s="19">
        <v>109.45</v>
      </c>
      <c r="F239" s="24">
        <v>2296.5</v>
      </c>
      <c r="G239" s="24">
        <v>87.32</v>
      </c>
      <c r="H239" s="20">
        <f t="shared" si="12"/>
        <v>3562.4900000000002</v>
      </c>
      <c r="I239" s="20">
        <f t="shared" si="13"/>
        <v>3936.9300000000003</v>
      </c>
      <c r="J239" s="20">
        <f t="shared" si="14"/>
        <v>4549.77</v>
      </c>
      <c r="K239" s="20">
        <f t="shared" si="15"/>
        <v>5910.42</v>
      </c>
      <c r="L239" s="25">
        <v>0</v>
      </c>
      <c r="M239" s="32">
        <v>113.7</v>
      </c>
      <c r="V239" s="17"/>
      <c r="W239" s="17"/>
    </row>
    <row r="240" spans="1:23" s="16" customFormat="1" ht="14.25" customHeight="1">
      <c r="A240" s="31">
        <f>'до 150 кВт'!A240</f>
        <v>43141</v>
      </c>
      <c r="B240" s="18">
        <v>15</v>
      </c>
      <c r="C240" s="19">
        <v>1735.72</v>
      </c>
      <c r="D240" s="19">
        <v>392.98</v>
      </c>
      <c r="E240" s="19">
        <v>0</v>
      </c>
      <c r="F240" s="24">
        <v>1784.42</v>
      </c>
      <c r="G240" s="24">
        <v>67.42</v>
      </c>
      <c r="H240" s="20">
        <f t="shared" si="12"/>
        <v>3030.51</v>
      </c>
      <c r="I240" s="20">
        <f t="shared" si="13"/>
        <v>3404.95</v>
      </c>
      <c r="J240" s="20">
        <f t="shared" si="14"/>
        <v>4017.79</v>
      </c>
      <c r="K240" s="20">
        <f t="shared" si="15"/>
        <v>5378.44</v>
      </c>
      <c r="L240" s="25">
        <v>408.25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43141</v>
      </c>
      <c r="B241" s="18">
        <v>16</v>
      </c>
      <c r="C241" s="19">
        <v>2156.43</v>
      </c>
      <c r="D241" s="19">
        <v>10.18</v>
      </c>
      <c r="E241" s="19">
        <v>17.89</v>
      </c>
      <c r="F241" s="24">
        <v>2205.13</v>
      </c>
      <c r="G241" s="24">
        <v>83.77</v>
      </c>
      <c r="H241" s="20">
        <f t="shared" si="12"/>
        <v>3467.5699999999997</v>
      </c>
      <c r="I241" s="20">
        <f t="shared" si="13"/>
        <v>3842.0099999999993</v>
      </c>
      <c r="J241" s="20">
        <f t="shared" si="14"/>
        <v>4454.849999999999</v>
      </c>
      <c r="K241" s="20">
        <f t="shared" si="15"/>
        <v>5815.5</v>
      </c>
      <c r="L241" s="25">
        <v>10.58</v>
      </c>
      <c r="M241" s="32">
        <v>18.58</v>
      </c>
      <c r="V241" s="17"/>
      <c r="W241" s="17"/>
    </row>
    <row r="242" spans="1:23" s="16" customFormat="1" ht="14.25" customHeight="1">
      <c r="A242" s="31">
        <f>'до 150 кВт'!A242</f>
        <v>43141</v>
      </c>
      <c r="B242" s="18">
        <v>17</v>
      </c>
      <c r="C242" s="19">
        <v>2141.18</v>
      </c>
      <c r="D242" s="19">
        <v>38.92</v>
      </c>
      <c r="E242" s="19">
        <v>0</v>
      </c>
      <c r="F242" s="24">
        <v>2189.88</v>
      </c>
      <c r="G242" s="24">
        <v>83.17</v>
      </c>
      <c r="H242" s="20">
        <f t="shared" si="12"/>
        <v>3451.72</v>
      </c>
      <c r="I242" s="20">
        <f t="shared" si="13"/>
        <v>3826.16</v>
      </c>
      <c r="J242" s="20">
        <f t="shared" si="14"/>
        <v>4439</v>
      </c>
      <c r="K242" s="20">
        <f t="shared" si="15"/>
        <v>5799.65</v>
      </c>
      <c r="L242" s="25">
        <v>40.43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43141</v>
      </c>
      <c r="B243" s="18">
        <v>18</v>
      </c>
      <c r="C243" s="19">
        <v>2122.91</v>
      </c>
      <c r="D243" s="19">
        <v>0</v>
      </c>
      <c r="E243" s="19">
        <v>70.72</v>
      </c>
      <c r="F243" s="24">
        <v>2171.61</v>
      </c>
      <c r="G243" s="24">
        <v>82.46</v>
      </c>
      <c r="H243" s="20">
        <f t="shared" si="12"/>
        <v>3432.74</v>
      </c>
      <c r="I243" s="20">
        <f t="shared" si="13"/>
        <v>3807.1799999999994</v>
      </c>
      <c r="J243" s="20">
        <f t="shared" si="14"/>
        <v>4420.0199999999995</v>
      </c>
      <c r="K243" s="20">
        <f t="shared" si="15"/>
        <v>5780.67</v>
      </c>
      <c r="L243" s="25">
        <v>0</v>
      </c>
      <c r="M243" s="32">
        <v>73.47</v>
      </c>
      <c r="V243" s="17"/>
      <c r="W243" s="17"/>
    </row>
    <row r="244" spans="1:23" s="16" customFormat="1" ht="14.25" customHeight="1">
      <c r="A244" s="31">
        <f>'до 150 кВт'!A244</f>
        <v>43141</v>
      </c>
      <c r="B244" s="18">
        <v>19</v>
      </c>
      <c r="C244" s="19">
        <v>2194.82</v>
      </c>
      <c r="D244" s="19">
        <v>0</v>
      </c>
      <c r="E244" s="19">
        <v>459.32</v>
      </c>
      <c r="F244" s="24">
        <v>2243.52</v>
      </c>
      <c r="G244" s="24">
        <v>85.26</v>
      </c>
      <c r="H244" s="20">
        <f t="shared" si="12"/>
        <v>3507.4500000000003</v>
      </c>
      <c r="I244" s="20">
        <f t="shared" si="13"/>
        <v>3881.8900000000003</v>
      </c>
      <c r="J244" s="20">
        <f t="shared" si="14"/>
        <v>4494.73</v>
      </c>
      <c r="K244" s="20">
        <f t="shared" si="15"/>
        <v>5855.38</v>
      </c>
      <c r="L244" s="25">
        <v>0</v>
      </c>
      <c r="M244" s="32">
        <v>477.16</v>
      </c>
      <c r="V244" s="17"/>
      <c r="W244" s="17"/>
    </row>
    <row r="245" spans="1:23" s="16" customFormat="1" ht="14.25" customHeight="1">
      <c r="A245" s="31">
        <f>'до 150 кВт'!A245</f>
        <v>43141</v>
      </c>
      <c r="B245" s="18">
        <v>20</v>
      </c>
      <c r="C245" s="19">
        <v>2204.97</v>
      </c>
      <c r="D245" s="19">
        <v>0</v>
      </c>
      <c r="E245" s="19">
        <v>78.27</v>
      </c>
      <c r="F245" s="24">
        <v>2253.67</v>
      </c>
      <c r="G245" s="24">
        <v>85.65</v>
      </c>
      <c r="H245" s="20">
        <f t="shared" si="12"/>
        <v>3517.99</v>
      </c>
      <c r="I245" s="20">
        <f t="shared" si="13"/>
        <v>3892.4299999999994</v>
      </c>
      <c r="J245" s="20">
        <f t="shared" si="14"/>
        <v>4505.2699999999995</v>
      </c>
      <c r="K245" s="20">
        <f t="shared" si="15"/>
        <v>5865.92</v>
      </c>
      <c r="L245" s="25">
        <v>0</v>
      </c>
      <c r="M245" s="32">
        <v>81.31</v>
      </c>
      <c r="V245" s="17"/>
      <c r="W245" s="17"/>
    </row>
    <row r="246" spans="1:23" s="16" customFormat="1" ht="14.25" customHeight="1">
      <c r="A246" s="31">
        <f>'до 150 кВт'!A246</f>
        <v>43141</v>
      </c>
      <c r="B246" s="18">
        <v>21</v>
      </c>
      <c r="C246" s="19">
        <v>2239.66</v>
      </c>
      <c r="D246" s="19">
        <v>0</v>
      </c>
      <c r="E246" s="19">
        <v>620.92</v>
      </c>
      <c r="F246" s="24">
        <v>2288.36</v>
      </c>
      <c r="G246" s="24">
        <v>87</v>
      </c>
      <c r="H246" s="20">
        <f t="shared" si="12"/>
        <v>3554.0299999999997</v>
      </c>
      <c r="I246" s="20">
        <f t="shared" si="13"/>
        <v>3928.4699999999993</v>
      </c>
      <c r="J246" s="20">
        <f t="shared" si="14"/>
        <v>4541.3099999999995</v>
      </c>
      <c r="K246" s="20">
        <f t="shared" si="15"/>
        <v>5901.959999999999</v>
      </c>
      <c r="L246" s="25">
        <v>0</v>
      </c>
      <c r="M246" s="32">
        <v>645.04</v>
      </c>
      <c r="V246" s="17"/>
      <c r="W246" s="17"/>
    </row>
    <row r="247" spans="1:23" s="16" customFormat="1" ht="14.25" customHeight="1">
      <c r="A247" s="31">
        <f>'до 150 кВт'!A247</f>
        <v>43141</v>
      </c>
      <c r="B247" s="18">
        <v>22</v>
      </c>
      <c r="C247" s="19">
        <v>2187.45</v>
      </c>
      <c r="D247" s="19">
        <v>0</v>
      </c>
      <c r="E247" s="19">
        <v>783.77</v>
      </c>
      <c r="F247" s="24">
        <v>2236.15</v>
      </c>
      <c r="G247" s="24">
        <v>84.97</v>
      </c>
      <c r="H247" s="20">
        <f t="shared" si="12"/>
        <v>3499.7899999999995</v>
      </c>
      <c r="I247" s="20">
        <f t="shared" si="13"/>
        <v>3874.2299999999996</v>
      </c>
      <c r="J247" s="20">
        <f t="shared" si="14"/>
        <v>4487.07</v>
      </c>
      <c r="K247" s="20">
        <f t="shared" si="15"/>
        <v>5847.719999999999</v>
      </c>
      <c r="L247" s="25">
        <v>0</v>
      </c>
      <c r="M247" s="32">
        <v>814.22</v>
      </c>
      <c r="V247" s="17"/>
      <c r="W247" s="17"/>
    </row>
    <row r="248" spans="1:23" s="16" customFormat="1" ht="14.25" customHeight="1">
      <c r="A248" s="31">
        <f>'до 150 кВт'!A248</f>
        <v>43141</v>
      </c>
      <c r="B248" s="18">
        <v>23</v>
      </c>
      <c r="C248" s="19">
        <v>1620.65</v>
      </c>
      <c r="D248" s="19">
        <v>0</v>
      </c>
      <c r="E248" s="19">
        <v>626.85</v>
      </c>
      <c r="F248" s="24">
        <v>1669.35</v>
      </c>
      <c r="G248" s="24">
        <v>62.95</v>
      </c>
      <c r="H248" s="20">
        <f t="shared" si="12"/>
        <v>2910.9700000000003</v>
      </c>
      <c r="I248" s="20">
        <f t="shared" si="13"/>
        <v>3285.41</v>
      </c>
      <c r="J248" s="20">
        <f t="shared" si="14"/>
        <v>3898.25</v>
      </c>
      <c r="K248" s="20">
        <f t="shared" si="15"/>
        <v>5258.9</v>
      </c>
      <c r="L248" s="25">
        <v>0</v>
      </c>
      <c r="M248" s="32">
        <v>651.2</v>
      </c>
      <c r="V248" s="17"/>
      <c r="W248" s="17"/>
    </row>
    <row r="249" spans="1:23" s="16" customFormat="1" ht="14.25" customHeight="1">
      <c r="A249" s="31">
        <f>'до 150 кВт'!A249</f>
        <v>43142</v>
      </c>
      <c r="B249" s="18">
        <v>0</v>
      </c>
      <c r="C249" s="19">
        <v>1624.48</v>
      </c>
      <c r="D249" s="19">
        <v>0</v>
      </c>
      <c r="E249" s="19">
        <v>209.76</v>
      </c>
      <c r="F249" s="24">
        <v>1673.18</v>
      </c>
      <c r="G249" s="24">
        <v>63.1</v>
      </c>
      <c r="H249" s="20">
        <f t="shared" si="12"/>
        <v>2914.95</v>
      </c>
      <c r="I249" s="20">
        <f t="shared" si="13"/>
        <v>3289.3899999999994</v>
      </c>
      <c r="J249" s="20">
        <f t="shared" si="14"/>
        <v>3902.2299999999996</v>
      </c>
      <c r="K249" s="20">
        <f t="shared" si="15"/>
        <v>5262.879999999999</v>
      </c>
      <c r="L249" s="25">
        <v>0</v>
      </c>
      <c r="M249" s="32">
        <v>217.91</v>
      </c>
      <c r="V249" s="17"/>
      <c r="W249" s="17"/>
    </row>
    <row r="250" spans="1:23" s="16" customFormat="1" ht="14.25" customHeight="1">
      <c r="A250" s="31">
        <f>'до 150 кВт'!A250</f>
        <v>43142</v>
      </c>
      <c r="B250" s="18">
        <v>1</v>
      </c>
      <c r="C250" s="19">
        <v>1085.18</v>
      </c>
      <c r="D250" s="19">
        <v>0</v>
      </c>
      <c r="E250" s="19">
        <v>168.39</v>
      </c>
      <c r="F250" s="24">
        <v>1133.88</v>
      </c>
      <c r="G250" s="24">
        <v>42.15</v>
      </c>
      <c r="H250" s="20">
        <f t="shared" si="12"/>
        <v>2354.7</v>
      </c>
      <c r="I250" s="20">
        <f t="shared" si="13"/>
        <v>2729.14</v>
      </c>
      <c r="J250" s="20">
        <f t="shared" si="14"/>
        <v>3341.9799999999996</v>
      </c>
      <c r="K250" s="20">
        <f t="shared" si="15"/>
        <v>4702.63</v>
      </c>
      <c r="L250" s="25">
        <v>0</v>
      </c>
      <c r="M250" s="32">
        <v>174.93</v>
      </c>
      <c r="V250" s="17"/>
      <c r="W250" s="17"/>
    </row>
    <row r="251" spans="1:23" s="16" customFormat="1" ht="14.25" customHeight="1">
      <c r="A251" s="31">
        <f>'до 150 кВт'!A251</f>
        <v>43142</v>
      </c>
      <c r="B251" s="18">
        <v>2</v>
      </c>
      <c r="C251" s="19">
        <v>968.87</v>
      </c>
      <c r="D251" s="19">
        <v>0</v>
      </c>
      <c r="E251" s="19">
        <v>100.39</v>
      </c>
      <c r="F251" s="24">
        <v>1017.57</v>
      </c>
      <c r="G251" s="24">
        <v>37.64</v>
      </c>
      <c r="H251" s="20">
        <f t="shared" si="12"/>
        <v>2233.88</v>
      </c>
      <c r="I251" s="20">
        <f t="shared" si="13"/>
        <v>2608.3199999999997</v>
      </c>
      <c r="J251" s="20">
        <f t="shared" si="14"/>
        <v>3221.16</v>
      </c>
      <c r="K251" s="20">
        <f t="shared" si="15"/>
        <v>4581.8099999999995</v>
      </c>
      <c r="L251" s="25">
        <v>0</v>
      </c>
      <c r="M251" s="32">
        <v>104.29</v>
      </c>
      <c r="V251" s="17"/>
      <c r="W251" s="17"/>
    </row>
    <row r="252" spans="1:23" s="16" customFormat="1" ht="14.25" customHeight="1">
      <c r="A252" s="31">
        <f>'до 150 кВт'!A252</f>
        <v>43142</v>
      </c>
      <c r="B252" s="18">
        <v>3</v>
      </c>
      <c r="C252" s="19">
        <v>938.47</v>
      </c>
      <c r="D252" s="19">
        <v>0</v>
      </c>
      <c r="E252" s="19">
        <v>63.04</v>
      </c>
      <c r="F252" s="24">
        <v>987.17</v>
      </c>
      <c r="G252" s="24">
        <v>36.45</v>
      </c>
      <c r="H252" s="20">
        <f t="shared" si="12"/>
        <v>2202.29</v>
      </c>
      <c r="I252" s="20">
        <f t="shared" si="13"/>
        <v>2576.7299999999996</v>
      </c>
      <c r="J252" s="20">
        <f t="shared" si="14"/>
        <v>3189.5699999999997</v>
      </c>
      <c r="K252" s="20">
        <f t="shared" si="15"/>
        <v>4550.219999999999</v>
      </c>
      <c r="L252" s="25">
        <v>0</v>
      </c>
      <c r="M252" s="32">
        <v>65.49</v>
      </c>
      <c r="V252" s="17"/>
      <c r="W252" s="17"/>
    </row>
    <row r="253" spans="1:23" s="16" customFormat="1" ht="14.25" customHeight="1">
      <c r="A253" s="31">
        <f>'до 150 кВт'!A253</f>
        <v>43142</v>
      </c>
      <c r="B253" s="18">
        <v>4</v>
      </c>
      <c r="C253" s="19">
        <v>949.53</v>
      </c>
      <c r="D253" s="19">
        <v>0</v>
      </c>
      <c r="E253" s="19">
        <v>25.89</v>
      </c>
      <c r="F253" s="24">
        <v>998.23</v>
      </c>
      <c r="G253" s="24">
        <v>36.88</v>
      </c>
      <c r="H253" s="20">
        <f t="shared" si="12"/>
        <v>2213.7799999999997</v>
      </c>
      <c r="I253" s="20">
        <f t="shared" si="13"/>
        <v>2588.22</v>
      </c>
      <c r="J253" s="20">
        <f t="shared" si="14"/>
        <v>3201.0599999999995</v>
      </c>
      <c r="K253" s="20">
        <f t="shared" si="15"/>
        <v>4561.71</v>
      </c>
      <c r="L253" s="25">
        <v>0</v>
      </c>
      <c r="M253" s="32">
        <v>26.9</v>
      </c>
      <c r="V253" s="17"/>
      <c r="W253" s="17"/>
    </row>
    <row r="254" spans="1:23" s="16" customFormat="1" ht="14.25" customHeight="1">
      <c r="A254" s="31">
        <f>'до 150 кВт'!A254</f>
        <v>43142</v>
      </c>
      <c r="B254" s="18">
        <v>5</v>
      </c>
      <c r="C254" s="19">
        <v>1014.35</v>
      </c>
      <c r="D254" s="19">
        <v>0</v>
      </c>
      <c r="E254" s="19">
        <v>52.14</v>
      </c>
      <c r="F254" s="24">
        <v>1063.05</v>
      </c>
      <c r="G254" s="24">
        <v>39.4</v>
      </c>
      <c r="H254" s="20">
        <f t="shared" si="12"/>
        <v>2281.12</v>
      </c>
      <c r="I254" s="20">
        <f t="shared" si="13"/>
        <v>2655.5599999999995</v>
      </c>
      <c r="J254" s="20">
        <f t="shared" si="14"/>
        <v>3268.3999999999996</v>
      </c>
      <c r="K254" s="20">
        <f t="shared" si="15"/>
        <v>4629.049999999999</v>
      </c>
      <c r="L254" s="25">
        <v>0</v>
      </c>
      <c r="M254" s="32">
        <v>54.17</v>
      </c>
      <c r="V254" s="17"/>
      <c r="W254" s="17"/>
    </row>
    <row r="255" spans="1:23" s="16" customFormat="1" ht="14.25" customHeight="1">
      <c r="A255" s="31">
        <f>'до 150 кВт'!A255</f>
        <v>43142</v>
      </c>
      <c r="B255" s="18">
        <v>6</v>
      </c>
      <c r="C255" s="19">
        <v>1039.94</v>
      </c>
      <c r="D255" s="19">
        <v>0</v>
      </c>
      <c r="E255" s="19">
        <v>41.94</v>
      </c>
      <c r="F255" s="24">
        <v>1088.64</v>
      </c>
      <c r="G255" s="24">
        <v>40.4</v>
      </c>
      <c r="H255" s="20">
        <f t="shared" si="12"/>
        <v>2307.71</v>
      </c>
      <c r="I255" s="20">
        <f t="shared" si="13"/>
        <v>2682.1499999999996</v>
      </c>
      <c r="J255" s="20">
        <f t="shared" si="14"/>
        <v>3294.99</v>
      </c>
      <c r="K255" s="20">
        <f t="shared" si="15"/>
        <v>4655.639999999999</v>
      </c>
      <c r="L255" s="25">
        <v>0</v>
      </c>
      <c r="M255" s="32">
        <v>43.57</v>
      </c>
      <c r="V255" s="17"/>
      <c r="W255" s="17"/>
    </row>
    <row r="256" spans="1:23" s="16" customFormat="1" ht="14.25" customHeight="1">
      <c r="A256" s="31">
        <f>'до 150 кВт'!A256</f>
        <v>43142</v>
      </c>
      <c r="B256" s="18">
        <v>7</v>
      </c>
      <c r="C256" s="19">
        <v>1222.62</v>
      </c>
      <c r="D256" s="19">
        <v>0</v>
      </c>
      <c r="E256" s="19">
        <v>232.65</v>
      </c>
      <c r="F256" s="24">
        <v>1271.32</v>
      </c>
      <c r="G256" s="24">
        <v>47.49</v>
      </c>
      <c r="H256" s="20">
        <f t="shared" si="12"/>
        <v>2497.4799999999996</v>
      </c>
      <c r="I256" s="20">
        <f t="shared" si="13"/>
        <v>2871.9199999999996</v>
      </c>
      <c r="J256" s="20">
        <f t="shared" si="14"/>
        <v>3484.7599999999993</v>
      </c>
      <c r="K256" s="20">
        <f t="shared" si="15"/>
        <v>4845.41</v>
      </c>
      <c r="L256" s="25">
        <v>0</v>
      </c>
      <c r="M256" s="32">
        <v>241.69</v>
      </c>
      <c r="V256" s="17"/>
      <c r="W256" s="17"/>
    </row>
    <row r="257" spans="1:23" s="16" customFormat="1" ht="14.25" customHeight="1">
      <c r="A257" s="31">
        <f>'до 150 кВт'!A257</f>
        <v>43142</v>
      </c>
      <c r="B257" s="18">
        <v>8</v>
      </c>
      <c r="C257" s="19">
        <v>1608.57</v>
      </c>
      <c r="D257" s="19">
        <v>488.14</v>
      </c>
      <c r="E257" s="19">
        <v>0</v>
      </c>
      <c r="F257" s="24">
        <v>1657.27</v>
      </c>
      <c r="G257" s="24">
        <v>62.48</v>
      </c>
      <c r="H257" s="20">
        <f t="shared" si="12"/>
        <v>2898.42</v>
      </c>
      <c r="I257" s="20">
        <f t="shared" si="13"/>
        <v>3272.8599999999997</v>
      </c>
      <c r="J257" s="20">
        <f t="shared" si="14"/>
        <v>3885.7</v>
      </c>
      <c r="K257" s="20">
        <f t="shared" si="15"/>
        <v>5246.349999999999</v>
      </c>
      <c r="L257" s="25">
        <v>507.1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43142</v>
      </c>
      <c r="B258" s="18">
        <v>9</v>
      </c>
      <c r="C258" s="19">
        <v>2156.64</v>
      </c>
      <c r="D258" s="19">
        <v>0</v>
      </c>
      <c r="E258" s="19">
        <v>517.78</v>
      </c>
      <c r="F258" s="24">
        <v>2205.34</v>
      </c>
      <c r="G258" s="24">
        <v>83.77</v>
      </c>
      <c r="H258" s="20">
        <f t="shared" si="12"/>
        <v>3467.7799999999997</v>
      </c>
      <c r="I258" s="20">
        <f t="shared" si="13"/>
        <v>3842.2199999999993</v>
      </c>
      <c r="J258" s="20">
        <f t="shared" si="14"/>
        <v>4455.0599999999995</v>
      </c>
      <c r="K258" s="20">
        <f t="shared" si="15"/>
        <v>5815.709999999999</v>
      </c>
      <c r="L258" s="25">
        <v>0</v>
      </c>
      <c r="M258" s="32">
        <v>537.89</v>
      </c>
      <c r="V258" s="17"/>
      <c r="W258" s="17"/>
    </row>
    <row r="259" spans="1:23" s="16" customFormat="1" ht="14.25" customHeight="1">
      <c r="A259" s="31">
        <f>'до 150 кВт'!A259</f>
        <v>43142</v>
      </c>
      <c r="B259" s="18">
        <v>10</v>
      </c>
      <c r="C259" s="19">
        <v>2158.08</v>
      </c>
      <c r="D259" s="19">
        <v>0</v>
      </c>
      <c r="E259" s="19">
        <v>79.49</v>
      </c>
      <c r="F259" s="24">
        <v>2206.78</v>
      </c>
      <c r="G259" s="24">
        <v>83.83</v>
      </c>
      <c r="H259" s="20">
        <f t="shared" si="12"/>
        <v>3469.2799999999997</v>
      </c>
      <c r="I259" s="20">
        <f t="shared" si="13"/>
        <v>3843.7199999999993</v>
      </c>
      <c r="J259" s="20">
        <f t="shared" si="14"/>
        <v>4456.5599999999995</v>
      </c>
      <c r="K259" s="20">
        <f t="shared" si="15"/>
        <v>5817.209999999999</v>
      </c>
      <c r="L259" s="25">
        <v>0</v>
      </c>
      <c r="M259" s="32">
        <v>82.58</v>
      </c>
      <c r="V259" s="17"/>
      <c r="W259" s="17"/>
    </row>
    <row r="260" spans="1:23" s="16" customFormat="1" ht="14.25" customHeight="1">
      <c r="A260" s="31">
        <f>'до 150 кВт'!A260</f>
        <v>43142</v>
      </c>
      <c r="B260" s="18">
        <v>11</v>
      </c>
      <c r="C260" s="19">
        <v>2157.95</v>
      </c>
      <c r="D260" s="19">
        <v>0</v>
      </c>
      <c r="E260" s="19">
        <v>461.66</v>
      </c>
      <c r="F260" s="24">
        <v>2206.65</v>
      </c>
      <c r="G260" s="24">
        <v>83.82</v>
      </c>
      <c r="H260" s="20">
        <f t="shared" si="12"/>
        <v>3469.14</v>
      </c>
      <c r="I260" s="20">
        <f t="shared" si="13"/>
        <v>3843.58</v>
      </c>
      <c r="J260" s="20">
        <f t="shared" si="14"/>
        <v>4456.42</v>
      </c>
      <c r="K260" s="20">
        <f t="shared" si="15"/>
        <v>5817.07</v>
      </c>
      <c r="L260" s="25">
        <v>0</v>
      </c>
      <c r="M260" s="32">
        <v>479.59</v>
      </c>
      <c r="V260" s="17"/>
      <c r="W260" s="17"/>
    </row>
    <row r="261" spans="1:23" s="16" customFormat="1" ht="14.25" customHeight="1">
      <c r="A261" s="31">
        <f>'до 150 кВт'!A261</f>
        <v>43142</v>
      </c>
      <c r="B261" s="18">
        <v>12</v>
      </c>
      <c r="C261" s="19">
        <v>2157.61</v>
      </c>
      <c r="D261" s="19">
        <v>0</v>
      </c>
      <c r="E261" s="19">
        <v>80.75</v>
      </c>
      <c r="F261" s="24">
        <v>2206.31</v>
      </c>
      <c r="G261" s="24">
        <v>83.81</v>
      </c>
      <c r="H261" s="20">
        <f t="shared" si="12"/>
        <v>3468.79</v>
      </c>
      <c r="I261" s="20">
        <f t="shared" si="13"/>
        <v>3843.2299999999996</v>
      </c>
      <c r="J261" s="20">
        <f t="shared" si="14"/>
        <v>4456.07</v>
      </c>
      <c r="K261" s="20">
        <f t="shared" si="15"/>
        <v>5816.719999999999</v>
      </c>
      <c r="L261" s="25">
        <v>0</v>
      </c>
      <c r="M261" s="32">
        <v>83.89</v>
      </c>
      <c r="V261" s="17"/>
      <c r="W261" s="17"/>
    </row>
    <row r="262" spans="1:23" s="16" customFormat="1" ht="14.25" customHeight="1">
      <c r="A262" s="31">
        <f>'до 150 кВт'!A262</f>
        <v>43142</v>
      </c>
      <c r="B262" s="18">
        <v>13</v>
      </c>
      <c r="C262" s="19">
        <v>2160.54</v>
      </c>
      <c r="D262" s="19">
        <v>0</v>
      </c>
      <c r="E262" s="19">
        <v>83.47</v>
      </c>
      <c r="F262" s="24">
        <v>2209.24</v>
      </c>
      <c r="G262" s="24">
        <v>83.93</v>
      </c>
      <c r="H262" s="20">
        <f t="shared" si="12"/>
        <v>3471.8399999999997</v>
      </c>
      <c r="I262" s="20">
        <f t="shared" si="13"/>
        <v>3846.2799999999997</v>
      </c>
      <c r="J262" s="20">
        <f t="shared" si="14"/>
        <v>4459.119999999999</v>
      </c>
      <c r="K262" s="20">
        <f t="shared" si="15"/>
        <v>5819.7699999999995</v>
      </c>
      <c r="L262" s="25">
        <v>0</v>
      </c>
      <c r="M262" s="32">
        <v>86.71</v>
      </c>
      <c r="V262" s="17"/>
      <c r="W262" s="17"/>
    </row>
    <row r="263" spans="1:23" s="16" customFormat="1" ht="14.25" customHeight="1">
      <c r="A263" s="31">
        <f>'до 150 кВт'!A263</f>
        <v>43142</v>
      </c>
      <c r="B263" s="18">
        <v>14</v>
      </c>
      <c r="C263" s="19">
        <v>2159.06</v>
      </c>
      <c r="D263" s="19">
        <v>0</v>
      </c>
      <c r="E263" s="19">
        <v>82.59</v>
      </c>
      <c r="F263" s="24">
        <v>2207.76</v>
      </c>
      <c r="G263" s="24">
        <v>83.87</v>
      </c>
      <c r="H263" s="20">
        <f t="shared" si="12"/>
        <v>3470.2999999999997</v>
      </c>
      <c r="I263" s="20">
        <f t="shared" si="13"/>
        <v>3844.74</v>
      </c>
      <c r="J263" s="20">
        <f t="shared" si="14"/>
        <v>4457.58</v>
      </c>
      <c r="K263" s="20">
        <f t="shared" si="15"/>
        <v>5818.23</v>
      </c>
      <c r="L263" s="25">
        <v>0</v>
      </c>
      <c r="M263" s="32">
        <v>85.8</v>
      </c>
      <c r="V263" s="17"/>
      <c r="W263" s="17"/>
    </row>
    <row r="264" spans="1:23" s="16" customFormat="1" ht="14.25" customHeight="1">
      <c r="A264" s="31">
        <f>'до 150 кВт'!A264</f>
        <v>43142</v>
      </c>
      <c r="B264" s="18">
        <v>15</v>
      </c>
      <c r="C264" s="19">
        <v>2157.92</v>
      </c>
      <c r="D264" s="19">
        <v>0</v>
      </c>
      <c r="E264" s="19">
        <v>81.43</v>
      </c>
      <c r="F264" s="24">
        <v>2206.62</v>
      </c>
      <c r="G264" s="24">
        <v>83.82</v>
      </c>
      <c r="H264" s="20">
        <f t="shared" si="12"/>
        <v>3469.11</v>
      </c>
      <c r="I264" s="20">
        <f t="shared" si="13"/>
        <v>3843.55</v>
      </c>
      <c r="J264" s="20">
        <f t="shared" si="14"/>
        <v>4456.389999999999</v>
      </c>
      <c r="K264" s="20">
        <f t="shared" si="15"/>
        <v>5817.04</v>
      </c>
      <c r="L264" s="25">
        <v>0</v>
      </c>
      <c r="M264" s="32">
        <v>84.59</v>
      </c>
      <c r="V264" s="17"/>
      <c r="W264" s="17"/>
    </row>
    <row r="265" spans="1:23" s="16" customFormat="1" ht="14.25" customHeight="1">
      <c r="A265" s="31">
        <f>'до 150 кВт'!A265</f>
        <v>43142</v>
      </c>
      <c r="B265" s="18">
        <v>16</v>
      </c>
      <c r="C265" s="19">
        <v>2155.65</v>
      </c>
      <c r="D265" s="19">
        <v>0</v>
      </c>
      <c r="E265" s="19">
        <v>463.56</v>
      </c>
      <c r="F265" s="24">
        <v>2204.35</v>
      </c>
      <c r="G265" s="24">
        <v>83.74</v>
      </c>
      <c r="H265" s="20">
        <f t="shared" si="12"/>
        <v>3466.7599999999998</v>
      </c>
      <c r="I265" s="20">
        <f t="shared" si="13"/>
        <v>3841.2</v>
      </c>
      <c r="J265" s="20">
        <f t="shared" si="14"/>
        <v>4454.039999999999</v>
      </c>
      <c r="K265" s="20">
        <f t="shared" si="15"/>
        <v>5814.69</v>
      </c>
      <c r="L265" s="25">
        <v>0</v>
      </c>
      <c r="M265" s="32">
        <v>481.57</v>
      </c>
      <c r="V265" s="17"/>
      <c r="W265" s="17"/>
    </row>
    <row r="266" spans="1:23" s="16" customFormat="1" ht="14.25" customHeight="1">
      <c r="A266" s="31">
        <f>'до 150 кВт'!A266</f>
        <v>43142</v>
      </c>
      <c r="B266" s="18">
        <v>17</v>
      </c>
      <c r="C266" s="19">
        <v>2135.44</v>
      </c>
      <c r="D266" s="19">
        <v>0</v>
      </c>
      <c r="E266" s="19">
        <v>68.55</v>
      </c>
      <c r="F266" s="24">
        <v>2184.14</v>
      </c>
      <c r="G266" s="24">
        <v>82.95</v>
      </c>
      <c r="H266" s="20">
        <f aca="true" t="shared" si="16" ref="H266:H329">SUM($C266,$G266,$R$5,$R$6)</f>
        <v>3445.7599999999998</v>
      </c>
      <c r="I266" s="20">
        <f aca="true" t="shared" si="17" ref="I266:I329">SUM($C266,$G266,$S$5,$S$6)</f>
        <v>3820.2</v>
      </c>
      <c r="J266" s="20">
        <f aca="true" t="shared" si="18" ref="J266:J329">SUM($C266,$G266,$T$5,$T$6)</f>
        <v>4433.039999999999</v>
      </c>
      <c r="K266" s="20">
        <f aca="true" t="shared" si="19" ref="K266:K329">SUM($C266,$G266,$U$5,$U$6)</f>
        <v>5793.69</v>
      </c>
      <c r="L266" s="25">
        <v>0</v>
      </c>
      <c r="M266" s="32">
        <v>71.21</v>
      </c>
      <c r="V266" s="17"/>
      <c r="W266" s="17"/>
    </row>
    <row r="267" spans="1:23" s="16" customFormat="1" ht="14.25" customHeight="1">
      <c r="A267" s="31">
        <f>'до 150 кВт'!A267</f>
        <v>43142</v>
      </c>
      <c r="B267" s="18">
        <v>18</v>
      </c>
      <c r="C267" s="19">
        <v>2120.62</v>
      </c>
      <c r="D267" s="19">
        <v>0</v>
      </c>
      <c r="E267" s="19">
        <v>245.83</v>
      </c>
      <c r="F267" s="24">
        <v>2169.32</v>
      </c>
      <c r="G267" s="24">
        <v>82.37</v>
      </c>
      <c r="H267" s="20">
        <f t="shared" si="16"/>
        <v>3430.3599999999997</v>
      </c>
      <c r="I267" s="20">
        <f t="shared" si="17"/>
        <v>3804.7999999999993</v>
      </c>
      <c r="J267" s="20">
        <f t="shared" si="18"/>
        <v>4417.639999999999</v>
      </c>
      <c r="K267" s="20">
        <f t="shared" si="19"/>
        <v>5778.289999999999</v>
      </c>
      <c r="L267" s="25">
        <v>0</v>
      </c>
      <c r="M267" s="32">
        <v>255.38</v>
      </c>
      <c r="V267" s="17"/>
      <c r="W267" s="17"/>
    </row>
    <row r="268" spans="1:23" s="16" customFormat="1" ht="14.25" customHeight="1">
      <c r="A268" s="31">
        <f>'до 150 кВт'!A268</f>
        <v>43142</v>
      </c>
      <c r="B268" s="18">
        <v>19</v>
      </c>
      <c r="C268" s="19">
        <v>2142.06</v>
      </c>
      <c r="D268" s="19">
        <v>0</v>
      </c>
      <c r="E268" s="19">
        <v>78.47</v>
      </c>
      <c r="F268" s="24">
        <v>2190.76</v>
      </c>
      <c r="G268" s="24">
        <v>83.21</v>
      </c>
      <c r="H268" s="20">
        <f t="shared" si="16"/>
        <v>3452.64</v>
      </c>
      <c r="I268" s="20">
        <f t="shared" si="17"/>
        <v>3827.08</v>
      </c>
      <c r="J268" s="20">
        <f t="shared" si="18"/>
        <v>4439.92</v>
      </c>
      <c r="K268" s="20">
        <f t="shared" si="19"/>
        <v>5800.57</v>
      </c>
      <c r="L268" s="25">
        <v>0</v>
      </c>
      <c r="M268" s="32">
        <v>81.52</v>
      </c>
      <c r="V268" s="17"/>
      <c r="W268" s="17"/>
    </row>
    <row r="269" spans="1:23" s="16" customFormat="1" ht="14.25" customHeight="1">
      <c r="A269" s="31">
        <f>'до 150 кВт'!A269</f>
        <v>43142</v>
      </c>
      <c r="B269" s="18">
        <v>20</v>
      </c>
      <c r="C269" s="19">
        <v>2151.23</v>
      </c>
      <c r="D269" s="19">
        <v>0</v>
      </c>
      <c r="E269" s="19">
        <v>410.79</v>
      </c>
      <c r="F269" s="24">
        <v>2199.93</v>
      </c>
      <c r="G269" s="24">
        <v>83.56</v>
      </c>
      <c r="H269" s="20">
        <f t="shared" si="16"/>
        <v>3462.16</v>
      </c>
      <c r="I269" s="20">
        <f t="shared" si="17"/>
        <v>3836.5999999999995</v>
      </c>
      <c r="J269" s="20">
        <f t="shared" si="18"/>
        <v>4449.44</v>
      </c>
      <c r="K269" s="20">
        <f t="shared" si="19"/>
        <v>5810.09</v>
      </c>
      <c r="L269" s="25">
        <v>0</v>
      </c>
      <c r="M269" s="32">
        <v>426.75</v>
      </c>
      <c r="V269" s="17"/>
      <c r="W269" s="17"/>
    </row>
    <row r="270" spans="1:23" s="16" customFormat="1" ht="14.25" customHeight="1">
      <c r="A270" s="31">
        <f>'до 150 кВт'!A270</f>
        <v>43142</v>
      </c>
      <c r="B270" s="18">
        <v>21</v>
      </c>
      <c r="C270" s="19">
        <v>2151.85</v>
      </c>
      <c r="D270" s="19">
        <v>0</v>
      </c>
      <c r="E270" s="19">
        <v>505.86</v>
      </c>
      <c r="F270" s="24">
        <v>2200.55</v>
      </c>
      <c r="G270" s="24">
        <v>83.59</v>
      </c>
      <c r="H270" s="20">
        <f t="shared" si="16"/>
        <v>3462.81</v>
      </c>
      <c r="I270" s="20">
        <f t="shared" si="17"/>
        <v>3837.25</v>
      </c>
      <c r="J270" s="20">
        <f t="shared" si="18"/>
        <v>4450.09</v>
      </c>
      <c r="K270" s="20">
        <f t="shared" si="19"/>
        <v>5810.74</v>
      </c>
      <c r="L270" s="25">
        <v>0</v>
      </c>
      <c r="M270" s="32">
        <v>525.51</v>
      </c>
      <c r="V270" s="17"/>
      <c r="W270" s="17"/>
    </row>
    <row r="271" spans="1:23" s="16" customFormat="1" ht="14.25" customHeight="1">
      <c r="A271" s="31">
        <f>'до 150 кВт'!A271</f>
        <v>43142</v>
      </c>
      <c r="B271" s="18">
        <v>22</v>
      </c>
      <c r="C271" s="19">
        <v>2153.01</v>
      </c>
      <c r="D271" s="19">
        <v>0</v>
      </c>
      <c r="E271" s="19">
        <v>521.86</v>
      </c>
      <c r="F271" s="24">
        <v>2201.71</v>
      </c>
      <c r="G271" s="24">
        <v>83.63</v>
      </c>
      <c r="H271" s="20">
        <f t="shared" si="16"/>
        <v>3464.01</v>
      </c>
      <c r="I271" s="20">
        <f t="shared" si="17"/>
        <v>3838.45</v>
      </c>
      <c r="J271" s="20">
        <f t="shared" si="18"/>
        <v>4451.29</v>
      </c>
      <c r="K271" s="20">
        <f t="shared" si="19"/>
        <v>5811.9400000000005</v>
      </c>
      <c r="L271" s="25">
        <v>0</v>
      </c>
      <c r="M271" s="32">
        <v>542.13</v>
      </c>
      <c r="V271" s="17"/>
      <c r="W271" s="17"/>
    </row>
    <row r="272" spans="1:23" s="16" customFormat="1" ht="14.25" customHeight="1">
      <c r="A272" s="31">
        <f>'до 150 кВт'!A272</f>
        <v>43142</v>
      </c>
      <c r="B272" s="18">
        <v>23</v>
      </c>
      <c r="C272" s="19">
        <v>1625.39</v>
      </c>
      <c r="D272" s="19">
        <v>0</v>
      </c>
      <c r="E272" s="19">
        <v>78.1</v>
      </c>
      <c r="F272" s="24">
        <v>1674.09</v>
      </c>
      <c r="G272" s="24">
        <v>63.14</v>
      </c>
      <c r="H272" s="20">
        <f t="shared" si="16"/>
        <v>2915.9</v>
      </c>
      <c r="I272" s="20">
        <f t="shared" si="17"/>
        <v>3290.34</v>
      </c>
      <c r="J272" s="20">
        <f t="shared" si="18"/>
        <v>3903.18</v>
      </c>
      <c r="K272" s="20">
        <f t="shared" si="19"/>
        <v>5263.83</v>
      </c>
      <c r="L272" s="25">
        <v>0</v>
      </c>
      <c r="M272" s="32">
        <v>81.13</v>
      </c>
      <c r="V272" s="17"/>
      <c r="W272" s="17"/>
    </row>
    <row r="273" spans="1:23" s="16" customFormat="1" ht="14.25" customHeight="1">
      <c r="A273" s="31">
        <f>'до 150 кВт'!A273</f>
        <v>43143</v>
      </c>
      <c r="B273" s="18">
        <v>0</v>
      </c>
      <c r="C273" s="19">
        <v>1437.21</v>
      </c>
      <c r="D273" s="19">
        <v>123.09</v>
      </c>
      <c r="E273" s="19">
        <v>0</v>
      </c>
      <c r="F273" s="24">
        <v>1485.91</v>
      </c>
      <c r="G273" s="24">
        <v>55.83</v>
      </c>
      <c r="H273" s="20">
        <f t="shared" si="16"/>
        <v>2720.41</v>
      </c>
      <c r="I273" s="20">
        <f t="shared" si="17"/>
        <v>3094.8499999999995</v>
      </c>
      <c r="J273" s="20">
        <f t="shared" si="18"/>
        <v>3707.6899999999996</v>
      </c>
      <c r="K273" s="20">
        <f t="shared" si="19"/>
        <v>5068.34</v>
      </c>
      <c r="L273" s="25">
        <v>127.87</v>
      </c>
      <c r="M273" s="32">
        <v>0</v>
      </c>
      <c r="V273" s="17"/>
      <c r="W273" s="17"/>
    </row>
    <row r="274" spans="1:23" s="16" customFormat="1" ht="14.25" customHeight="1">
      <c r="A274" s="31">
        <f>'до 150 кВт'!A274</f>
        <v>43143</v>
      </c>
      <c r="B274" s="18">
        <v>1</v>
      </c>
      <c r="C274" s="19">
        <v>1035.57</v>
      </c>
      <c r="D274" s="19">
        <v>0</v>
      </c>
      <c r="E274" s="19">
        <v>280.48</v>
      </c>
      <c r="F274" s="24">
        <v>1084.27</v>
      </c>
      <c r="G274" s="24">
        <v>40.23</v>
      </c>
      <c r="H274" s="20">
        <f t="shared" si="16"/>
        <v>2303.17</v>
      </c>
      <c r="I274" s="20">
        <f t="shared" si="17"/>
        <v>2677.6099999999997</v>
      </c>
      <c r="J274" s="20">
        <f t="shared" si="18"/>
        <v>3290.45</v>
      </c>
      <c r="K274" s="20">
        <f t="shared" si="19"/>
        <v>4651.099999999999</v>
      </c>
      <c r="L274" s="25">
        <v>0</v>
      </c>
      <c r="M274" s="32">
        <v>291.38</v>
      </c>
      <c r="V274" s="17"/>
      <c r="W274" s="17"/>
    </row>
    <row r="275" spans="1:23" s="16" customFormat="1" ht="14.25" customHeight="1">
      <c r="A275" s="31">
        <f>'до 150 кВт'!A275</f>
        <v>43143</v>
      </c>
      <c r="B275" s="18">
        <v>2</v>
      </c>
      <c r="C275" s="19">
        <v>937.56</v>
      </c>
      <c r="D275" s="19">
        <v>0</v>
      </c>
      <c r="E275" s="19">
        <v>45.19</v>
      </c>
      <c r="F275" s="24">
        <v>986.26</v>
      </c>
      <c r="G275" s="24">
        <v>36.42</v>
      </c>
      <c r="H275" s="20">
        <f t="shared" si="16"/>
        <v>2201.35</v>
      </c>
      <c r="I275" s="20">
        <f t="shared" si="17"/>
        <v>2575.7899999999995</v>
      </c>
      <c r="J275" s="20">
        <f t="shared" si="18"/>
        <v>3188.6299999999997</v>
      </c>
      <c r="K275" s="20">
        <f t="shared" si="19"/>
        <v>4549.28</v>
      </c>
      <c r="L275" s="25">
        <v>0</v>
      </c>
      <c r="M275" s="32">
        <v>46.95</v>
      </c>
      <c r="V275" s="17"/>
      <c r="W275" s="17"/>
    </row>
    <row r="276" spans="1:23" s="16" customFormat="1" ht="14.25" customHeight="1">
      <c r="A276" s="31">
        <f>'до 150 кВт'!A276</f>
        <v>43143</v>
      </c>
      <c r="B276" s="18">
        <v>3</v>
      </c>
      <c r="C276" s="19">
        <v>904.38</v>
      </c>
      <c r="D276" s="19">
        <v>0</v>
      </c>
      <c r="E276" s="19">
        <v>27.26</v>
      </c>
      <c r="F276" s="24">
        <v>953.08</v>
      </c>
      <c r="G276" s="24">
        <v>35.13</v>
      </c>
      <c r="H276" s="20">
        <f t="shared" si="16"/>
        <v>2166.88</v>
      </c>
      <c r="I276" s="20">
        <f t="shared" si="17"/>
        <v>2541.3199999999997</v>
      </c>
      <c r="J276" s="20">
        <f t="shared" si="18"/>
        <v>3154.16</v>
      </c>
      <c r="K276" s="20">
        <f t="shared" si="19"/>
        <v>4514.8099999999995</v>
      </c>
      <c r="L276" s="25">
        <v>0</v>
      </c>
      <c r="M276" s="32">
        <v>28.32</v>
      </c>
      <c r="V276" s="17"/>
      <c r="W276" s="17"/>
    </row>
    <row r="277" spans="1:23" s="16" customFormat="1" ht="14.25" customHeight="1">
      <c r="A277" s="31">
        <f>'до 150 кВт'!A277</f>
        <v>43143</v>
      </c>
      <c r="B277" s="18">
        <v>4</v>
      </c>
      <c r="C277" s="19">
        <v>958.66</v>
      </c>
      <c r="D277" s="19">
        <v>15.05</v>
      </c>
      <c r="E277" s="19">
        <v>0</v>
      </c>
      <c r="F277" s="24">
        <v>1007.36</v>
      </c>
      <c r="G277" s="24">
        <v>37.24</v>
      </c>
      <c r="H277" s="20">
        <f t="shared" si="16"/>
        <v>2223.27</v>
      </c>
      <c r="I277" s="20">
        <f t="shared" si="17"/>
        <v>2597.7099999999996</v>
      </c>
      <c r="J277" s="20">
        <f t="shared" si="18"/>
        <v>3210.5499999999997</v>
      </c>
      <c r="K277" s="20">
        <f t="shared" si="19"/>
        <v>4571.2</v>
      </c>
      <c r="L277" s="25">
        <v>15.63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43143</v>
      </c>
      <c r="B278" s="18">
        <v>5</v>
      </c>
      <c r="C278" s="19">
        <v>998.14</v>
      </c>
      <c r="D278" s="19">
        <v>460.28</v>
      </c>
      <c r="E278" s="19">
        <v>0</v>
      </c>
      <c r="F278" s="24">
        <v>1046.84</v>
      </c>
      <c r="G278" s="24">
        <v>38.77</v>
      </c>
      <c r="H278" s="20">
        <f t="shared" si="16"/>
        <v>2264.2799999999997</v>
      </c>
      <c r="I278" s="20">
        <f t="shared" si="17"/>
        <v>2638.72</v>
      </c>
      <c r="J278" s="20">
        <f t="shared" si="18"/>
        <v>3251.5599999999995</v>
      </c>
      <c r="K278" s="20">
        <f t="shared" si="19"/>
        <v>4612.21</v>
      </c>
      <c r="L278" s="25">
        <v>478.16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43143</v>
      </c>
      <c r="B279" s="18">
        <v>6</v>
      </c>
      <c r="C279" s="19">
        <v>1455.67</v>
      </c>
      <c r="D279" s="19">
        <v>707.34</v>
      </c>
      <c r="E279" s="19">
        <v>0</v>
      </c>
      <c r="F279" s="24">
        <v>1504.37</v>
      </c>
      <c r="G279" s="24">
        <v>56.54</v>
      </c>
      <c r="H279" s="20">
        <f t="shared" si="16"/>
        <v>2739.58</v>
      </c>
      <c r="I279" s="20">
        <f t="shared" si="17"/>
        <v>3114.0199999999995</v>
      </c>
      <c r="J279" s="20">
        <f t="shared" si="18"/>
        <v>3726.8599999999997</v>
      </c>
      <c r="K279" s="20">
        <f t="shared" si="19"/>
        <v>5087.51</v>
      </c>
      <c r="L279" s="25">
        <v>734.82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43143</v>
      </c>
      <c r="B280" s="18">
        <v>7</v>
      </c>
      <c r="C280" s="19">
        <v>1616.14</v>
      </c>
      <c r="D280" s="19">
        <v>111.66</v>
      </c>
      <c r="E280" s="19">
        <v>0</v>
      </c>
      <c r="F280" s="24">
        <v>1664.84</v>
      </c>
      <c r="G280" s="24">
        <v>62.78</v>
      </c>
      <c r="H280" s="20">
        <f t="shared" si="16"/>
        <v>2906.29</v>
      </c>
      <c r="I280" s="20">
        <f t="shared" si="17"/>
        <v>3280.7299999999996</v>
      </c>
      <c r="J280" s="20">
        <f t="shared" si="18"/>
        <v>3893.5699999999997</v>
      </c>
      <c r="K280" s="20">
        <f t="shared" si="19"/>
        <v>5254.219999999999</v>
      </c>
      <c r="L280" s="25">
        <v>116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43143</v>
      </c>
      <c r="B281" s="18">
        <v>8</v>
      </c>
      <c r="C281" s="19">
        <v>2137.65</v>
      </c>
      <c r="D281" s="19">
        <v>0</v>
      </c>
      <c r="E281" s="19">
        <v>395.52</v>
      </c>
      <c r="F281" s="24">
        <v>2186.35</v>
      </c>
      <c r="G281" s="24">
        <v>83.04</v>
      </c>
      <c r="H281" s="20">
        <f t="shared" si="16"/>
        <v>3448.06</v>
      </c>
      <c r="I281" s="20">
        <f t="shared" si="17"/>
        <v>3822.5</v>
      </c>
      <c r="J281" s="20">
        <f t="shared" si="18"/>
        <v>4435.34</v>
      </c>
      <c r="K281" s="20">
        <f t="shared" si="19"/>
        <v>5795.99</v>
      </c>
      <c r="L281" s="25">
        <v>0</v>
      </c>
      <c r="M281" s="32">
        <v>410.88</v>
      </c>
      <c r="V281" s="17"/>
      <c r="W281" s="17"/>
    </row>
    <row r="282" spans="1:23" s="16" customFormat="1" ht="14.25" customHeight="1">
      <c r="A282" s="31">
        <f>'до 150 кВт'!A282</f>
        <v>43143</v>
      </c>
      <c r="B282" s="18">
        <v>9</v>
      </c>
      <c r="C282" s="19">
        <v>2148.15</v>
      </c>
      <c r="D282" s="19">
        <v>0</v>
      </c>
      <c r="E282" s="19">
        <v>5.64</v>
      </c>
      <c r="F282" s="24">
        <v>2196.85</v>
      </c>
      <c r="G282" s="24">
        <v>83.44</v>
      </c>
      <c r="H282" s="20">
        <f t="shared" si="16"/>
        <v>3458.96</v>
      </c>
      <c r="I282" s="20">
        <f t="shared" si="17"/>
        <v>3833.3999999999996</v>
      </c>
      <c r="J282" s="20">
        <f t="shared" si="18"/>
        <v>4446.24</v>
      </c>
      <c r="K282" s="20">
        <f t="shared" si="19"/>
        <v>5806.889999999999</v>
      </c>
      <c r="L282" s="25">
        <v>0</v>
      </c>
      <c r="M282" s="32">
        <v>5.86</v>
      </c>
      <c r="V282" s="17"/>
      <c r="W282" s="17"/>
    </row>
    <row r="283" spans="1:23" s="16" customFormat="1" ht="14.25" customHeight="1">
      <c r="A283" s="31">
        <f>'до 150 кВт'!A283</f>
        <v>43143</v>
      </c>
      <c r="B283" s="18">
        <v>10</v>
      </c>
      <c r="C283" s="19">
        <v>2136.92</v>
      </c>
      <c r="D283" s="19">
        <v>0</v>
      </c>
      <c r="E283" s="19">
        <v>13.69</v>
      </c>
      <c r="F283" s="24">
        <v>2185.62</v>
      </c>
      <c r="G283" s="24">
        <v>83.01</v>
      </c>
      <c r="H283" s="20">
        <f t="shared" si="16"/>
        <v>3447.3</v>
      </c>
      <c r="I283" s="20">
        <f t="shared" si="17"/>
        <v>3821.74</v>
      </c>
      <c r="J283" s="20">
        <f t="shared" si="18"/>
        <v>4434.58</v>
      </c>
      <c r="K283" s="20">
        <f t="shared" si="19"/>
        <v>5795.23</v>
      </c>
      <c r="L283" s="25">
        <v>0</v>
      </c>
      <c r="M283" s="32">
        <v>14.22</v>
      </c>
      <c r="V283" s="17"/>
      <c r="W283" s="17"/>
    </row>
    <row r="284" spans="1:23" s="16" customFormat="1" ht="14.25" customHeight="1">
      <c r="A284" s="31">
        <f>'до 150 кВт'!A284</f>
        <v>43143</v>
      </c>
      <c r="B284" s="18">
        <v>11</v>
      </c>
      <c r="C284" s="19">
        <v>2142.53</v>
      </c>
      <c r="D284" s="19">
        <v>0</v>
      </c>
      <c r="E284" s="19">
        <v>24.71</v>
      </c>
      <c r="F284" s="24">
        <v>2191.23</v>
      </c>
      <c r="G284" s="24">
        <v>83.23</v>
      </c>
      <c r="H284" s="20">
        <f t="shared" si="16"/>
        <v>3453.13</v>
      </c>
      <c r="I284" s="20">
        <f t="shared" si="17"/>
        <v>3827.5699999999997</v>
      </c>
      <c r="J284" s="20">
        <f t="shared" si="18"/>
        <v>4440.41</v>
      </c>
      <c r="K284" s="20">
        <f t="shared" si="19"/>
        <v>5801.0599999999995</v>
      </c>
      <c r="L284" s="25">
        <v>0</v>
      </c>
      <c r="M284" s="32">
        <v>25.67</v>
      </c>
      <c r="V284" s="17"/>
      <c r="W284" s="17"/>
    </row>
    <row r="285" spans="1:23" s="16" customFormat="1" ht="14.25" customHeight="1">
      <c r="A285" s="31">
        <f>'до 150 кВт'!A285</f>
        <v>43143</v>
      </c>
      <c r="B285" s="18">
        <v>12</v>
      </c>
      <c r="C285" s="19">
        <v>2144.81</v>
      </c>
      <c r="D285" s="19">
        <v>0</v>
      </c>
      <c r="E285" s="19">
        <v>9.04</v>
      </c>
      <c r="F285" s="24">
        <v>2193.51</v>
      </c>
      <c r="G285" s="24">
        <v>83.31</v>
      </c>
      <c r="H285" s="20">
        <f t="shared" si="16"/>
        <v>3455.49</v>
      </c>
      <c r="I285" s="20">
        <f t="shared" si="17"/>
        <v>3829.9299999999994</v>
      </c>
      <c r="J285" s="20">
        <f t="shared" si="18"/>
        <v>4442.7699999999995</v>
      </c>
      <c r="K285" s="20">
        <f t="shared" si="19"/>
        <v>5803.42</v>
      </c>
      <c r="L285" s="25">
        <v>0</v>
      </c>
      <c r="M285" s="32">
        <v>9.39</v>
      </c>
      <c r="V285" s="17"/>
      <c r="W285" s="17"/>
    </row>
    <row r="286" spans="1:23" s="16" customFormat="1" ht="14.25" customHeight="1">
      <c r="A286" s="31">
        <f>'до 150 кВт'!A286</f>
        <v>43143</v>
      </c>
      <c r="B286" s="18">
        <v>13</v>
      </c>
      <c r="C286" s="19">
        <v>2143.66</v>
      </c>
      <c r="D286" s="19">
        <v>0</v>
      </c>
      <c r="E286" s="19">
        <v>0.77</v>
      </c>
      <c r="F286" s="24">
        <v>2192.36</v>
      </c>
      <c r="G286" s="24">
        <v>83.27</v>
      </c>
      <c r="H286" s="20">
        <f t="shared" si="16"/>
        <v>3454.2999999999997</v>
      </c>
      <c r="I286" s="20">
        <f t="shared" si="17"/>
        <v>3828.74</v>
      </c>
      <c r="J286" s="20">
        <f t="shared" si="18"/>
        <v>4441.58</v>
      </c>
      <c r="K286" s="20">
        <f t="shared" si="19"/>
        <v>5802.23</v>
      </c>
      <c r="L286" s="25">
        <v>0</v>
      </c>
      <c r="M286" s="32">
        <v>0.8</v>
      </c>
      <c r="V286" s="17"/>
      <c r="W286" s="17"/>
    </row>
    <row r="287" spans="1:23" s="16" customFormat="1" ht="14.25" customHeight="1">
      <c r="A287" s="31">
        <f>'до 150 кВт'!A287</f>
        <v>43143</v>
      </c>
      <c r="B287" s="18">
        <v>14</v>
      </c>
      <c r="C287" s="19">
        <v>3217.82</v>
      </c>
      <c r="D287" s="19">
        <v>0</v>
      </c>
      <c r="E287" s="19">
        <v>1117.95</v>
      </c>
      <c r="F287" s="24">
        <v>3266.52</v>
      </c>
      <c r="G287" s="24">
        <v>125</v>
      </c>
      <c r="H287" s="20">
        <f t="shared" si="16"/>
        <v>4570.1900000000005</v>
      </c>
      <c r="I287" s="20">
        <f t="shared" si="17"/>
        <v>4944.63</v>
      </c>
      <c r="J287" s="20">
        <f t="shared" si="18"/>
        <v>5557.469999999999</v>
      </c>
      <c r="K287" s="20">
        <f t="shared" si="19"/>
        <v>6918.12</v>
      </c>
      <c r="L287" s="25">
        <v>0</v>
      </c>
      <c r="M287" s="32">
        <v>1161.38</v>
      </c>
      <c r="V287" s="17"/>
      <c r="W287" s="17"/>
    </row>
    <row r="288" spans="1:23" s="16" customFormat="1" ht="14.25" customHeight="1">
      <c r="A288" s="31">
        <f>'до 150 кВт'!A288</f>
        <v>43143</v>
      </c>
      <c r="B288" s="18">
        <v>15</v>
      </c>
      <c r="C288" s="19">
        <v>2142.55</v>
      </c>
      <c r="D288" s="19">
        <v>0</v>
      </c>
      <c r="E288" s="19">
        <v>6.58</v>
      </c>
      <c r="F288" s="24">
        <v>2191.25</v>
      </c>
      <c r="G288" s="24">
        <v>83.23</v>
      </c>
      <c r="H288" s="20">
        <f t="shared" si="16"/>
        <v>3453.15</v>
      </c>
      <c r="I288" s="20">
        <f t="shared" si="17"/>
        <v>3827.59</v>
      </c>
      <c r="J288" s="20">
        <f t="shared" si="18"/>
        <v>4440.43</v>
      </c>
      <c r="K288" s="20">
        <f t="shared" si="19"/>
        <v>5801.08</v>
      </c>
      <c r="L288" s="25">
        <v>0</v>
      </c>
      <c r="M288" s="32">
        <v>6.84</v>
      </c>
      <c r="V288" s="17"/>
      <c r="W288" s="17"/>
    </row>
    <row r="289" spans="1:23" s="16" customFormat="1" ht="14.25" customHeight="1">
      <c r="A289" s="31">
        <f>'до 150 кВт'!A289</f>
        <v>43143</v>
      </c>
      <c r="B289" s="18">
        <v>16</v>
      </c>
      <c r="C289" s="19">
        <v>2141.95</v>
      </c>
      <c r="D289" s="19">
        <v>0</v>
      </c>
      <c r="E289" s="19">
        <v>21.31</v>
      </c>
      <c r="F289" s="24">
        <v>2190.65</v>
      </c>
      <c r="G289" s="24">
        <v>83.2</v>
      </c>
      <c r="H289" s="20">
        <f t="shared" si="16"/>
        <v>3452.5199999999995</v>
      </c>
      <c r="I289" s="20">
        <f t="shared" si="17"/>
        <v>3826.959999999999</v>
      </c>
      <c r="J289" s="20">
        <f t="shared" si="18"/>
        <v>4439.799999999999</v>
      </c>
      <c r="K289" s="20">
        <f t="shared" si="19"/>
        <v>5800.449999999999</v>
      </c>
      <c r="L289" s="25">
        <v>0</v>
      </c>
      <c r="M289" s="32">
        <v>22.14</v>
      </c>
      <c r="V289" s="17"/>
      <c r="W289" s="17"/>
    </row>
    <row r="290" spans="1:23" s="16" customFormat="1" ht="14.25" customHeight="1">
      <c r="A290" s="31">
        <f>'до 150 кВт'!A290</f>
        <v>43143</v>
      </c>
      <c r="B290" s="18">
        <v>17</v>
      </c>
      <c r="C290" s="19">
        <v>1906.43</v>
      </c>
      <c r="D290" s="19">
        <v>167.3</v>
      </c>
      <c r="E290" s="19">
        <v>7</v>
      </c>
      <c r="F290" s="24">
        <v>1955.13</v>
      </c>
      <c r="G290" s="24">
        <v>74.05</v>
      </c>
      <c r="H290" s="20">
        <f t="shared" si="16"/>
        <v>3207.85</v>
      </c>
      <c r="I290" s="20">
        <f t="shared" si="17"/>
        <v>3582.29</v>
      </c>
      <c r="J290" s="20">
        <f t="shared" si="18"/>
        <v>4195.129999999999</v>
      </c>
      <c r="K290" s="20">
        <f t="shared" si="19"/>
        <v>5555.78</v>
      </c>
      <c r="L290" s="25">
        <v>173.8</v>
      </c>
      <c r="M290" s="32">
        <v>7.27</v>
      </c>
      <c r="V290" s="17"/>
      <c r="W290" s="17"/>
    </row>
    <row r="291" spans="1:23" s="16" customFormat="1" ht="14.25" customHeight="1">
      <c r="A291" s="31">
        <f>'до 150 кВт'!A291</f>
        <v>43143</v>
      </c>
      <c r="B291" s="18">
        <v>18</v>
      </c>
      <c r="C291" s="19">
        <v>1871.14</v>
      </c>
      <c r="D291" s="19">
        <v>252.93</v>
      </c>
      <c r="E291" s="19">
        <v>0</v>
      </c>
      <c r="F291" s="24">
        <v>1919.84</v>
      </c>
      <c r="G291" s="24">
        <v>72.68</v>
      </c>
      <c r="H291" s="20">
        <f t="shared" si="16"/>
        <v>3171.19</v>
      </c>
      <c r="I291" s="20">
        <f t="shared" si="17"/>
        <v>3545.63</v>
      </c>
      <c r="J291" s="20">
        <f t="shared" si="18"/>
        <v>4158.469999999999</v>
      </c>
      <c r="K291" s="20">
        <f t="shared" si="19"/>
        <v>5519.12</v>
      </c>
      <c r="L291" s="25">
        <v>262.75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43143</v>
      </c>
      <c r="B292" s="18">
        <v>19</v>
      </c>
      <c r="C292" s="19">
        <v>2121.32</v>
      </c>
      <c r="D292" s="19">
        <v>3.24</v>
      </c>
      <c r="E292" s="19">
        <v>0</v>
      </c>
      <c r="F292" s="24">
        <v>2170.02</v>
      </c>
      <c r="G292" s="24">
        <v>82.4</v>
      </c>
      <c r="H292" s="20">
        <f t="shared" si="16"/>
        <v>3431.09</v>
      </c>
      <c r="I292" s="20">
        <f t="shared" si="17"/>
        <v>3805.5299999999997</v>
      </c>
      <c r="J292" s="20">
        <f t="shared" si="18"/>
        <v>4418.37</v>
      </c>
      <c r="K292" s="20">
        <f t="shared" si="19"/>
        <v>5779.02</v>
      </c>
      <c r="L292" s="25">
        <v>3.37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43143</v>
      </c>
      <c r="B293" s="18">
        <v>20</v>
      </c>
      <c r="C293" s="19">
        <v>2132.72</v>
      </c>
      <c r="D293" s="19">
        <v>0</v>
      </c>
      <c r="E293" s="19">
        <v>24.24</v>
      </c>
      <c r="F293" s="24">
        <v>2181.42</v>
      </c>
      <c r="G293" s="24">
        <v>82.84</v>
      </c>
      <c r="H293" s="20">
        <f t="shared" si="16"/>
        <v>3442.93</v>
      </c>
      <c r="I293" s="20">
        <f t="shared" si="17"/>
        <v>3817.37</v>
      </c>
      <c r="J293" s="20">
        <f t="shared" si="18"/>
        <v>4430.209999999999</v>
      </c>
      <c r="K293" s="20">
        <f t="shared" si="19"/>
        <v>5790.86</v>
      </c>
      <c r="L293" s="25">
        <v>0</v>
      </c>
      <c r="M293" s="32">
        <v>25.18</v>
      </c>
      <c r="V293" s="17"/>
      <c r="W293" s="17"/>
    </row>
    <row r="294" spans="1:23" s="16" customFormat="1" ht="14.25" customHeight="1">
      <c r="A294" s="31">
        <f>'до 150 кВт'!A294</f>
        <v>43143</v>
      </c>
      <c r="B294" s="18">
        <v>21</v>
      </c>
      <c r="C294" s="19">
        <v>2130.13</v>
      </c>
      <c r="D294" s="19">
        <v>0</v>
      </c>
      <c r="E294" s="19">
        <v>477.99</v>
      </c>
      <c r="F294" s="24">
        <v>2178.83</v>
      </c>
      <c r="G294" s="24">
        <v>82.74</v>
      </c>
      <c r="H294" s="20">
        <f t="shared" si="16"/>
        <v>3440.24</v>
      </c>
      <c r="I294" s="20">
        <f t="shared" si="17"/>
        <v>3814.6799999999994</v>
      </c>
      <c r="J294" s="20">
        <f t="shared" si="18"/>
        <v>4427.5199999999995</v>
      </c>
      <c r="K294" s="20">
        <f t="shared" si="19"/>
        <v>5788.17</v>
      </c>
      <c r="L294" s="25">
        <v>0</v>
      </c>
      <c r="M294" s="32">
        <v>496.56</v>
      </c>
      <c r="V294" s="17"/>
      <c r="W294" s="17"/>
    </row>
    <row r="295" spans="1:23" s="16" customFormat="1" ht="14.25" customHeight="1">
      <c r="A295" s="31">
        <f>'до 150 кВт'!A295</f>
        <v>43143</v>
      </c>
      <c r="B295" s="18">
        <v>22</v>
      </c>
      <c r="C295" s="19">
        <v>2119.28</v>
      </c>
      <c r="D295" s="19">
        <v>0</v>
      </c>
      <c r="E295" s="19">
        <v>497.49</v>
      </c>
      <c r="F295" s="24">
        <v>2167.98</v>
      </c>
      <c r="G295" s="24">
        <v>82.32</v>
      </c>
      <c r="H295" s="20">
        <f t="shared" si="16"/>
        <v>3428.9700000000003</v>
      </c>
      <c r="I295" s="20">
        <f t="shared" si="17"/>
        <v>3803.41</v>
      </c>
      <c r="J295" s="20">
        <f t="shared" si="18"/>
        <v>4416.25</v>
      </c>
      <c r="K295" s="20">
        <f t="shared" si="19"/>
        <v>5776.9</v>
      </c>
      <c r="L295" s="25">
        <v>0</v>
      </c>
      <c r="M295" s="32">
        <v>516.81</v>
      </c>
      <c r="V295" s="17"/>
      <c r="W295" s="17"/>
    </row>
    <row r="296" spans="1:23" s="16" customFormat="1" ht="14.25" customHeight="1">
      <c r="A296" s="31">
        <f>'до 150 кВт'!A296</f>
        <v>43143</v>
      </c>
      <c r="B296" s="18">
        <v>23</v>
      </c>
      <c r="C296" s="19">
        <v>2057.85</v>
      </c>
      <c r="D296" s="19">
        <v>0</v>
      </c>
      <c r="E296" s="19">
        <v>502.69</v>
      </c>
      <c r="F296" s="24">
        <v>2106.55</v>
      </c>
      <c r="G296" s="24">
        <v>79.94</v>
      </c>
      <c r="H296" s="20">
        <f t="shared" si="16"/>
        <v>3365.16</v>
      </c>
      <c r="I296" s="20">
        <f t="shared" si="17"/>
        <v>3739.5999999999995</v>
      </c>
      <c r="J296" s="20">
        <f t="shared" si="18"/>
        <v>4352.44</v>
      </c>
      <c r="K296" s="20">
        <f t="shared" si="19"/>
        <v>5713.09</v>
      </c>
      <c r="L296" s="25">
        <v>0</v>
      </c>
      <c r="M296" s="32">
        <v>522.22</v>
      </c>
      <c r="V296" s="17"/>
      <c r="W296" s="17"/>
    </row>
    <row r="297" spans="1:23" s="16" customFormat="1" ht="14.25" customHeight="1">
      <c r="A297" s="31">
        <f>'до 150 кВт'!A297</f>
        <v>43144</v>
      </c>
      <c r="B297" s="18">
        <v>0</v>
      </c>
      <c r="C297" s="19">
        <v>1481.84</v>
      </c>
      <c r="D297" s="19">
        <v>0</v>
      </c>
      <c r="E297" s="19">
        <v>47.83</v>
      </c>
      <c r="F297" s="24">
        <v>1530.54</v>
      </c>
      <c r="G297" s="24">
        <v>57.56</v>
      </c>
      <c r="H297" s="20">
        <f t="shared" si="16"/>
        <v>2766.7699999999995</v>
      </c>
      <c r="I297" s="20">
        <f t="shared" si="17"/>
        <v>3141.2099999999996</v>
      </c>
      <c r="J297" s="20">
        <f t="shared" si="18"/>
        <v>3754.0499999999993</v>
      </c>
      <c r="K297" s="20">
        <f t="shared" si="19"/>
        <v>5114.7</v>
      </c>
      <c r="L297" s="25">
        <v>0</v>
      </c>
      <c r="M297" s="32">
        <v>49.69</v>
      </c>
      <c r="V297" s="17"/>
      <c r="W297" s="17"/>
    </row>
    <row r="298" spans="1:23" s="16" customFormat="1" ht="14.25" customHeight="1">
      <c r="A298" s="31">
        <f>'до 150 кВт'!A298</f>
        <v>43144</v>
      </c>
      <c r="B298" s="18">
        <v>1</v>
      </c>
      <c r="C298" s="19">
        <v>1048.3</v>
      </c>
      <c r="D298" s="19">
        <v>0</v>
      </c>
      <c r="E298" s="19">
        <v>141.15</v>
      </c>
      <c r="F298" s="24">
        <v>1097</v>
      </c>
      <c r="G298" s="24">
        <v>40.72</v>
      </c>
      <c r="H298" s="20">
        <f t="shared" si="16"/>
        <v>2316.39</v>
      </c>
      <c r="I298" s="20">
        <f t="shared" si="17"/>
        <v>2690.83</v>
      </c>
      <c r="J298" s="20">
        <f t="shared" si="18"/>
        <v>3303.6699999999996</v>
      </c>
      <c r="K298" s="20">
        <f t="shared" si="19"/>
        <v>4664.32</v>
      </c>
      <c r="L298" s="25">
        <v>0</v>
      </c>
      <c r="M298" s="32">
        <v>146.63</v>
      </c>
      <c r="V298" s="17"/>
      <c r="W298" s="17"/>
    </row>
    <row r="299" spans="1:23" s="16" customFormat="1" ht="14.25" customHeight="1">
      <c r="A299" s="31">
        <f>'до 150 кВт'!A299</f>
        <v>43144</v>
      </c>
      <c r="B299" s="18">
        <v>2</v>
      </c>
      <c r="C299" s="19">
        <v>934.06</v>
      </c>
      <c r="D299" s="19">
        <v>0</v>
      </c>
      <c r="E299" s="19">
        <v>52.87</v>
      </c>
      <c r="F299" s="24">
        <v>982.76</v>
      </c>
      <c r="G299" s="24">
        <v>36.28</v>
      </c>
      <c r="H299" s="20">
        <f t="shared" si="16"/>
        <v>2197.71</v>
      </c>
      <c r="I299" s="20">
        <f t="shared" si="17"/>
        <v>2572.1499999999996</v>
      </c>
      <c r="J299" s="20">
        <f t="shared" si="18"/>
        <v>3184.99</v>
      </c>
      <c r="K299" s="20">
        <f t="shared" si="19"/>
        <v>4545.639999999999</v>
      </c>
      <c r="L299" s="25">
        <v>0</v>
      </c>
      <c r="M299" s="32">
        <v>54.92</v>
      </c>
      <c r="V299" s="17"/>
      <c r="W299" s="17"/>
    </row>
    <row r="300" spans="1:23" s="16" customFormat="1" ht="14.25" customHeight="1">
      <c r="A300" s="31">
        <f>'до 150 кВт'!A300</f>
        <v>43144</v>
      </c>
      <c r="B300" s="18">
        <v>3</v>
      </c>
      <c r="C300" s="19">
        <v>922.77</v>
      </c>
      <c r="D300" s="19">
        <v>0</v>
      </c>
      <c r="E300" s="19">
        <v>33.38</v>
      </c>
      <c r="F300" s="24">
        <v>971.47</v>
      </c>
      <c r="G300" s="24">
        <v>35.84</v>
      </c>
      <c r="H300" s="20">
        <f t="shared" si="16"/>
        <v>2185.98</v>
      </c>
      <c r="I300" s="20">
        <f t="shared" si="17"/>
        <v>2560.4199999999996</v>
      </c>
      <c r="J300" s="20">
        <f t="shared" si="18"/>
        <v>3173.2599999999998</v>
      </c>
      <c r="K300" s="20">
        <f t="shared" si="19"/>
        <v>4533.91</v>
      </c>
      <c r="L300" s="25">
        <v>0</v>
      </c>
      <c r="M300" s="32">
        <v>34.68</v>
      </c>
      <c r="V300" s="17"/>
      <c r="W300" s="17"/>
    </row>
    <row r="301" spans="1:23" s="16" customFormat="1" ht="14.25" customHeight="1">
      <c r="A301" s="31">
        <f>'до 150 кВт'!A301</f>
        <v>43144</v>
      </c>
      <c r="B301" s="18">
        <v>4</v>
      </c>
      <c r="C301" s="19">
        <v>949.96</v>
      </c>
      <c r="D301" s="19">
        <v>7.02</v>
      </c>
      <c r="E301" s="19">
        <v>0</v>
      </c>
      <c r="F301" s="24">
        <v>998.66</v>
      </c>
      <c r="G301" s="24">
        <v>36.9</v>
      </c>
      <c r="H301" s="20">
        <f t="shared" si="16"/>
        <v>2214.23</v>
      </c>
      <c r="I301" s="20">
        <f t="shared" si="17"/>
        <v>2588.6699999999996</v>
      </c>
      <c r="J301" s="20">
        <f t="shared" si="18"/>
        <v>3201.5099999999998</v>
      </c>
      <c r="K301" s="20">
        <f t="shared" si="19"/>
        <v>4562.16</v>
      </c>
      <c r="L301" s="25">
        <v>7.29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43144</v>
      </c>
      <c r="B302" s="18">
        <v>5</v>
      </c>
      <c r="C302" s="19">
        <v>1041.69</v>
      </c>
      <c r="D302" s="19">
        <v>865.12</v>
      </c>
      <c r="E302" s="19">
        <v>0</v>
      </c>
      <c r="F302" s="24">
        <v>1090.39</v>
      </c>
      <c r="G302" s="24">
        <v>40.46</v>
      </c>
      <c r="H302" s="20">
        <f t="shared" si="16"/>
        <v>2309.52</v>
      </c>
      <c r="I302" s="20">
        <f t="shared" si="17"/>
        <v>2683.96</v>
      </c>
      <c r="J302" s="20">
        <f t="shared" si="18"/>
        <v>3296.7999999999997</v>
      </c>
      <c r="K302" s="20">
        <f t="shared" si="19"/>
        <v>4657.45</v>
      </c>
      <c r="L302" s="25">
        <v>898.73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43144</v>
      </c>
      <c r="B303" s="18">
        <v>6</v>
      </c>
      <c r="C303" s="19">
        <v>1494.19</v>
      </c>
      <c r="D303" s="19">
        <v>599.2</v>
      </c>
      <c r="E303" s="19">
        <v>0</v>
      </c>
      <c r="F303" s="24">
        <v>1542.89</v>
      </c>
      <c r="G303" s="24">
        <v>58.04</v>
      </c>
      <c r="H303" s="20">
        <f t="shared" si="16"/>
        <v>2779.6</v>
      </c>
      <c r="I303" s="20">
        <f t="shared" si="17"/>
        <v>3154.04</v>
      </c>
      <c r="J303" s="20">
        <f t="shared" si="18"/>
        <v>3766.8799999999997</v>
      </c>
      <c r="K303" s="20">
        <f t="shared" si="19"/>
        <v>5127.53</v>
      </c>
      <c r="L303" s="25">
        <v>622.48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43144</v>
      </c>
      <c r="B304" s="18">
        <v>7</v>
      </c>
      <c r="C304" s="19">
        <v>1608.88</v>
      </c>
      <c r="D304" s="19">
        <v>476.2</v>
      </c>
      <c r="E304" s="19">
        <v>0</v>
      </c>
      <c r="F304" s="24">
        <v>1657.58</v>
      </c>
      <c r="G304" s="24">
        <v>62.5</v>
      </c>
      <c r="H304" s="20">
        <f t="shared" si="16"/>
        <v>2898.75</v>
      </c>
      <c r="I304" s="20">
        <f t="shared" si="17"/>
        <v>3273.1899999999996</v>
      </c>
      <c r="J304" s="20">
        <f t="shared" si="18"/>
        <v>3886.0299999999997</v>
      </c>
      <c r="K304" s="20">
        <f t="shared" si="19"/>
        <v>5246.68</v>
      </c>
      <c r="L304" s="25">
        <v>494.7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43144</v>
      </c>
      <c r="B305" s="18">
        <v>8</v>
      </c>
      <c r="C305" s="19">
        <v>1697.74</v>
      </c>
      <c r="D305" s="19">
        <v>384.82</v>
      </c>
      <c r="E305" s="19">
        <v>0</v>
      </c>
      <c r="F305" s="24">
        <v>1746.44</v>
      </c>
      <c r="G305" s="24">
        <v>65.95</v>
      </c>
      <c r="H305" s="20">
        <f t="shared" si="16"/>
        <v>2991.06</v>
      </c>
      <c r="I305" s="20">
        <f t="shared" si="17"/>
        <v>3365.5</v>
      </c>
      <c r="J305" s="20">
        <f t="shared" si="18"/>
        <v>3978.3399999999997</v>
      </c>
      <c r="K305" s="20">
        <f t="shared" si="19"/>
        <v>5338.99</v>
      </c>
      <c r="L305" s="25">
        <v>399.77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43144</v>
      </c>
      <c r="B306" s="18">
        <v>9</v>
      </c>
      <c r="C306" s="19">
        <v>1713.29</v>
      </c>
      <c r="D306" s="19">
        <v>430.58</v>
      </c>
      <c r="E306" s="19">
        <v>0</v>
      </c>
      <c r="F306" s="24">
        <v>1761.99</v>
      </c>
      <c r="G306" s="24">
        <v>66.55</v>
      </c>
      <c r="H306" s="20">
        <f t="shared" si="16"/>
        <v>3007.21</v>
      </c>
      <c r="I306" s="20">
        <f t="shared" si="17"/>
        <v>3381.6499999999996</v>
      </c>
      <c r="J306" s="20">
        <f t="shared" si="18"/>
        <v>3994.49</v>
      </c>
      <c r="K306" s="20">
        <f t="shared" si="19"/>
        <v>5355.139999999999</v>
      </c>
      <c r="L306" s="25">
        <v>447.31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43144</v>
      </c>
      <c r="B307" s="18">
        <v>10</v>
      </c>
      <c r="C307" s="19">
        <v>1714.41</v>
      </c>
      <c r="D307" s="19">
        <v>365.38</v>
      </c>
      <c r="E307" s="19">
        <v>0</v>
      </c>
      <c r="F307" s="24">
        <v>1763.11</v>
      </c>
      <c r="G307" s="24">
        <v>66.6</v>
      </c>
      <c r="H307" s="20">
        <f t="shared" si="16"/>
        <v>3008.38</v>
      </c>
      <c r="I307" s="20">
        <f t="shared" si="17"/>
        <v>3382.8199999999997</v>
      </c>
      <c r="J307" s="20">
        <f t="shared" si="18"/>
        <v>3995.66</v>
      </c>
      <c r="K307" s="20">
        <f t="shared" si="19"/>
        <v>5356.3099999999995</v>
      </c>
      <c r="L307" s="25">
        <v>379.57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43144</v>
      </c>
      <c r="B308" s="18">
        <v>11</v>
      </c>
      <c r="C308" s="19">
        <v>1714.35</v>
      </c>
      <c r="D308" s="19">
        <v>407.66</v>
      </c>
      <c r="E308" s="19">
        <v>0</v>
      </c>
      <c r="F308" s="24">
        <v>1763.05</v>
      </c>
      <c r="G308" s="24">
        <v>66.59</v>
      </c>
      <c r="H308" s="20">
        <f t="shared" si="16"/>
        <v>3008.3099999999995</v>
      </c>
      <c r="I308" s="20">
        <f t="shared" si="17"/>
        <v>3382.7499999999995</v>
      </c>
      <c r="J308" s="20">
        <f t="shared" si="18"/>
        <v>3995.5899999999992</v>
      </c>
      <c r="K308" s="20">
        <f t="shared" si="19"/>
        <v>5356.24</v>
      </c>
      <c r="L308" s="25">
        <v>423.5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43144</v>
      </c>
      <c r="B309" s="18">
        <v>12</v>
      </c>
      <c r="C309" s="19">
        <v>1705.31</v>
      </c>
      <c r="D309" s="19">
        <v>0</v>
      </c>
      <c r="E309" s="19">
        <v>1.96</v>
      </c>
      <c r="F309" s="24">
        <v>1754.01</v>
      </c>
      <c r="G309" s="24">
        <v>66.24</v>
      </c>
      <c r="H309" s="20">
        <f t="shared" si="16"/>
        <v>2998.92</v>
      </c>
      <c r="I309" s="20">
        <f t="shared" si="17"/>
        <v>3373.3599999999997</v>
      </c>
      <c r="J309" s="20">
        <f t="shared" si="18"/>
        <v>3986.2</v>
      </c>
      <c r="K309" s="20">
        <f t="shared" si="19"/>
        <v>5346.849999999999</v>
      </c>
      <c r="L309" s="25">
        <v>0</v>
      </c>
      <c r="M309" s="32">
        <v>2.04</v>
      </c>
      <c r="V309" s="17"/>
      <c r="W309" s="17"/>
    </row>
    <row r="310" spans="1:23" s="16" customFormat="1" ht="14.25" customHeight="1">
      <c r="A310" s="31">
        <f>'до 150 кВт'!A310</f>
        <v>43144</v>
      </c>
      <c r="B310" s="18">
        <v>13</v>
      </c>
      <c r="C310" s="19">
        <v>1736.78</v>
      </c>
      <c r="D310" s="19">
        <v>0</v>
      </c>
      <c r="E310" s="19">
        <v>35.23</v>
      </c>
      <c r="F310" s="24">
        <v>1785.48</v>
      </c>
      <c r="G310" s="24">
        <v>67.46</v>
      </c>
      <c r="H310" s="20">
        <f t="shared" si="16"/>
        <v>3031.6099999999997</v>
      </c>
      <c r="I310" s="20">
        <f t="shared" si="17"/>
        <v>3406.0499999999997</v>
      </c>
      <c r="J310" s="20">
        <f t="shared" si="18"/>
        <v>4018.8899999999994</v>
      </c>
      <c r="K310" s="20">
        <f t="shared" si="19"/>
        <v>5379.54</v>
      </c>
      <c r="L310" s="25">
        <v>0</v>
      </c>
      <c r="M310" s="32">
        <v>36.6</v>
      </c>
      <c r="V310" s="17"/>
      <c r="W310" s="17"/>
    </row>
    <row r="311" spans="1:23" s="16" customFormat="1" ht="14.25" customHeight="1">
      <c r="A311" s="31">
        <f>'до 150 кВт'!A311</f>
        <v>43144</v>
      </c>
      <c r="B311" s="18">
        <v>14</v>
      </c>
      <c r="C311" s="19">
        <v>1737.49</v>
      </c>
      <c r="D311" s="19">
        <v>0</v>
      </c>
      <c r="E311" s="19">
        <v>93.45</v>
      </c>
      <c r="F311" s="24">
        <v>1786.19</v>
      </c>
      <c r="G311" s="24">
        <v>67.49</v>
      </c>
      <c r="H311" s="20">
        <f t="shared" si="16"/>
        <v>3032.35</v>
      </c>
      <c r="I311" s="20">
        <f t="shared" si="17"/>
        <v>3406.79</v>
      </c>
      <c r="J311" s="20">
        <f t="shared" si="18"/>
        <v>4019.6299999999997</v>
      </c>
      <c r="K311" s="20">
        <f t="shared" si="19"/>
        <v>5380.28</v>
      </c>
      <c r="L311" s="25">
        <v>0</v>
      </c>
      <c r="M311" s="32">
        <v>97.08</v>
      </c>
      <c r="V311" s="17"/>
      <c r="W311" s="17"/>
    </row>
    <row r="312" spans="1:23" s="16" customFormat="1" ht="14.25" customHeight="1">
      <c r="A312" s="31">
        <f>'до 150 кВт'!A312</f>
        <v>43144</v>
      </c>
      <c r="B312" s="18">
        <v>15</v>
      </c>
      <c r="C312" s="19">
        <v>1704.57</v>
      </c>
      <c r="D312" s="19">
        <v>414.45</v>
      </c>
      <c r="E312" s="19">
        <v>0</v>
      </c>
      <c r="F312" s="24">
        <v>1753.27</v>
      </c>
      <c r="G312" s="24">
        <v>66.21</v>
      </c>
      <c r="H312" s="20">
        <f t="shared" si="16"/>
        <v>2998.1499999999996</v>
      </c>
      <c r="I312" s="20">
        <f t="shared" si="17"/>
        <v>3372.5899999999997</v>
      </c>
      <c r="J312" s="20">
        <f t="shared" si="18"/>
        <v>3985.4299999999994</v>
      </c>
      <c r="K312" s="20">
        <f t="shared" si="19"/>
        <v>5346.08</v>
      </c>
      <c r="L312" s="25">
        <v>430.55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43144</v>
      </c>
      <c r="B313" s="18">
        <v>16</v>
      </c>
      <c r="C313" s="19">
        <v>1698.53</v>
      </c>
      <c r="D313" s="19">
        <v>391.2</v>
      </c>
      <c r="E313" s="19">
        <v>0</v>
      </c>
      <c r="F313" s="24">
        <v>1747.23</v>
      </c>
      <c r="G313" s="24">
        <v>65.98</v>
      </c>
      <c r="H313" s="20">
        <f t="shared" si="16"/>
        <v>2991.88</v>
      </c>
      <c r="I313" s="20">
        <f t="shared" si="17"/>
        <v>3366.3199999999997</v>
      </c>
      <c r="J313" s="20">
        <f t="shared" si="18"/>
        <v>3979.16</v>
      </c>
      <c r="K313" s="20">
        <f t="shared" si="19"/>
        <v>5339.8099999999995</v>
      </c>
      <c r="L313" s="25">
        <v>406.4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43144</v>
      </c>
      <c r="B314" s="18">
        <v>17</v>
      </c>
      <c r="C314" s="19">
        <v>1697.72</v>
      </c>
      <c r="D314" s="19">
        <v>377.76</v>
      </c>
      <c r="E314" s="19">
        <v>0</v>
      </c>
      <c r="F314" s="24">
        <v>1746.42</v>
      </c>
      <c r="G314" s="24">
        <v>65.95</v>
      </c>
      <c r="H314" s="20">
        <f t="shared" si="16"/>
        <v>2991.04</v>
      </c>
      <c r="I314" s="20">
        <f t="shared" si="17"/>
        <v>3365.4799999999996</v>
      </c>
      <c r="J314" s="20">
        <f t="shared" si="18"/>
        <v>3978.3199999999997</v>
      </c>
      <c r="K314" s="20">
        <f t="shared" si="19"/>
        <v>5338.969999999999</v>
      </c>
      <c r="L314" s="25">
        <v>392.43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43144</v>
      </c>
      <c r="B315" s="18">
        <v>18</v>
      </c>
      <c r="C315" s="19">
        <v>1670.59</v>
      </c>
      <c r="D315" s="19">
        <v>397.23</v>
      </c>
      <c r="E315" s="19">
        <v>0</v>
      </c>
      <c r="F315" s="24">
        <v>1719.29</v>
      </c>
      <c r="G315" s="24">
        <v>64.89</v>
      </c>
      <c r="H315" s="20">
        <f t="shared" si="16"/>
        <v>2962.85</v>
      </c>
      <c r="I315" s="20">
        <f t="shared" si="17"/>
        <v>3337.29</v>
      </c>
      <c r="J315" s="20">
        <f t="shared" si="18"/>
        <v>3950.1299999999997</v>
      </c>
      <c r="K315" s="20">
        <f t="shared" si="19"/>
        <v>5310.78</v>
      </c>
      <c r="L315" s="25">
        <v>412.66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43144</v>
      </c>
      <c r="B316" s="18">
        <v>19</v>
      </c>
      <c r="C316" s="19">
        <v>1699.43</v>
      </c>
      <c r="D316" s="19">
        <v>377.44</v>
      </c>
      <c r="E316" s="19">
        <v>0</v>
      </c>
      <c r="F316" s="24">
        <v>1748.13</v>
      </c>
      <c r="G316" s="24">
        <v>66.01</v>
      </c>
      <c r="H316" s="20">
        <f t="shared" si="16"/>
        <v>2992.81</v>
      </c>
      <c r="I316" s="20">
        <f t="shared" si="17"/>
        <v>3367.25</v>
      </c>
      <c r="J316" s="20">
        <f t="shared" si="18"/>
        <v>3980.0899999999997</v>
      </c>
      <c r="K316" s="20">
        <f t="shared" si="19"/>
        <v>5340.74</v>
      </c>
      <c r="L316" s="25">
        <v>392.1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43144</v>
      </c>
      <c r="B317" s="18">
        <v>20</v>
      </c>
      <c r="C317" s="19">
        <v>1701.1</v>
      </c>
      <c r="D317" s="19">
        <v>368.87</v>
      </c>
      <c r="E317" s="19">
        <v>0</v>
      </c>
      <c r="F317" s="24">
        <v>1749.8</v>
      </c>
      <c r="G317" s="24">
        <v>66.08</v>
      </c>
      <c r="H317" s="20">
        <f t="shared" si="16"/>
        <v>2994.5499999999997</v>
      </c>
      <c r="I317" s="20">
        <f t="shared" si="17"/>
        <v>3368.99</v>
      </c>
      <c r="J317" s="20">
        <f t="shared" si="18"/>
        <v>3981.8299999999995</v>
      </c>
      <c r="K317" s="20">
        <f t="shared" si="19"/>
        <v>5342.48</v>
      </c>
      <c r="L317" s="25">
        <v>383.2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43144</v>
      </c>
      <c r="B318" s="18">
        <v>21</v>
      </c>
      <c r="C318" s="19">
        <v>1759.27</v>
      </c>
      <c r="D318" s="19">
        <v>0</v>
      </c>
      <c r="E318" s="19">
        <v>100.4</v>
      </c>
      <c r="F318" s="24">
        <v>1807.97</v>
      </c>
      <c r="G318" s="24">
        <v>68.34</v>
      </c>
      <c r="H318" s="20">
        <f t="shared" si="16"/>
        <v>3054.9799999999996</v>
      </c>
      <c r="I318" s="20">
        <f t="shared" si="17"/>
        <v>3429.4199999999996</v>
      </c>
      <c r="J318" s="20">
        <f t="shared" si="18"/>
        <v>4042.2599999999993</v>
      </c>
      <c r="K318" s="20">
        <f t="shared" si="19"/>
        <v>5402.91</v>
      </c>
      <c r="L318" s="25">
        <v>0</v>
      </c>
      <c r="M318" s="32">
        <v>104.3</v>
      </c>
      <c r="V318" s="17"/>
      <c r="W318" s="17"/>
    </row>
    <row r="319" spans="1:23" s="16" customFormat="1" ht="14.25" customHeight="1">
      <c r="A319" s="31">
        <f>'до 150 кВт'!A319</f>
        <v>43144</v>
      </c>
      <c r="B319" s="18">
        <v>22</v>
      </c>
      <c r="C319" s="19">
        <v>1682.1</v>
      </c>
      <c r="D319" s="19">
        <v>0</v>
      </c>
      <c r="E319" s="19">
        <v>244.29</v>
      </c>
      <c r="F319" s="24">
        <v>1730.8</v>
      </c>
      <c r="G319" s="24">
        <v>65.34</v>
      </c>
      <c r="H319" s="20">
        <f t="shared" si="16"/>
        <v>2974.8099999999995</v>
      </c>
      <c r="I319" s="20">
        <f t="shared" si="17"/>
        <v>3349.2499999999995</v>
      </c>
      <c r="J319" s="20">
        <f t="shared" si="18"/>
        <v>3962.0899999999992</v>
      </c>
      <c r="K319" s="20">
        <f t="shared" si="19"/>
        <v>5322.74</v>
      </c>
      <c r="L319" s="25">
        <v>0</v>
      </c>
      <c r="M319" s="32">
        <v>253.78</v>
      </c>
      <c r="V319" s="17"/>
      <c r="W319" s="17"/>
    </row>
    <row r="320" spans="1:23" s="16" customFormat="1" ht="14.25" customHeight="1">
      <c r="A320" s="31">
        <f>'до 150 кВт'!A320</f>
        <v>43144</v>
      </c>
      <c r="B320" s="18">
        <v>23</v>
      </c>
      <c r="C320" s="19">
        <v>1599.36</v>
      </c>
      <c r="D320" s="19">
        <v>0</v>
      </c>
      <c r="E320" s="19">
        <v>175.09</v>
      </c>
      <c r="F320" s="24">
        <v>1648.06</v>
      </c>
      <c r="G320" s="24">
        <v>62.13</v>
      </c>
      <c r="H320" s="20">
        <f t="shared" si="16"/>
        <v>2888.8599999999997</v>
      </c>
      <c r="I320" s="20">
        <f t="shared" si="17"/>
        <v>3263.2999999999997</v>
      </c>
      <c r="J320" s="20">
        <f t="shared" si="18"/>
        <v>3876.1399999999994</v>
      </c>
      <c r="K320" s="20">
        <f t="shared" si="19"/>
        <v>5236.79</v>
      </c>
      <c r="L320" s="25">
        <v>0</v>
      </c>
      <c r="M320" s="32">
        <v>181.89</v>
      </c>
      <c r="V320" s="17"/>
      <c r="W320" s="17"/>
    </row>
    <row r="321" spans="1:23" s="16" customFormat="1" ht="14.25" customHeight="1">
      <c r="A321" s="31">
        <f>'до 150 кВт'!A321</f>
        <v>43145</v>
      </c>
      <c r="B321" s="18">
        <v>0</v>
      </c>
      <c r="C321" s="19">
        <v>1591.08</v>
      </c>
      <c r="D321" s="19">
        <v>0</v>
      </c>
      <c r="E321" s="19">
        <v>155.54</v>
      </c>
      <c r="F321" s="24">
        <v>1639.78</v>
      </c>
      <c r="G321" s="24">
        <v>61.8</v>
      </c>
      <c r="H321" s="20">
        <f t="shared" si="16"/>
        <v>2880.25</v>
      </c>
      <c r="I321" s="20">
        <f t="shared" si="17"/>
        <v>3254.6899999999996</v>
      </c>
      <c r="J321" s="20">
        <f t="shared" si="18"/>
        <v>3867.5299999999997</v>
      </c>
      <c r="K321" s="20">
        <f t="shared" si="19"/>
        <v>5228.179999999999</v>
      </c>
      <c r="L321" s="25">
        <v>0</v>
      </c>
      <c r="M321" s="32">
        <v>161.58</v>
      </c>
      <c r="V321" s="17"/>
      <c r="W321" s="17"/>
    </row>
    <row r="322" spans="1:23" s="16" customFormat="1" ht="14.25" customHeight="1">
      <c r="A322" s="31">
        <f>'до 150 кВт'!A322</f>
        <v>43145</v>
      </c>
      <c r="B322" s="18">
        <v>1</v>
      </c>
      <c r="C322" s="19">
        <v>1064.79</v>
      </c>
      <c r="D322" s="19">
        <v>0</v>
      </c>
      <c r="E322" s="19">
        <v>55.75</v>
      </c>
      <c r="F322" s="24">
        <v>1113.49</v>
      </c>
      <c r="G322" s="24">
        <v>41.36</v>
      </c>
      <c r="H322" s="20">
        <f t="shared" si="16"/>
        <v>2333.5199999999995</v>
      </c>
      <c r="I322" s="20">
        <f t="shared" si="17"/>
        <v>2707.9599999999996</v>
      </c>
      <c r="J322" s="20">
        <f t="shared" si="18"/>
        <v>3320.7999999999993</v>
      </c>
      <c r="K322" s="20">
        <f t="shared" si="19"/>
        <v>4681.45</v>
      </c>
      <c r="L322" s="25">
        <v>0</v>
      </c>
      <c r="M322" s="32">
        <v>57.92</v>
      </c>
      <c r="V322" s="17"/>
      <c r="W322" s="17"/>
    </row>
    <row r="323" spans="1:23" s="16" customFormat="1" ht="14.25" customHeight="1">
      <c r="A323" s="31">
        <f>'до 150 кВт'!A323</f>
        <v>43145</v>
      </c>
      <c r="B323" s="18">
        <v>2</v>
      </c>
      <c r="C323" s="19">
        <v>1035.32</v>
      </c>
      <c r="D323" s="19">
        <v>0</v>
      </c>
      <c r="E323" s="19">
        <v>2.02</v>
      </c>
      <c r="F323" s="24">
        <v>1084.02</v>
      </c>
      <c r="G323" s="24">
        <v>40.22</v>
      </c>
      <c r="H323" s="20">
        <f t="shared" si="16"/>
        <v>2302.91</v>
      </c>
      <c r="I323" s="20">
        <f t="shared" si="17"/>
        <v>2677.3499999999995</v>
      </c>
      <c r="J323" s="20">
        <f t="shared" si="18"/>
        <v>3290.1899999999996</v>
      </c>
      <c r="K323" s="20">
        <f t="shared" si="19"/>
        <v>4650.84</v>
      </c>
      <c r="L323" s="25">
        <v>0</v>
      </c>
      <c r="M323" s="32">
        <v>2.1</v>
      </c>
      <c r="V323" s="17"/>
      <c r="W323" s="17"/>
    </row>
    <row r="324" spans="1:23" s="16" customFormat="1" ht="14.25" customHeight="1">
      <c r="A324" s="31">
        <f>'до 150 кВт'!A324</f>
        <v>43145</v>
      </c>
      <c r="B324" s="18">
        <v>3</v>
      </c>
      <c r="C324" s="19">
        <v>996.73</v>
      </c>
      <c r="D324" s="19">
        <v>38.74</v>
      </c>
      <c r="E324" s="19">
        <v>0</v>
      </c>
      <c r="F324" s="24">
        <v>1045.43</v>
      </c>
      <c r="G324" s="24">
        <v>38.72</v>
      </c>
      <c r="H324" s="20">
        <f t="shared" si="16"/>
        <v>2262.8199999999997</v>
      </c>
      <c r="I324" s="20">
        <f t="shared" si="17"/>
        <v>2637.2599999999998</v>
      </c>
      <c r="J324" s="20">
        <f t="shared" si="18"/>
        <v>3250.0999999999995</v>
      </c>
      <c r="K324" s="20">
        <f t="shared" si="19"/>
        <v>4610.75</v>
      </c>
      <c r="L324" s="25">
        <v>40.24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43145</v>
      </c>
      <c r="B325" s="18">
        <v>4</v>
      </c>
      <c r="C325" s="19">
        <v>1019.06</v>
      </c>
      <c r="D325" s="19">
        <v>69.24</v>
      </c>
      <c r="E325" s="19">
        <v>0</v>
      </c>
      <c r="F325" s="24">
        <v>1067.76</v>
      </c>
      <c r="G325" s="24">
        <v>39.59</v>
      </c>
      <c r="H325" s="20">
        <f t="shared" si="16"/>
        <v>2286.0199999999995</v>
      </c>
      <c r="I325" s="20">
        <f t="shared" si="17"/>
        <v>2660.4599999999996</v>
      </c>
      <c r="J325" s="20">
        <f t="shared" si="18"/>
        <v>3273.2999999999993</v>
      </c>
      <c r="K325" s="20">
        <f t="shared" si="19"/>
        <v>4633.95</v>
      </c>
      <c r="L325" s="25">
        <v>71.93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43145</v>
      </c>
      <c r="B326" s="18">
        <v>5</v>
      </c>
      <c r="C326" s="19">
        <v>1078.01</v>
      </c>
      <c r="D326" s="19">
        <v>470.76</v>
      </c>
      <c r="E326" s="19">
        <v>0</v>
      </c>
      <c r="F326" s="24">
        <v>1126.71</v>
      </c>
      <c r="G326" s="24">
        <v>41.87</v>
      </c>
      <c r="H326" s="20">
        <f t="shared" si="16"/>
        <v>2347.25</v>
      </c>
      <c r="I326" s="20">
        <f t="shared" si="17"/>
        <v>2721.6899999999996</v>
      </c>
      <c r="J326" s="20">
        <f t="shared" si="18"/>
        <v>3334.5299999999997</v>
      </c>
      <c r="K326" s="20">
        <f t="shared" si="19"/>
        <v>4695.179999999999</v>
      </c>
      <c r="L326" s="25">
        <v>489.05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43145</v>
      </c>
      <c r="B327" s="18">
        <v>6</v>
      </c>
      <c r="C327" s="19">
        <v>1593.07</v>
      </c>
      <c r="D327" s="19">
        <v>555.29</v>
      </c>
      <c r="E327" s="19">
        <v>0</v>
      </c>
      <c r="F327" s="24">
        <v>1641.77</v>
      </c>
      <c r="G327" s="24">
        <v>61.88</v>
      </c>
      <c r="H327" s="20">
        <f t="shared" si="16"/>
        <v>2882.3199999999997</v>
      </c>
      <c r="I327" s="20">
        <f t="shared" si="17"/>
        <v>3256.7599999999998</v>
      </c>
      <c r="J327" s="20">
        <f t="shared" si="18"/>
        <v>3869.5999999999995</v>
      </c>
      <c r="K327" s="20">
        <f t="shared" si="19"/>
        <v>5230.25</v>
      </c>
      <c r="L327" s="25">
        <v>576.86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43145</v>
      </c>
      <c r="B328" s="18">
        <v>7</v>
      </c>
      <c r="C328" s="19">
        <v>1558.11</v>
      </c>
      <c r="D328" s="19">
        <v>2726.73</v>
      </c>
      <c r="E328" s="19">
        <v>0</v>
      </c>
      <c r="F328" s="24">
        <v>1606.81</v>
      </c>
      <c r="G328" s="24">
        <v>60.52</v>
      </c>
      <c r="H328" s="20">
        <f t="shared" si="16"/>
        <v>2846</v>
      </c>
      <c r="I328" s="20">
        <f t="shared" si="17"/>
        <v>3220.4399999999996</v>
      </c>
      <c r="J328" s="20">
        <f t="shared" si="18"/>
        <v>3833.2799999999997</v>
      </c>
      <c r="K328" s="20">
        <f t="shared" si="19"/>
        <v>5193.929999999999</v>
      </c>
      <c r="L328" s="25">
        <v>2832.65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43145</v>
      </c>
      <c r="B329" s="18">
        <v>8</v>
      </c>
      <c r="C329" s="19">
        <v>1643.5</v>
      </c>
      <c r="D329" s="19">
        <v>2678.86</v>
      </c>
      <c r="E329" s="19">
        <v>0</v>
      </c>
      <c r="F329" s="24">
        <v>1692.2</v>
      </c>
      <c r="G329" s="24">
        <v>63.84</v>
      </c>
      <c r="H329" s="20">
        <f t="shared" si="16"/>
        <v>2934.71</v>
      </c>
      <c r="I329" s="20">
        <f t="shared" si="17"/>
        <v>3309.1499999999996</v>
      </c>
      <c r="J329" s="20">
        <f t="shared" si="18"/>
        <v>3921.99</v>
      </c>
      <c r="K329" s="20">
        <f t="shared" si="19"/>
        <v>5282.639999999999</v>
      </c>
      <c r="L329" s="25">
        <v>2782.92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43145</v>
      </c>
      <c r="B330" s="18">
        <v>9</v>
      </c>
      <c r="C330" s="19">
        <v>1733.22</v>
      </c>
      <c r="D330" s="19">
        <v>2576.51</v>
      </c>
      <c r="E330" s="19">
        <v>0</v>
      </c>
      <c r="F330" s="24">
        <v>1781.92</v>
      </c>
      <c r="G330" s="24">
        <v>67.33</v>
      </c>
      <c r="H330" s="20">
        <f aca="true" t="shared" si="20" ref="H330:H393">SUM($C330,$G330,$R$5,$R$6)</f>
        <v>3027.92</v>
      </c>
      <c r="I330" s="20">
        <f aca="true" t="shared" si="21" ref="I330:I393">SUM($C330,$G330,$S$5,$S$6)</f>
        <v>3402.3599999999997</v>
      </c>
      <c r="J330" s="20">
        <f aca="true" t="shared" si="22" ref="J330:J393">SUM($C330,$G330,$T$5,$T$6)</f>
        <v>4015.2</v>
      </c>
      <c r="K330" s="20">
        <f aca="true" t="shared" si="23" ref="K330:K393">SUM($C330,$G330,$U$5,$U$6)</f>
        <v>5375.849999999999</v>
      </c>
      <c r="L330" s="25">
        <v>2676.59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43145</v>
      </c>
      <c r="B331" s="18">
        <v>10</v>
      </c>
      <c r="C331" s="19">
        <v>1643.9</v>
      </c>
      <c r="D331" s="19">
        <v>2657.61</v>
      </c>
      <c r="E331" s="19">
        <v>0</v>
      </c>
      <c r="F331" s="24">
        <v>1692.6</v>
      </c>
      <c r="G331" s="24">
        <v>63.86</v>
      </c>
      <c r="H331" s="20">
        <f t="shared" si="20"/>
        <v>2935.13</v>
      </c>
      <c r="I331" s="20">
        <f t="shared" si="21"/>
        <v>3309.5699999999997</v>
      </c>
      <c r="J331" s="20">
        <f t="shared" si="22"/>
        <v>3922.41</v>
      </c>
      <c r="K331" s="20">
        <f t="shared" si="23"/>
        <v>5283.0599999999995</v>
      </c>
      <c r="L331" s="25">
        <v>2760.84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43145</v>
      </c>
      <c r="B332" s="18">
        <v>11</v>
      </c>
      <c r="C332" s="19">
        <v>1717.87</v>
      </c>
      <c r="D332" s="19">
        <v>353.18</v>
      </c>
      <c r="E332" s="19">
        <v>0</v>
      </c>
      <c r="F332" s="24">
        <v>1766.57</v>
      </c>
      <c r="G332" s="24">
        <v>66.73</v>
      </c>
      <c r="H332" s="20">
        <f t="shared" si="20"/>
        <v>3011.97</v>
      </c>
      <c r="I332" s="20">
        <f t="shared" si="21"/>
        <v>3386.41</v>
      </c>
      <c r="J332" s="20">
        <f t="shared" si="22"/>
        <v>3999.2499999999995</v>
      </c>
      <c r="K332" s="20">
        <f t="shared" si="23"/>
        <v>5359.9</v>
      </c>
      <c r="L332" s="25">
        <v>366.9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43145</v>
      </c>
      <c r="B333" s="18">
        <v>12</v>
      </c>
      <c r="C333" s="19">
        <v>1713.33</v>
      </c>
      <c r="D333" s="19">
        <v>363.69</v>
      </c>
      <c r="E333" s="19">
        <v>0</v>
      </c>
      <c r="F333" s="24">
        <v>1762.03</v>
      </c>
      <c r="G333" s="24">
        <v>66.55</v>
      </c>
      <c r="H333" s="20">
        <f t="shared" si="20"/>
        <v>3007.25</v>
      </c>
      <c r="I333" s="20">
        <f t="shared" si="21"/>
        <v>3381.6899999999996</v>
      </c>
      <c r="J333" s="20">
        <f t="shared" si="22"/>
        <v>3994.5299999999997</v>
      </c>
      <c r="K333" s="20">
        <f t="shared" si="23"/>
        <v>5355.179999999999</v>
      </c>
      <c r="L333" s="25">
        <v>377.82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43145</v>
      </c>
      <c r="B334" s="18">
        <v>13</v>
      </c>
      <c r="C334" s="19">
        <v>1753.54</v>
      </c>
      <c r="D334" s="19">
        <v>323.82</v>
      </c>
      <c r="E334" s="19">
        <v>0</v>
      </c>
      <c r="F334" s="24">
        <v>1802.24</v>
      </c>
      <c r="G334" s="24">
        <v>68.12</v>
      </c>
      <c r="H334" s="20">
        <f t="shared" si="20"/>
        <v>3049.0299999999997</v>
      </c>
      <c r="I334" s="20">
        <f t="shared" si="21"/>
        <v>3423.4699999999993</v>
      </c>
      <c r="J334" s="20">
        <f t="shared" si="22"/>
        <v>4036.3099999999995</v>
      </c>
      <c r="K334" s="20">
        <f t="shared" si="23"/>
        <v>5396.959999999999</v>
      </c>
      <c r="L334" s="25">
        <v>336.4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43145</v>
      </c>
      <c r="B335" s="18">
        <v>14</v>
      </c>
      <c r="C335" s="19">
        <v>1752.34</v>
      </c>
      <c r="D335" s="19">
        <v>325.02</v>
      </c>
      <c r="E335" s="19">
        <v>0</v>
      </c>
      <c r="F335" s="24">
        <v>1801.04</v>
      </c>
      <c r="G335" s="24">
        <v>68.07</v>
      </c>
      <c r="H335" s="20">
        <f t="shared" si="20"/>
        <v>3047.7799999999997</v>
      </c>
      <c r="I335" s="20">
        <f t="shared" si="21"/>
        <v>3422.2199999999993</v>
      </c>
      <c r="J335" s="20">
        <f t="shared" si="22"/>
        <v>4035.0599999999995</v>
      </c>
      <c r="K335" s="20">
        <f t="shared" si="23"/>
        <v>5395.709999999999</v>
      </c>
      <c r="L335" s="25">
        <v>337.65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43145</v>
      </c>
      <c r="B336" s="18">
        <v>15</v>
      </c>
      <c r="C336" s="19">
        <v>1721.15</v>
      </c>
      <c r="D336" s="19">
        <v>357.93</v>
      </c>
      <c r="E336" s="19">
        <v>0</v>
      </c>
      <c r="F336" s="24">
        <v>1769.85</v>
      </c>
      <c r="G336" s="24">
        <v>66.86</v>
      </c>
      <c r="H336" s="20">
        <f t="shared" si="20"/>
        <v>3015.38</v>
      </c>
      <c r="I336" s="20">
        <f t="shared" si="21"/>
        <v>3389.8199999999997</v>
      </c>
      <c r="J336" s="20">
        <f t="shared" si="22"/>
        <v>4002.66</v>
      </c>
      <c r="K336" s="20">
        <f t="shared" si="23"/>
        <v>5363.3099999999995</v>
      </c>
      <c r="L336" s="25">
        <v>371.83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43145</v>
      </c>
      <c r="B337" s="18">
        <v>16</v>
      </c>
      <c r="C337" s="19">
        <v>1645.32</v>
      </c>
      <c r="D337" s="19">
        <v>440.73</v>
      </c>
      <c r="E337" s="19">
        <v>0</v>
      </c>
      <c r="F337" s="24">
        <v>1694.02</v>
      </c>
      <c r="G337" s="24">
        <v>63.91</v>
      </c>
      <c r="H337" s="20">
        <f t="shared" si="20"/>
        <v>2936.6</v>
      </c>
      <c r="I337" s="20">
        <f t="shared" si="21"/>
        <v>3311.04</v>
      </c>
      <c r="J337" s="20">
        <f t="shared" si="22"/>
        <v>3923.8799999999997</v>
      </c>
      <c r="K337" s="20">
        <f t="shared" si="23"/>
        <v>5284.53</v>
      </c>
      <c r="L337" s="25">
        <v>457.85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43145</v>
      </c>
      <c r="B338" s="18">
        <v>17</v>
      </c>
      <c r="C338" s="19">
        <v>1637.57</v>
      </c>
      <c r="D338" s="19">
        <v>347.42</v>
      </c>
      <c r="E338" s="19">
        <v>0</v>
      </c>
      <c r="F338" s="24">
        <v>1686.27</v>
      </c>
      <c r="G338" s="24">
        <v>63.61</v>
      </c>
      <c r="H338" s="20">
        <f t="shared" si="20"/>
        <v>2928.5499999999997</v>
      </c>
      <c r="I338" s="20">
        <f t="shared" si="21"/>
        <v>3302.99</v>
      </c>
      <c r="J338" s="20">
        <f t="shared" si="22"/>
        <v>3915.8299999999995</v>
      </c>
      <c r="K338" s="20">
        <f t="shared" si="23"/>
        <v>5276.48</v>
      </c>
      <c r="L338" s="25">
        <v>360.92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43145</v>
      </c>
      <c r="B339" s="18">
        <v>18</v>
      </c>
      <c r="C339" s="19">
        <v>1626.51</v>
      </c>
      <c r="D339" s="19">
        <v>289.45</v>
      </c>
      <c r="E339" s="19">
        <v>0</v>
      </c>
      <c r="F339" s="24">
        <v>1675.21</v>
      </c>
      <c r="G339" s="24">
        <v>63.18</v>
      </c>
      <c r="H339" s="20">
        <f t="shared" si="20"/>
        <v>2917.06</v>
      </c>
      <c r="I339" s="20">
        <f t="shared" si="21"/>
        <v>3291.5</v>
      </c>
      <c r="J339" s="20">
        <f t="shared" si="22"/>
        <v>3904.3399999999997</v>
      </c>
      <c r="K339" s="20">
        <f t="shared" si="23"/>
        <v>5264.99</v>
      </c>
      <c r="L339" s="25">
        <v>300.69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43145</v>
      </c>
      <c r="B340" s="18">
        <v>19</v>
      </c>
      <c r="C340" s="19">
        <v>1721.72</v>
      </c>
      <c r="D340" s="19">
        <v>340.82</v>
      </c>
      <c r="E340" s="19">
        <v>0</v>
      </c>
      <c r="F340" s="24">
        <v>1770.42</v>
      </c>
      <c r="G340" s="24">
        <v>66.88</v>
      </c>
      <c r="H340" s="20">
        <f t="shared" si="20"/>
        <v>3015.97</v>
      </c>
      <c r="I340" s="20">
        <f t="shared" si="21"/>
        <v>3390.41</v>
      </c>
      <c r="J340" s="20">
        <f t="shared" si="22"/>
        <v>4003.2499999999995</v>
      </c>
      <c r="K340" s="20">
        <f t="shared" si="23"/>
        <v>5363.9</v>
      </c>
      <c r="L340" s="25">
        <v>354.06</v>
      </c>
      <c r="M340" s="32">
        <v>0</v>
      </c>
      <c r="V340" s="17"/>
      <c r="W340" s="17"/>
    </row>
    <row r="341" spans="1:23" s="16" customFormat="1" ht="14.25" customHeight="1">
      <c r="A341" s="31">
        <f>'до 150 кВт'!A341</f>
        <v>43145</v>
      </c>
      <c r="B341" s="18">
        <v>20</v>
      </c>
      <c r="C341" s="19">
        <v>1718.28</v>
      </c>
      <c r="D341" s="19">
        <v>352.69</v>
      </c>
      <c r="E341" s="19">
        <v>0</v>
      </c>
      <c r="F341" s="24">
        <v>1766.98</v>
      </c>
      <c r="G341" s="24">
        <v>66.75</v>
      </c>
      <c r="H341" s="20">
        <f t="shared" si="20"/>
        <v>3012.3999999999996</v>
      </c>
      <c r="I341" s="20">
        <f t="shared" si="21"/>
        <v>3386.8399999999997</v>
      </c>
      <c r="J341" s="20">
        <f t="shared" si="22"/>
        <v>3999.6799999999994</v>
      </c>
      <c r="K341" s="20">
        <f t="shared" si="23"/>
        <v>5360.33</v>
      </c>
      <c r="L341" s="25">
        <v>366.39</v>
      </c>
      <c r="M341" s="32">
        <v>0</v>
      </c>
      <c r="V341" s="17"/>
      <c r="W341" s="17"/>
    </row>
    <row r="342" spans="1:23" s="16" customFormat="1" ht="14.25" customHeight="1">
      <c r="A342" s="31">
        <f>'до 150 кВт'!A342</f>
        <v>43145</v>
      </c>
      <c r="B342" s="18">
        <v>21</v>
      </c>
      <c r="C342" s="19">
        <v>1695.24</v>
      </c>
      <c r="D342" s="19">
        <v>377.33</v>
      </c>
      <c r="E342" s="19">
        <v>0</v>
      </c>
      <c r="F342" s="24">
        <v>1743.94</v>
      </c>
      <c r="G342" s="24">
        <v>65.85</v>
      </c>
      <c r="H342" s="20">
        <f t="shared" si="20"/>
        <v>2988.46</v>
      </c>
      <c r="I342" s="20">
        <f t="shared" si="21"/>
        <v>3362.8999999999996</v>
      </c>
      <c r="J342" s="20">
        <f t="shared" si="22"/>
        <v>3975.74</v>
      </c>
      <c r="K342" s="20">
        <f t="shared" si="23"/>
        <v>5336.389999999999</v>
      </c>
      <c r="L342" s="25">
        <v>391.99</v>
      </c>
      <c r="M342" s="32">
        <v>0</v>
      </c>
      <c r="V342" s="17"/>
      <c r="W342" s="17"/>
    </row>
    <row r="343" spans="1:23" s="16" customFormat="1" ht="14.25" customHeight="1">
      <c r="A343" s="31">
        <f>'до 150 кВт'!A343</f>
        <v>43145</v>
      </c>
      <c r="B343" s="18">
        <v>22</v>
      </c>
      <c r="C343" s="19">
        <v>1642.79</v>
      </c>
      <c r="D343" s="19">
        <v>0</v>
      </c>
      <c r="E343" s="19">
        <v>0.42</v>
      </c>
      <c r="F343" s="24">
        <v>1691.49</v>
      </c>
      <c r="G343" s="24">
        <v>63.81</v>
      </c>
      <c r="H343" s="20">
        <f t="shared" si="20"/>
        <v>2933.97</v>
      </c>
      <c r="I343" s="20">
        <f t="shared" si="21"/>
        <v>3308.41</v>
      </c>
      <c r="J343" s="20">
        <f t="shared" si="22"/>
        <v>3921.2499999999995</v>
      </c>
      <c r="K343" s="20">
        <f t="shared" si="23"/>
        <v>5281.9</v>
      </c>
      <c r="L343" s="25">
        <v>0</v>
      </c>
      <c r="M343" s="32">
        <v>0.44</v>
      </c>
      <c r="V343" s="17"/>
      <c r="W343" s="17"/>
    </row>
    <row r="344" spans="1:23" s="16" customFormat="1" ht="14.25" customHeight="1">
      <c r="A344" s="31">
        <f>'до 150 кВт'!A344</f>
        <v>43145</v>
      </c>
      <c r="B344" s="18">
        <v>23</v>
      </c>
      <c r="C344" s="19">
        <v>1603.28</v>
      </c>
      <c r="D344" s="19">
        <v>0</v>
      </c>
      <c r="E344" s="19">
        <v>49.71</v>
      </c>
      <c r="F344" s="24">
        <v>1651.98</v>
      </c>
      <c r="G344" s="24">
        <v>62.28</v>
      </c>
      <c r="H344" s="20">
        <f t="shared" si="20"/>
        <v>2892.93</v>
      </c>
      <c r="I344" s="20">
        <f t="shared" si="21"/>
        <v>3267.37</v>
      </c>
      <c r="J344" s="20">
        <f t="shared" si="22"/>
        <v>3880.2099999999996</v>
      </c>
      <c r="K344" s="20">
        <f t="shared" si="23"/>
        <v>5240.86</v>
      </c>
      <c r="L344" s="25">
        <v>0</v>
      </c>
      <c r="M344" s="32">
        <v>51.64</v>
      </c>
      <c r="V344" s="17"/>
      <c r="W344" s="17"/>
    </row>
    <row r="345" spans="1:23" s="16" customFormat="1" ht="14.25" customHeight="1">
      <c r="A345" s="31">
        <f>'до 150 кВт'!A345</f>
        <v>43146</v>
      </c>
      <c r="B345" s="18">
        <v>0</v>
      </c>
      <c r="C345" s="19">
        <v>1136.44</v>
      </c>
      <c r="D345" s="19">
        <v>318.88</v>
      </c>
      <c r="E345" s="19">
        <v>0</v>
      </c>
      <c r="F345" s="24">
        <v>1185.14</v>
      </c>
      <c r="G345" s="24">
        <v>44.14</v>
      </c>
      <c r="H345" s="20">
        <f t="shared" si="20"/>
        <v>2407.95</v>
      </c>
      <c r="I345" s="20">
        <f t="shared" si="21"/>
        <v>2782.39</v>
      </c>
      <c r="J345" s="20">
        <f t="shared" si="22"/>
        <v>3395.2299999999996</v>
      </c>
      <c r="K345" s="20">
        <f t="shared" si="23"/>
        <v>4755.88</v>
      </c>
      <c r="L345" s="25">
        <v>331.27</v>
      </c>
      <c r="M345" s="32">
        <v>0</v>
      </c>
      <c r="V345" s="17"/>
      <c r="W345" s="17"/>
    </row>
    <row r="346" spans="1:23" s="16" customFormat="1" ht="14.25" customHeight="1">
      <c r="A346" s="31">
        <f>'до 150 кВт'!A346</f>
        <v>43146</v>
      </c>
      <c r="B346" s="18">
        <v>1</v>
      </c>
      <c r="C346" s="19">
        <v>969.84</v>
      </c>
      <c r="D346" s="19">
        <v>4.27</v>
      </c>
      <c r="E346" s="19">
        <v>0</v>
      </c>
      <c r="F346" s="24">
        <v>1018.54</v>
      </c>
      <c r="G346" s="24">
        <v>37.67</v>
      </c>
      <c r="H346" s="20">
        <f t="shared" si="20"/>
        <v>2234.88</v>
      </c>
      <c r="I346" s="20">
        <f t="shared" si="21"/>
        <v>2609.3199999999997</v>
      </c>
      <c r="J346" s="20">
        <f t="shared" si="22"/>
        <v>3222.16</v>
      </c>
      <c r="K346" s="20">
        <f t="shared" si="23"/>
        <v>4582.8099999999995</v>
      </c>
      <c r="L346" s="25">
        <v>4.44</v>
      </c>
      <c r="M346" s="32">
        <v>0</v>
      </c>
      <c r="V346" s="17"/>
      <c r="W346" s="17"/>
    </row>
    <row r="347" spans="1:23" s="16" customFormat="1" ht="14.25" customHeight="1">
      <c r="A347" s="31">
        <f>'до 150 кВт'!A347</f>
        <v>43146</v>
      </c>
      <c r="B347" s="18">
        <v>2</v>
      </c>
      <c r="C347" s="19">
        <v>927.25</v>
      </c>
      <c r="D347" s="19">
        <v>35.37</v>
      </c>
      <c r="E347" s="19">
        <v>0</v>
      </c>
      <c r="F347" s="24">
        <v>975.95</v>
      </c>
      <c r="G347" s="24">
        <v>36.02</v>
      </c>
      <c r="H347" s="20">
        <f t="shared" si="20"/>
        <v>2190.64</v>
      </c>
      <c r="I347" s="20">
        <f t="shared" si="21"/>
        <v>2565.08</v>
      </c>
      <c r="J347" s="20">
        <f t="shared" si="22"/>
        <v>3177.9199999999996</v>
      </c>
      <c r="K347" s="20">
        <f t="shared" si="23"/>
        <v>4538.57</v>
      </c>
      <c r="L347" s="25">
        <v>36.74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43146</v>
      </c>
      <c r="B348" s="18">
        <v>3</v>
      </c>
      <c r="C348" s="19">
        <v>895</v>
      </c>
      <c r="D348" s="19">
        <v>45.17</v>
      </c>
      <c r="E348" s="19">
        <v>0</v>
      </c>
      <c r="F348" s="24">
        <v>943.7</v>
      </c>
      <c r="G348" s="24">
        <v>34.77</v>
      </c>
      <c r="H348" s="20">
        <f t="shared" si="20"/>
        <v>2157.14</v>
      </c>
      <c r="I348" s="20">
        <f t="shared" si="21"/>
        <v>2531.58</v>
      </c>
      <c r="J348" s="20">
        <f t="shared" si="22"/>
        <v>3144.4199999999996</v>
      </c>
      <c r="K348" s="20">
        <f t="shared" si="23"/>
        <v>4505.07</v>
      </c>
      <c r="L348" s="25">
        <v>46.92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43146</v>
      </c>
      <c r="B349" s="18">
        <v>4</v>
      </c>
      <c r="C349" s="19">
        <v>901.13</v>
      </c>
      <c r="D349" s="19">
        <v>135.25</v>
      </c>
      <c r="E349" s="19">
        <v>0</v>
      </c>
      <c r="F349" s="24">
        <v>949.83</v>
      </c>
      <c r="G349" s="24">
        <v>35</v>
      </c>
      <c r="H349" s="20">
        <f t="shared" si="20"/>
        <v>2163.5</v>
      </c>
      <c r="I349" s="20">
        <f t="shared" si="21"/>
        <v>2537.9399999999996</v>
      </c>
      <c r="J349" s="20">
        <f t="shared" si="22"/>
        <v>3150.7799999999997</v>
      </c>
      <c r="K349" s="20">
        <f t="shared" si="23"/>
        <v>4511.429999999999</v>
      </c>
      <c r="L349" s="25">
        <v>140.5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43146</v>
      </c>
      <c r="B350" s="18">
        <v>5</v>
      </c>
      <c r="C350" s="19">
        <v>951.46</v>
      </c>
      <c r="D350" s="19">
        <v>252.25</v>
      </c>
      <c r="E350" s="19">
        <v>0</v>
      </c>
      <c r="F350" s="24">
        <v>1000.16</v>
      </c>
      <c r="G350" s="24">
        <v>36.96</v>
      </c>
      <c r="H350" s="20">
        <f t="shared" si="20"/>
        <v>2215.79</v>
      </c>
      <c r="I350" s="20">
        <f t="shared" si="21"/>
        <v>2590.2299999999996</v>
      </c>
      <c r="J350" s="20">
        <f t="shared" si="22"/>
        <v>3203.0699999999997</v>
      </c>
      <c r="K350" s="20">
        <f t="shared" si="23"/>
        <v>4563.719999999999</v>
      </c>
      <c r="L350" s="25">
        <v>262.05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43146</v>
      </c>
      <c r="B351" s="18">
        <v>6</v>
      </c>
      <c r="C351" s="19">
        <v>1040.84</v>
      </c>
      <c r="D351" s="19">
        <v>229.19</v>
      </c>
      <c r="E351" s="19">
        <v>0</v>
      </c>
      <c r="F351" s="24">
        <v>1089.54</v>
      </c>
      <c r="G351" s="24">
        <v>40.43</v>
      </c>
      <c r="H351" s="20">
        <f t="shared" si="20"/>
        <v>2308.64</v>
      </c>
      <c r="I351" s="20">
        <f t="shared" si="21"/>
        <v>2683.08</v>
      </c>
      <c r="J351" s="20">
        <f t="shared" si="22"/>
        <v>3295.9199999999996</v>
      </c>
      <c r="K351" s="20">
        <f t="shared" si="23"/>
        <v>4656.57</v>
      </c>
      <c r="L351" s="25">
        <v>238.09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43146</v>
      </c>
      <c r="B352" s="18">
        <v>7</v>
      </c>
      <c r="C352" s="19">
        <v>1424.89</v>
      </c>
      <c r="D352" s="19">
        <v>1.04</v>
      </c>
      <c r="E352" s="19">
        <v>0</v>
      </c>
      <c r="F352" s="24">
        <v>1473.59</v>
      </c>
      <c r="G352" s="24">
        <v>55.35</v>
      </c>
      <c r="H352" s="20">
        <f t="shared" si="20"/>
        <v>2707.6099999999997</v>
      </c>
      <c r="I352" s="20">
        <f t="shared" si="21"/>
        <v>3082.0499999999997</v>
      </c>
      <c r="J352" s="20">
        <f t="shared" si="22"/>
        <v>3694.8899999999994</v>
      </c>
      <c r="K352" s="20">
        <f t="shared" si="23"/>
        <v>5055.54</v>
      </c>
      <c r="L352" s="25">
        <v>1.08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43146</v>
      </c>
      <c r="B353" s="18">
        <v>8</v>
      </c>
      <c r="C353" s="19">
        <v>1616.4</v>
      </c>
      <c r="D353" s="19">
        <v>0</v>
      </c>
      <c r="E353" s="19">
        <v>5.62</v>
      </c>
      <c r="F353" s="24">
        <v>1665.1</v>
      </c>
      <c r="G353" s="24">
        <v>62.79</v>
      </c>
      <c r="H353" s="20">
        <f t="shared" si="20"/>
        <v>2906.56</v>
      </c>
      <c r="I353" s="20">
        <f t="shared" si="21"/>
        <v>3281</v>
      </c>
      <c r="J353" s="20">
        <f t="shared" si="22"/>
        <v>3893.8399999999997</v>
      </c>
      <c r="K353" s="20">
        <f t="shared" si="23"/>
        <v>5254.49</v>
      </c>
      <c r="L353" s="25">
        <v>0</v>
      </c>
      <c r="M353" s="32">
        <v>5.84</v>
      </c>
      <c r="V353" s="17"/>
      <c r="W353" s="17"/>
    </row>
    <row r="354" spans="1:23" s="16" customFormat="1" ht="14.25" customHeight="1">
      <c r="A354" s="31">
        <f>'до 150 кВт'!A354</f>
        <v>43146</v>
      </c>
      <c r="B354" s="18">
        <v>9</v>
      </c>
      <c r="C354" s="19">
        <v>1695.61</v>
      </c>
      <c r="D354" s="19">
        <v>7.58</v>
      </c>
      <c r="E354" s="19">
        <v>0</v>
      </c>
      <c r="F354" s="24">
        <v>1744.31</v>
      </c>
      <c r="G354" s="24">
        <v>65.87</v>
      </c>
      <c r="H354" s="20">
        <f t="shared" si="20"/>
        <v>2988.85</v>
      </c>
      <c r="I354" s="20">
        <f t="shared" si="21"/>
        <v>3363.29</v>
      </c>
      <c r="J354" s="20">
        <f t="shared" si="22"/>
        <v>3976.1299999999997</v>
      </c>
      <c r="K354" s="20">
        <f t="shared" si="23"/>
        <v>5336.78</v>
      </c>
      <c r="L354" s="25">
        <v>7.87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43146</v>
      </c>
      <c r="B355" s="18">
        <v>10</v>
      </c>
      <c r="C355" s="19">
        <v>1734.22</v>
      </c>
      <c r="D355" s="19">
        <v>0</v>
      </c>
      <c r="E355" s="19">
        <v>31.89</v>
      </c>
      <c r="F355" s="24">
        <v>1782.92</v>
      </c>
      <c r="G355" s="24">
        <v>67.37</v>
      </c>
      <c r="H355" s="20">
        <f t="shared" si="20"/>
        <v>3028.96</v>
      </c>
      <c r="I355" s="20">
        <f t="shared" si="21"/>
        <v>3403.3999999999996</v>
      </c>
      <c r="J355" s="20">
        <f t="shared" si="22"/>
        <v>4016.24</v>
      </c>
      <c r="K355" s="20">
        <f t="shared" si="23"/>
        <v>5376.889999999999</v>
      </c>
      <c r="L355" s="25">
        <v>0</v>
      </c>
      <c r="M355" s="32">
        <v>33.13</v>
      </c>
      <c r="V355" s="17"/>
      <c r="W355" s="17"/>
    </row>
    <row r="356" spans="1:23" s="16" customFormat="1" ht="14.25" customHeight="1">
      <c r="A356" s="31">
        <f>'до 150 кВт'!A356</f>
        <v>43146</v>
      </c>
      <c r="B356" s="18">
        <v>11</v>
      </c>
      <c r="C356" s="19">
        <v>1737.51</v>
      </c>
      <c r="D356" s="19">
        <v>0</v>
      </c>
      <c r="E356" s="19">
        <v>306.1</v>
      </c>
      <c r="F356" s="24">
        <v>1786.21</v>
      </c>
      <c r="G356" s="24">
        <v>67.49</v>
      </c>
      <c r="H356" s="20">
        <f t="shared" si="20"/>
        <v>3032.37</v>
      </c>
      <c r="I356" s="20">
        <f t="shared" si="21"/>
        <v>3406.8099999999995</v>
      </c>
      <c r="J356" s="20">
        <f t="shared" si="22"/>
        <v>4019.6499999999996</v>
      </c>
      <c r="K356" s="20">
        <f t="shared" si="23"/>
        <v>5380.299999999999</v>
      </c>
      <c r="L356" s="25">
        <v>0</v>
      </c>
      <c r="M356" s="32">
        <v>317.99</v>
      </c>
      <c r="V356" s="17"/>
      <c r="W356" s="17"/>
    </row>
    <row r="357" spans="1:23" s="16" customFormat="1" ht="14.25" customHeight="1">
      <c r="A357" s="31">
        <f>'до 150 кВт'!A357</f>
        <v>43146</v>
      </c>
      <c r="B357" s="18">
        <v>12</v>
      </c>
      <c r="C357" s="19">
        <v>1714.68</v>
      </c>
      <c r="D357" s="19">
        <v>0</v>
      </c>
      <c r="E357" s="19">
        <v>80</v>
      </c>
      <c r="F357" s="24">
        <v>1763.38</v>
      </c>
      <c r="G357" s="24">
        <v>66.61</v>
      </c>
      <c r="H357" s="20">
        <f t="shared" si="20"/>
        <v>3008.66</v>
      </c>
      <c r="I357" s="20">
        <f t="shared" si="21"/>
        <v>3383.0999999999995</v>
      </c>
      <c r="J357" s="20">
        <f t="shared" si="22"/>
        <v>3995.9399999999996</v>
      </c>
      <c r="K357" s="20">
        <f t="shared" si="23"/>
        <v>5356.59</v>
      </c>
      <c r="L357" s="25">
        <v>0</v>
      </c>
      <c r="M357" s="32">
        <v>83.11</v>
      </c>
      <c r="V357" s="17"/>
      <c r="W357" s="17"/>
    </row>
    <row r="358" spans="1:23" s="16" customFormat="1" ht="14.25" customHeight="1">
      <c r="A358" s="31">
        <f>'до 150 кВт'!A358</f>
        <v>43146</v>
      </c>
      <c r="B358" s="18">
        <v>13</v>
      </c>
      <c r="C358" s="19">
        <v>1720.21</v>
      </c>
      <c r="D358" s="19">
        <v>0</v>
      </c>
      <c r="E358" s="19">
        <v>320.68</v>
      </c>
      <c r="F358" s="24">
        <v>1768.91</v>
      </c>
      <c r="G358" s="24">
        <v>66.82</v>
      </c>
      <c r="H358" s="20">
        <f t="shared" si="20"/>
        <v>3014.3999999999996</v>
      </c>
      <c r="I358" s="20">
        <f t="shared" si="21"/>
        <v>3388.8399999999997</v>
      </c>
      <c r="J358" s="20">
        <f t="shared" si="22"/>
        <v>4001.6799999999994</v>
      </c>
      <c r="K358" s="20">
        <f t="shared" si="23"/>
        <v>5362.33</v>
      </c>
      <c r="L358" s="25">
        <v>0</v>
      </c>
      <c r="M358" s="32">
        <v>333.14</v>
      </c>
      <c r="V358" s="17"/>
      <c r="W358" s="17"/>
    </row>
    <row r="359" spans="1:23" s="16" customFormat="1" ht="14.25" customHeight="1">
      <c r="A359" s="31">
        <f>'до 150 кВт'!A359</f>
        <v>43146</v>
      </c>
      <c r="B359" s="18">
        <v>14</v>
      </c>
      <c r="C359" s="19">
        <v>1711.45</v>
      </c>
      <c r="D359" s="19">
        <v>0</v>
      </c>
      <c r="E359" s="19">
        <v>383.86</v>
      </c>
      <c r="F359" s="24">
        <v>1760.15</v>
      </c>
      <c r="G359" s="24">
        <v>66.48</v>
      </c>
      <c r="H359" s="20">
        <f t="shared" si="20"/>
        <v>3005.3</v>
      </c>
      <c r="I359" s="20">
        <f t="shared" si="21"/>
        <v>3379.74</v>
      </c>
      <c r="J359" s="20">
        <f t="shared" si="22"/>
        <v>3992.58</v>
      </c>
      <c r="K359" s="20">
        <f t="shared" si="23"/>
        <v>5353.23</v>
      </c>
      <c r="L359" s="25">
        <v>0</v>
      </c>
      <c r="M359" s="32">
        <v>398.77</v>
      </c>
      <c r="V359" s="17"/>
      <c r="W359" s="17"/>
    </row>
    <row r="360" spans="1:23" s="16" customFormat="1" ht="14.25" customHeight="1">
      <c r="A360" s="31">
        <f>'до 150 кВт'!A360</f>
        <v>43146</v>
      </c>
      <c r="B360" s="18">
        <v>15</v>
      </c>
      <c r="C360" s="19">
        <v>1701.24</v>
      </c>
      <c r="D360" s="19">
        <v>0</v>
      </c>
      <c r="E360" s="19">
        <v>147.28</v>
      </c>
      <c r="F360" s="24">
        <v>1749.94</v>
      </c>
      <c r="G360" s="24">
        <v>66.08</v>
      </c>
      <c r="H360" s="20">
        <f t="shared" si="20"/>
        <v>2994.6899999999996</v>
      </c>
      <c r="I360" s="20">
        <f t="shared" si="21"/>
        <v>3369.1299999999997</v>
      </c>
      <c r="J360" s="20">
        <f t="shared" si="22"/>
        <v>3981.9699999999993</v>
      </c>
      <c r="K360" s="20">
        <f t="shared" si="23"/>
        <v>5342.62</v>
      </c>
      <c r="L360" s="25">
        <v>0</v>
      </c>
      <c r="M360" s="32">
        <v>153</v>
      </c>
      <c r="V360" s="17"/>
      <c r="W360" s="17"/>
    </row>
    <row r="361" spans="1:23" s="16" customFormat="1" ht="14.25" customHeight="1">
      <c r="A361" s="31">
        <f>'до 150 кВт'!A361</f>
        <v>43146</v>
      </c>
      <c r="B361" s="18">
        <v>16</v>
      </c>
      <c r="C361" s="19">
        <v>1712.15</v>
      </c>
      <c r="D361" s="19">
        <v>0</v>
      </c>
      <c r="E361" s="19">
        <v>406.2</v>
      </c>
      <c r="F361" s="24">
        <v>1760.85</v>
      </c>
      <c r="G361" s="24">
        <v>66.51</v>
      </c>
      <c r="H361" s="20">
        <f t="shared" si="20"/>
        <v>3006.0299999999997</v>
      </c>
      <c r="I361" s="20">
        <f t="shared" si="21"/>
        <v>3380.47</v>
      </c>
      <c r="J361" s="20">
        <f t="shared" si="22"/>
        <v>3993.3099999999995</v>
      </c>
      <c r="K361" s="20">
        <f t="shared" si="23"/>
        <v>5353.96</v>
      </c>
      <c r="L361" s="25">
        <v>0</v>
      </c>
      <c r="M361" s="32">
        <v>421.98</v>
      </c>
      <c r="V361" s="17"/>
      <c r="W361" s="17"/>
    </row>
    <row r="362" spans="1:23" s="16" customFormat="1" ht="14.25" customHeight="1">
      <c r="A362" s="31">
        <f>'до 150 кВт'!A362</f>
        <v>43146</v>
      </c>
      <c r="B362" s="18">
        <v>17</v>
      </c>
      <c r="C362" s="19">
        <v>1560.76</v>
      </c>
      <c r="D362" s="19">
        <v>0</v>
      </c>
      <c r="E362" s="19">
        <v>116.85</v>
      </c>
      <c r="F362" s="24">
        <v>1609.46</v>
      </c>
      <c r="G362" s="24">
        <v>60.63</v>
      </c>
      <c r="H362" s="20">
        <f t="shared" si="20"/>
        <v>2848.76</v>
      </c>
      <c r="I362" s="20">
        <f t="shared" si="21"/>
        <v>3223.2</v>
      </c>
      <c r="J362" s="20">
        <f t="shared" si="22"/>
        <v>3836.04</v>
      </c>
      <c r="K362" s="20">
        <f t="shared" si="23"/>
        <v>5196.69</v>
      </c>
      <c r="L362" s="25">
        <v>0</v>
      </c>
      <c r="M362" s="32">
        <v>121.39</v>
      </c>
      <c r="V362" s="17"/>
      <c r="W362" s="17"/>
    </row>
    <row r="363" spans="1:23" s="16" customFormat="1" ht="14.25" customHeight="1">
      <c r="A363" s="31">
        <f>'до 150 кВт'!A363</f>
        <v>43146</v>
      </c>
      <c r="B363" s="18">
        <v>18</v>
      </c>
      <c r="C363" s="19">
        <v>1690.08</v>
      </c>
      <c r="D363" s="19">
        <v>0</v>
      </c>
      <c r="E363" s="19">
        <v>341.88</v>
      </c>
      <c r="F363" s="24">
        <v>1738.78</v>
      </c>
      <c r="G363" s="24">
        <v>65.65</v>
      </c>
      <c r="H363" s="20">
        <f t="shared" si="20"/>
        <v>2983.1</v>
      </c>
      <c r="I363" s="20">
        <f t="shared" si="21"/>
        <v>3357.54</v>
      </c>
      <c r="J363" s="20">
        <f t="shared" si="22"/>
        <v>3970.3799999999997</v>
      </c>
      <c r="K363" s="20">
        <f t="shared" si="23"/>
        <v>5331.03</v>
      </c>
      <c r="L363" s="25">
        <v>0</v>
      </c>
      <c r="M363" s="32">
        <v>355.16</v>
      </c>
      <c r="V363" s="17"/>
      <c r="W363" s="17"/>
    </row>
    <row r="364" spans="1:23" s="16" customFormat="1" ht="14.25" customHeight="1">
      <c r="A364" s="31">
        <f>'до 150 кВт'!A364</f>
        <v>43146</v>
      </c>
      <c r="B364" s="18">
        <v>19</v>
      </c>
      <c r="C364" s="19">
        <v>1709.78</v>
      </c>
      <c r="D364" s="19">
        <v>0</v>
      </c>
      <c r="E364" s="19">
        <v>70.11</v>
      </c>
      <c r="F364" s="24">
        <v>1758.48</v>
      </c>
      <c r="G364" s="24">
        <v>66.42</v>
      </c>
      <c r="H364" s="20">
        <f t="shared" si="20"/>
        <v>3003.5699999999997</v>
      </c>
      <c r="I364" s="20">
        <f t="shared" si="21"/>
        <v>3378.0099999999998</v>
      </c>
      <c r="J364" s="20">
        <f t="shared" si="22"/>
        <v>3990.8499999999995</v>
      </c>
      <c r="K364" s="20">
        <f t="shared" si="23"/>
        <v>5351.5</v>
      </c>
      <c r="L364" s="25">
        <v>0</v>
      </c>
      <c r="M364" s="32">
        <v>72.83</v>
      </c>
      <c r="V364" s="17"/>
      <c r="W364" s="17"/>
    </row>
    <row r="365" spans="1:23" s="16" customFormat="1" ht="14.25" customHeight="1">
      <c r="A365" s="31">
        <f>'до 150 кВт'!A365</f>
        <v>43146</v>
      </c>
      <c r="B365" s="18">
        <v>20</v>
      </c>
      <c r="C365" s="19">
        <v>1737.34</v>
      </c>
      <c r="D365" s="19">
        <v>0</v>
      </c>
      <c r="E365" s="19">
        <v>99.23</v>
      </c>
      <c r="F365" s="24">
        <v>1786.04</v>
      </c>
      <c r="G365" s="24">
        <v>67.49</v>
      </c>
      <c r="H365" s="20">
        <f t="shared" si="20"/>
        <v>3032.2</v>
      </c>
      <c r="I365" s="20">
        <f t="shared" si="21"/>
        <v>3406.6399999999994</v>
      </c>
      <c r="J365" s="20">
        <f t="shared" si="22"/>
        <v>4019.4799999999996</v>
      </c>
      <c r="K365" s="20">
        <f t="shared" si="23"/>
        <v>5380.129999999999</v>
      </c>
      <c r="L365" s="25">
        <v>0</v>
      </c>
      <c r="M365" s="32">
        <v>103.08</v>
      </c>
      <c r="V365" s="17"/>
      <c r="W365" s="17"/>
    </row>
    <row r="366" spans="1:23" s="16" customFormat="1" ht="14.25" customHeight="1">
      <c r="A366" s="31">
        <f>'до 150 кВт'!A366</f>
        <v>43146</v>
      </c>
      <c r="B366" s="18">
        <v>21</v>
      </c>
      <c r="C366" s="19">
        <v>1752.13</v>
      </c>
      <c r="D366" s="19">
        <v>0</v>
      </c>
      <c r="E366" s="19">
        <v>113.15</v>
      </c>
      <c r="F366" s="24">
        <v>1800.83</v>
      </c>
      <c r="G366" s="24">
        <v>68.06</v>
      </c>
      <c r="H366" s="20">
        <f t="shared" si="20"/>
        <v>3047.56</v>
      </c>
      <c r="I366" s="20">
        <f t="shared" si="21"/>
        <v>3422</v>
      </c>
      <c r="J366" s="20">
        <f t="shared" si="22"/>
        <v>4034.8399999999997</v>
      </c>
      <c r="K366" s="20">
        <f t="shared" si="23"/>
        <v>5395.49</v>
      </c>
      <c r="L366" s="25">
        <v>0</v>
      </c>
      <c r="M366" s="32">
        <v>117.55</v>
      </c>
      <c r="V366" s="17"/>
      <c r="W366" s="17"/>
    </row>
    <row r="367" spans="1:23" s="16" customFormat="1" ht="14.25" customHeight="1">
      <c r="A367" s="31">
        <f>'до 150 кВт'!A367</f>
        <v>43146</v>
      </c>
      <c r="B367" s="18">
        <v>22</v>
      </c>
      <c r="C367" s="19">
        <v>1645.69</v>
      </c>
      <c r="D367" s="19">
        <v>0</v>
      </c>
      <c r="E367" s="19">
        <v>235.82</v>
      </c>
      <c r="F367" s="24">
        <v>1694.39</v>
      </c>
      <c r="G367" s="24">
        <v>63.93</v>
      </c>
      <c r="H367" s="20">
        <f t="shared" si="20"/>
        <v>2936.99</v>
      </c>
      <c r="I367" s="20">
        <f t="shared" si="21"/>
        <v>3311.43</v>
      </c>
      <c r="J367" s="20">
        <f t="shared" si="22"/>
        <v>3924.2699999999995</v>
      </c>
      <c r="K367" s="20">
        <f t="shared" si="23"/>
        <v>5284.92</v>
      </c>
      <c r="L367" s="25">
        <v>0</v>
      </c>
      <c r="M367" s="32">
        <v>244.98</v>
      </c>
      <c r="V367" s="17"/>
      <c r="W367" s="17"/>
    </row>
    <row r="368" spans="1:23" s="16" customFormat="1" ht="14.25" customHeight="1">
      <c r="A368" s="31">
        <f>'до 150 кВт'!A368</f>
        <v>43146</v>
      </c>
      <c r="B368" s="18">
        <v>23</v>
      </c>
      <c r="C368" s="19">
        <v>1557.31</v>
      </c>
      <c r="D368" s="19">
        <v>0</v>
      </c>
      <c r="E368" s="19">
        <v>136.36</v>
      </c>
      <c r="F368" s="24">
        <v>1606.01</v>
      </c>
      <c r="G368" s="24">
        <v>60.49</v>
      </c>
      <c r="H368" s="20">
        <f t="shared" si="20"/>
        <v>2845.17</v>
      </c>
      <c r="I368" s="20">
        <f t="shared" si="21"/>
        <v>3219.6099999999997</v>
      </c>
      <c r="J368" s="20">
        <f t="shared" si="22"/>
        <v>3832.45</v>
      </c>
      <c r="K368" s="20">
        <f t="shared" si="23"/>
        <v>5193.099999999999</v>
      </c>
      <c r="L368" s="25">
        <v>0</v>
      </c>
      <c r="M368" s="32">
        <v>141.66</v>
      </c>
      <c r="V368" s="17"/>
      <c r="W368" s="17"/>
    </row>
    <row r="369" spans="1:23" s="16" customFormat="1" ht="14.25" customHeight="1">
      <c r="A369" s="31">
        <f>'до 150 кВт'!A369</f>
        <v>43147</v>
      </c>
      <c r="B369" s="18">
        <v>0</v>
      </c>
      <c r="C369" s="19">
        <v>1887.21</v>
      </c>
      <c r="D369" s="19">
        <v>0</v>
      </c>
      <c r="E369" s="19">
        <v>973.51</v>
      </c>
      <c r="F369" s="24">
        <v>1935.91</v>
      </c>
      <c r="G369" s="24">
        <v>73.31</v>
      </c>
      <c r="H369" s="20">
        <f t="shared" si="20"/>
        <v>3187.89</v>
      </c>
      <c r="I369" s="20">
        <f t="shared" si="21"/>
        <v>3562.33</v>
      </c>
      <c r="J369" s="20">
        <f t="shared" si="22"/>
        <v>4175.17</v>
      </c>
      <c r="K369" s="20">
        <f t="shared" si="23"/>
        <v>5535.82</v>
      </c>
      <c r="L369" s="25">
        <v>0</v>
      </c>
      <c r="M369" s="32">
        <v>1011.33</v>
      </c>
      <c r="V369" s="17"/>
      <c r="W369" s="17"/>
    </row>
    <row r="370" spans="1:23" s="16" customFormat="1" ht="14.25" customHeight="1">
      <c r="A370" s="31">
        <f>'до 150 кВт'!A370</f>
        <v>43147</v>
      </c>
      <c r="B370" s="18">
        <v>1</v>
      </c>
      <c r="C370" s="19">
        <v>1149.98</v>
      </c>
      <c r="D370" s="19">
        <v>0</v>
      </c>
      <c r="E370" s="19">
        <v>260.96</v>
      </c>
      <c r="F370" s="24">
        <v>1198.68</v>
      </c>
      <c r="G370" s="24">
        <v>44.67</v>
      </c>
      <c r="H370" s="20">
        <f t="shared" si="20"/>
        <v>2422.02</v>
      </c>
      <c r="I370" s="20">
        <f t="shared" si="21"/>
        <v>2796.46</v>
      </c>
      <c r="J370" s="20">
        <f t="shared" si="22"/>
        <v>3409.2999999999997</v>
      </c>
      <c r="K370" s="20">
        <f t="shared" si="23"/>
        <v>4769.95</v>
      </c>
      <c r="L370" s="25">
        <v>0</v>
      </c>
      <c r="M370" s="32">
        <v>271.1</v>
      </c>
      <c r="V370" s="17"/>
      <c r="W370" s="17"/>
    </row>
    <row r="371" spans="1:23" s="16" customFormat="1" ht="14.25" customHeight="1">
      <c r="A371" s="31">
        <f>'до 150 кВт'!A371</f>
        <v>43147</v>
      </c>
      <c r="B371" s="18">
        <v>2</v>
      </c>
      <c r="C371" s="19">
        <v>997.34</v>
      </c>
      <c r="D371" s="19">
        <v>0</v>
      </c>
      <c r="E371" s="19">
        <v>134.57</v>
      </c>
      <c r="F371" s="24">
        <v>1046.04</v>
      </c>
      <c r="G371" s="24">
        <v>38.74</v>
      </c>
      <c r="H371" s="20">
        <f t="shared" si="20"/>
        <v>2263.45</v>
      </c>
      <c r="I371" s="20">
        <f t="shared" si="21"/>
        <v>2637.8899999999994</v>
      </c>
      <c r="J371" s="20">
        <f t="shared" si="22"/>
        <v>3250.7299999999996</v>
      </c>
      <c r="K371" s="20">
        <f t="shared" si="23"/>
        <v>4611.379999999999</v>
      </c>
      <c r="L371" s="25">
        <v>0</v>
      </c>
      <c r="M371" s="32">
        <v>139.8</v>
      </c>
      <c r="V371" s="17"/>
      <c r="W371" s="17"/>
    </row>
    <row r="372" spans="1:23" s="16" customFormat="1" ht="14.25" customHeight="1">
      <c r="A372" s="31">
        <f>'до 150 кВт'!A372</f>
        <v>43147</v>
      </c>
      <c r="B372" s="18">
        <v>3</v>
      </c>
      <c r="C372" s="19">
        <v>930.35</v>
      </c>
      <c r="D372" s="19">
        <v>0</v>
      </c>
      <c r="E372" s="19">
        <v>44.56</v>
      </c>
      <c r="F372" s="24">
        <v>979.05</v>
      </c>
      <c r="G372" s="24">
        <v>36.14</v>
      </c>
      <c r="H372" s="20">
        <f t="shared" si="20"/>
        <v>2193.8599999999997</v>
      </c>
      <c r="I372" s="20">
        <f t="shared" si="21"/>
        <v>2568.2999999999997</v>
      </c>
      <c r="J372" s="20">
        <f t="shared" si="22"/>
        <v>3181.1399999999994</v>
      </c>
      <c r="K372" s="20">
        <f t="shared" si="23"/>
        <v>4541.79</v>
      </c>
      <c r="L372" s="25">
        <v>0</v>
      </c>
      <c r="M372" s="32">
        <v>46.29</v>
      </c>
      <c r="V372" s="17"/>
      <c r="W372" s="17"/>
    </row>
    <row r="373" spans="1:23" s="16" customFormat="1" ht="14.25" customHeight="1">
      <c r="A373" s="31">
        <f>'до 150 кВт'!A373</f>
        <v>43147</v>
      </c>
      <c r="B373" s="18">
        <v>4</v>
      </c>
      <c r="C373" s="19">
        <v>980.45</v>
      </c>
      <c r="D373" s="19">
        <v>0</v>
      </c>
      <c r="E373" s="19">
        <v>57.81</v>
      </c>
      <c r="F373" s="24">
        <v>1029.15</v>
      </c>
      <c r="G373" s="24">
        <v>38.09</v>
      </c>
      <c r="H373" s="20">
        <f t="shared" si="20"/>
        <v>2245.91</v>
      </c>
      <c r="I373" s="20">
        <f t="shared" si="21"/>
        <v>2620.35</v>
      </c>
      <c r="J373" s="20">
        <f t="shared" si="22"/>
        <v>3233.1899999999996</v>
      </c>
      <c r="K373" s="20">
        <f t="shared" si="23"/>
        <v>4593.84</v>
      </c>
      <c r="L373" s="25">
        <v>0</v>
      </c>
      <c r="M373" s="32">
        <v>60.06</v>
      </c>
      <c r="V373" s="17"/>
      <c r="W373" s="17"/>
    </row>
    <row r="374" spans="1:23" s="16" customFormat="1" ht="14.25" customHeight="1">
      <c r="A374" s="31">
        <f>'до 150 кВт'!A374</f>
        <v>43147</v>
      </c>
      <c r="B374" s="18">
        <v>5</v>
      </c>
      <c r="C374" s="19">
        <v>1081.94</v>
      </c>
      <c r="D374" s="19">
        <v>560.84</v>
      </c>
      <c r="E374" s="19">
        <v>0</v>
      </c>
      <c r="F374" s="24">
        <v>1130.64</v>
      </c>
      <c r="G374" s="24">
        <v>42.03</v>
      </c>
      <c r="H374" s="20">
        <f t="shared" si="20"/>
        <v>2351.34</v>
      </c>
      <c r="I374" s="20">
        <f t="shared" si="21"/>
        <v>2725.7799999999997</v>
      </c>
      <c r="J374" s="20">
        <f t="shared" si="22"/>
        <v>3338.62</v>
      </c>
      <c r="K374" s="20">
        <f t="shared" si="23"/>
        <v>4699.2699999999995</v>
      </c>
      <c r="L374" s="25">
        <v>582.63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43147</v>
      </c>
      <c r="B375" s="18">
        <v>6</v>
      </c>
      <c r="C375" s="19">
        <v>1495.65</v>
      </c>
      <c r="D375" s="19">
        <v>602.75</v>
      </c>
      <c r="E375" s="19">
        <v>0</v>
      </c>
      <c r="F375" s="24">
        <v>1544.35</v>
      </c>
      <c r="G375" s="24">
        <v>58.1</v>
      </c>
      <c r="H375" s="20">
        <f t="shared" si="20"/>
        <v>2781.12</v>
      </c>
      <c r="I375" s="20">
        <f t="shared" si="21"/>
        <v>3155.5599999999995</v>
      </c>
      <c r="J375" s="20">
        <f t="shared" si="22"/>
        <v>3768.3999999999996</v>
      </c>
      <c r="K375" s="20">
        <f t="shared" si="23"/>
        <v>5129.049999999999</v>
      </c>
      <c r="L375" s="25">
        <v>626.16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43147</v>
      </c>
      <c r="B376" s="18">
        <v>7</v>
      </c>
      <c r="C376" s="19">
        <v>2081.34</v>
      </c>
      <c r="D376" s="19">
        <v>0</v>
      </c>
      <c r="E376" s="19">
        <v>629.19</v>
      </c>
      <c r="F376" s="24">
        <v>2130.04</v>
      </c>
      <c r="G376" s="24">
        <v>80.85</v>
      </c>
      <c r="H376" s="20">
        <f t="shared" si="20"/>
        <v>3389.56</v>
      </c>
      <c r="I376" s="20">
        <f t="shared" si="21"/>
        <v>3764</v>
      </c>
      <c r="J376" s="20">
        <f t="shared" si="22"/>
        <v>4376.84</v>
      </c>
      <c r="K376" s="20">
        <f t="shared" si="23"/>
        <v>5737.49</v>
      </c>
      <c r="L376" s="25">
        <v>0</v>
      </c>
      <c r="M376" s="32">
        <v>653.63</v>
      </c>
      <c r="V376" s="17"/>
      <c r="W376" s="17"/>
    </row>
    <row r="377" spans="1:23" s="16" customFormat="1" ht="14.25" customHeight="1">
      <c r="A377" s="31">
        <f>'до 150 кВт'!A377</f>
        <v>43147</v>
      </c>
      <c r="B377" s="18">
        <v>8</v>
      </c>
      <c r="C377" s="19">
        <v>2075.64</v>
      </c>
      <c r="D377" s="19">
        <v>0</v>
      </c>
      <c r="E377" s="19">
        <v>437.77</v>
      </c>
      <c r="F377" s="24">
        <v>2124.34</v>
      </c>
      <c r="G377" s="24">
        <v>80.63</v>
      </c>
      <c r="H377" s="20">
        <f t="shared" si="20"/>
        <v>3383.64</v>
      </c>
      <c r="I377" s="20">
        <f t="shared" si="21"/>
        <v>3758.08</v>
      </c>
      <c r="J377" s="20">
        <f t="shared" si="22"/>
        <v>4370.92</v>
      </c>
      <c r="K377" s="20">
        <f t="shared" si="23"/>
        <v>5731.57</v>
      </c>
      <c r="L377" s="25">
        <v>0</v>
      </c>
      <c r="M377" s="32">
        <v>454.78</v>
      </c>
      <c r="V377" s="17"/>
      <c r="W377" s="17"/>
    </row>
    <row r="378" spans="1:23" s="16" customFormat="1" ht="14.25" customHeight="1">
      <c r="A378" s="31">
        <f>'до 150 кВт'!A378</f>
        <v>43147</v>
      </c>
      <c r="B378" s="18">
        <v>9</v>
      </c>
      <c r="C378" s="19">
        <v>2138.81</v>
      </c>
      <c r="D378" s="19">
        <v>0</v>
      </c>
      <c r="E378" s="19">
        <v>398.12</v>
      </c>
      <c r="F378" s="24">
        <v>2187.51</v>
      </c>
      <c r="G378" s="24">
        <v>83.08</v>
      </c>
      <c r="H378" s="20">
        <f t="shared" si="20"/>
        <v>3449.2599999999998</v>
      </c>
      <c r="I378" s="20">
        <f t="shared" si="21"/>
        <v>3823.7</v>
      </c>
      <c r="J378" s="20">
        <f t="shared" si="22"/>
        <v>4436.539999999999</v>
      </c>
      <c r="K378" s="20">
        <f t="shared" si="23"/>
        <v>5797.19</v>
      </c>
      <c r="L378" s="25">
        <v>0</v>
      </c>
      <c r="M378" s="32">
        <v>413.58</v>
      </c>
      <c r="V378" s="17"/>
      <c r="W378" s="17"/>
    </row>
    <row r="379" spans="1:23" s="16" customFormat="1" ht="14.25" customHeight="1">
      <c r="A379" s="31">
        <f>'до 150 кВт'!A379</f>
        <v>43147</v>
      </c>
      <c r="B379" s="18">
        <v>10</v>
      </c>
      <c r="C379" s="19">
        <v>2143.29</v>
      </c>
      <c r="D379" s="19">
        <v>0</v>
      </c>
      <c r="E379" s="19">
        <v>81.56</v>
      </c>
      <c r="F379" s="24">
        <v>2191.99</v>
      </c>
      <c r="G379" s="24">
        <v>83.26</v>
      </c>
      <c r="H379" s="20">
        <f t="shared" si="20"/>
        <v>3453.92</v>
      </c>
      <c r="I379" s="20">
        <f t="shared" si="21"/>
        <v>3828.3599999999997</v>
      </c>
      <c r="J379" s="20">
        <f t="shared" si="22"/>
        <v>4441.2</v>
      </c>
      <c r="K379" s="20">
        <f t="shared" si="23"/>
        <v>5801.85</v>
      </c>
      <c r="L379" s="25">
        <v>0</v>
      </c>
      <c r="M379" s="32">
        <v>84.73</v>
      </c>
      <c r="V379" s="17"/>
      <c r="W379" s="17"/>
    </row>
    <row r="380" spans="1:23" s="16" customFormat="1" ht="14.25" customHeight="1">
      <c r="A380" s="31">
        <f>'до 150 кВт'!A380</f>
        <v>43147</v>
      </c>
      <c r="B380" s="18">
        <v>11</v>
      </c>
      <c r="C380" s="19">
        <v>2138.46</v>
      </c>
      <c r="D380" s="19">
        <v>0</v>
      </c>
      <c r="E380" s="19">
        <v>71.63</v>
      </c>
      <c r="F380" s="24">
        <v>2187.16</v>
      </c>
      <c r="G380" s="24">
        <v>83.07</v>
      </c>
      <c r="H380" s="20">
        <f t="shared" si="20"/>
        <v>3448.9</v>
      </c>
      <c r="I380" s="20">
        <f t="shared" si="21"/>
        <v>3823.34</v>
      </c>
      <c r="J380" s="20">
        <f t="shared" si="22"/>
        <v>4436.18</v>
      </c>
      <c r="K380" s="20">
        <f t="shared" si="23"/>
        <v>5796.83</v>
      </c>
      <c r="L380" s="25">
        <v>0</v>
      </c>
      <c r="M380" s="32">
        <v>74.41</v>
      </c>
      <c r="V380" s="17"/>
      <c r="W380" s="17"/>
    </row>
    <row r="381" spans="1:23" s="16" customFormat="1" ht="14.25" customHeight="1">
      <c r="A381" s="31">
        <f>'до 150 кВт'!A381</f>
        <v>43147</v>
      </c>
      <c r="B381" s="18">
        <v>12</v>
      </c>
      <c r="C381" s="19">
        <v>2148.37</v>
      </c>
      <c r="D381" s="19">
        <v>0</v>
      </c>
      <c r="E381" s="19">
        <v>85.01</v>
      </c>
      <c r="F381" s="24">
        <v>2197.07</v>
      </c>
      <c r="G381" s="24">
        <v>83.45</v>
      </c>
      <c r="H381" s="20">
        <f t="shared" si="20"/>
        <v>3459.1899999999996</v>
      </c>
      <c r="I381" s="20">
        <f t="shared" si="21"/>
        <v>3833.629999999999</v>
      </c>
      <c r="J381" s="20">
        <f t="shared" si="22"/>
        <v>4446.469999999999</v>
      </c>
      <c r="K381" s="20">
        <f t="shared" si="23"/>
        <v>5807.119999999999</v>
      </c>
      <c r="L381" s="25">
        <v>0</v>
      </c>
      <c r="M381" s="32">
        <v>88.31</v>
      </c>
      <c r="V381" s="17"/>
      <c r="W381" s="17"/>
    </row>
    <row r="382" spans="1:23" s="16" customFormat="1" ht="14.25" customHeight="1">
      <c r="A382" s="31">
        <f>'до 150 кВт'!A382</f>
        <v>43147</v>
      </c>
      <c r="B382" s="18">
        <v>13</v>
      </c>
      <c r="C382" s="19">
        <v>2141.51</v>
      </c>
      <c r="D382" s="19">
        <v>0</v>
      </c>
      <c r="E382" s="19">
        <v>0.91</v>
      </c>
      <c r="F382" s="24">
        <v>2190.21</v>
      </c>
      <c r="G382" s="24">
        <v>83.19</v>
      </c>
      <c r="H382" s="20">
        <f t="shared" si="20"/>
        <v>3452.07</v>
      </c>
      <c r="I382" s="20">
        <f t="shared" si="21"/>
        <v>3826.51</v>
      </c>
      <c r="J382" s="20">
        <f t="shared" si="22"/>
        <v>4439.35</v>
      </c>
      <c r="K382" s="20">
        <f t="shared" si="23"/>
        <v>5800</v>
      </c>
      <c r="L382" s="25">
        <v>0</v>
      </c>
      <c r="M382" s="32">
        <v>0.95</v>
      </c>
      <c r="V382" s="17"/>
      <c r="W382" s="17"/>
    </row>
    <row r="383" spans="1:23" s="16" customFormat="1" ht="14.25" customHeight="1">
      <c r="A383" s="31">
        <f>'до 150 кВт'!A383</f>
        <v>43147</v>
      </c>
      <c r="B383" s="18">
        <v>14</v>
      </c>
      <c r="C383" s="19">
        <v>2141.16</v>
      </c>
      <c r="D383" s="19">
        <v>0</v>
      </c>
      <c r="E383" s="19">
        <v>559.81</v>
      </c>
      <c r="F383" s="24">
        <v>2189.86</v>
      </c>
      <c r="G383" s="24">
        <v>83.17</v>
      </c>
      <c r="H383" s="20">
        <f t="shared" si="20"/>
        <v>3451.7</v>
      </c>
      <c r="I383" s="20">
        <f t="shared" si="21"/>
        <v>3826.1399999999994</v>
      </c>
      <c r="J383" s="20">
        <f t="shared" si="22"/>
        <v>4438.98</v>
      </c>
      <c r="K383" s="20">
        <f t="shared" si="23"/>
        <v>5799.629999999999</v>
      </c>
      <c r="L383" s="25">
        <v>0</v>
      </c>
      <c r="M383" s="32">
        <v>581.56</v>
      </c>
      <c r="V383" s="17"/>
      <c r="W383" s="17"/>
    </row>
    <row r="384" spans="1:23" s="16" customFormat="1" ht="14.25" customHeight="1">
      <c r="A384" s="31">
        <f>'до 150 кВт'!A384</f>
        <v>43147</v>
      </c>
      <c r="B384" s="18">
        <v>15</v>
      </c>
      <c r="C384" s="19">
        <v>2147.18</v>
      </c>
      <c r="D384" s="19">
        <v>0</v>
      </c>
      <c r="E384" s="19">
        <v>551.85</v>
      </c>
      <c r="F384" s="24">
        <v>2195.88</v>
      </c>
      <c r="G384" s="24">
        <v>83.41</v>
      </c>
      <c r="H384" s="20">
        <f t="shared" si="20"/>
        <v>3457.9599999999996</v>
      </c>
      <c r="I384" s="20">
        <f t="shared" si="21"/>
        <v>3832.3999999999996</v>
      </c>
      <c r="J384" s="20">
        <f t="shared" si="22"/>
        <v>4445.24</v>
      </c>
      <c r="K384" s="20">
        <f t="shared" si="23"/>
        <v>5805.889999999999</v>
      </c>
      <c r="L384" s="25">
        <v>0</v>
      </c>
      <c r="M384" s="32">
        <v>573.29</v>
      </c>
      <c r="V384" s="17"/>
      <c r="W384" s="17"/>
    </row>
    <row r="385" spans="1:23" s="16" customFormat="1" ht="14.25" customHeight="1">
      <c r="A385" s="31">
        <f>'до 150 кВт'!A385</f>
        <v>43147</v>
      </c>
      <c r="B385" s="18">
        <v>16</v>
      </c>
      <c r="C385" s="19">
        <v>2086.45</v>
      </c>
      <c r="D385" s="19">
        <v>0</v>
      </c>
      <c r="E385" s="19">
        <v>679.07</v>
      </c>
      <c r="F385" s="24">
        <v>2135.15</v>
      </c>
      <c r="G385" s="24">
        <v>81.05</v>
      </c>
      <c r="H385" s="20">
        <f t="shared" si="20"/>
        <v>3394.87</v>
      </c>
      <c r="I385" s="20">
        <f t="shared" si="21"/>
        <v>3769.3099999999995</v>
      </c>
      <c r="J385" s="20">
        <f t="shared" si="22"/>
        <v>4382.15</v>
      </c>
      <c r="K385" s="20">
        <f t="shared" si="23"/>
        <v>5742.799999999999</v>
      </c>
      <c r="L385" s="25">
        <v>0</v>
      </c>
      <c r="M385" s="32">
        <v>705.45</v>
      </c>
      <c r="V385" s="17"/>
      <c r="W385" s="17"/>
    </row>
    <row r="386" spans="1:23" s="16" customFormat="1" ht="14.25" customHeight="1">
      <c r="A386" s="31">
        <f>'до 150 кВт'!A386</f>
        <v>43147</v>
      </c>
      <c r="B386" s="18">
        <v>17</v>
      </c>
      <c r="C386" s="19">
        <v>2136.93</v>
      </c>
      <c r="D386" s="19">
        <v>0</v>
      </c>
      <c r="E386" s="19">
        <v>63.95</v>
      </c>
      <c r="F386" s="24">
        <v>2185.63</v>
      </c>
      <c r="G386" s="24">
        <v>83.01</v>
      </c>
      <c r="H386" s="20">
        <f t="shared" si="20"/>
        <v>3447.31</v>
      </c>
      <c r="I386" s="20">
        <f t="shared" si="21"/>
        <v>3821.75</v>
      </c>
      <c r="J386" s="20">
        <f t="shared" si="22"/>
        <v>4434.59</v>
      </c>
      <c r="K386" s="20">
        <f t="shared" si="23"/>
        <v>5795.24</v>
      </c>
      <c r="L386" s="25">
        <v>0</v>
      </c>
      <c r="M386" s="32">
        <v>66.43</v>
      </c>
      <c r="V386" s="17"/>
      <c r="W386" s="17"/>
    </row>
    <row r="387" spans="1:23" s="16" customFormat="1" ht="14.25" customHeight="1">
      <c r="A387" s="31">
        <f>'до 150 кВт'!A387</f>
        <v>43147</v>
      </c>
      <c r="B387" s="18">
        <v>18</v>
      </c>
      <c r="C387" s="19">
        <v>1911.24</v>
      </c>
      <c r="D387" s="19">
        <v>164.46</v>
      </c>
      <c r="E387" s="19">
        <v>9.79</v>
      </c>
      <c r="F387" s="24">
        <v>1959.94</v>
      </c>
      <c r="G387" s="24">
        <v>74.24</v>
      </c>
      <c r="H387" s="20">
        <f t="shared" si="20"/>
        <v>3212.85</v>
      </c>
      <c r="I387" s="20">
        <f t="shared" si="21"/>
        <v>3587.29</v>
      </c>
      <c r="J387" s="20">
        <f t="shared" si="22"/>
        <v>4200.129999999999</v>
      </c>
      <c r="K387" s="20">
        <f t="shared" si="23"/>
        <v>5560.78</v>
      </c>
      <c r="L387" s="25">
        <v>170.85</v>
      </c>
      <c r="M387" s="32">
        <v>10.17</v>
      </c>
      <c r="V387" s="17"/>
      <c r="W387" s="17"/>
    </row>
    <row r="388" spans="1:23" s="16" customFormat="1" ht="14.25" customHeight="1">
      <c r="A388" s="31">
        <f>'до 150 кВт'!A388</f>
        <v>43147</v>
      </c>
      <c r="B388" s="18">
        <v>19</v>
      </c>
      <c r="C388" s="19">
        <v>2138.89</v>
      </c>
      <c r="D388" s="19">
        <v>0</v>
      </c>
      <c r="E388" s="19">
        <v>488.2</v>
      </c>
      <c r="F388" s="24">
        <v>2187.59</v>
      </c>
      <c r="G388" s="24">
        <v>83.08</v>
      </c>
      <c r="H388" s="20">
        <f t="shared" si="20"/>
        <v>3449.3399999999997</v>
      </c>
      <c r="I388" s="20">
        <f t="shared" si="21"/>
        <v>3823.7799999999997</v>
      </c>
      <c r="J388" s="20">
        <f t="shared" si="22"/>
        <v>4436.619999999999</v>
      </c>
      <c r="K388" s="20">
        <f t="shared" si="23"/>
        <v>5797.2699999999995</v>
      </c>
      <c r="L388" s="25">
        <v>0</v>
      </c>
      <c r="M388" s="32">
        <v>507.16</v>
      </c>
      <c r="V388" s="17"/>
      <c r="W388" s="17"/>
    </row>
    <row r="389" spans="1:23" s="16" customFormat="1" ht="14.25" customHeight="1">
      <c r="A389" s="31">
        <f>'до 150 кВт'!A389</f>
        <v>43147</v>
      </c>
      <c r="B389" s="18">
        <v>20</v>
      </c>
      <c r="C389" s="19">
        <v>2148.03</v>
      </c>
      <c r="D389" s="19">
        <v>0</v>
      </c>
      <c r="E389" s="19">
        <v>524.57</v>
      </c>
      <c r="F389" s="24">
        <v>2196.73</v>
      </c>
      <c r="G389" s="24">
        <v>83.44</v>
      </c>
      <c r="H389" s="20">
        <f t="shared" si="20"/>
        <v>3458.84</v>
      </c>
      <c r="I389" s="20">
        <f t="shared" si="21"/>
        <v>3833.2799999999997</v>
      </c>
      <c r="J389" s="20">
        <f t="shared" si="22"/>
        <v>4446.12</v>
      </c>
      <c r="K389" s="20">
        <f t="shared" si="23"/>
        <v>5806.77</v>
      </c>
      <c r="L389" s="25">
        <v>0</v>
      </c>
      <c r="M389" s="32">
        <v>544.95</v>
      </c>
      <c r="V389" s="17"/>
      <c r="W389" s="17"/>
    </row>
    <row r="390" spans="1:23" s="16" customFormat="1" ht="14.25" customHeight="1">
      <c r="A390" s="31">
        <f>'до 150 кВт'!A390</f>
        <v>43147</v>
      </c>
      <c r="B390" s="18">
        <v>21</v>
      </c>
      <c r="C390" s="19">
        <v>2178.05</v>
      </c>
      <c r="D390" s="19">
        <v>0</v>
      </c>
      <c r="E390" s="19">
        <v>537.57</v>
      </c>
      <c r="F390" s="24">
        <v>2226.75</v>
      </c>
      <c r="G390" s="24">
        <v>84.61</v>
      </c>
      <c r="H390" s="20">
        <f t="shared" si="20"/>
        <v>3490.03</v>
      </c>
      <c r="I390" s="20">
        <f t="shared" si="21"/>
        <v>3864.4700000000003</v>
      </c>
      <c r="J390" s="20">
        <f t="shared" si="22"/>
        <v>4477.3099999999995</v>
      </c>
      <c r="K390" s="20">
        <f t="shared" si="23"/>
        <v>5837.96</v>
      </c>
      <c r="L390" s="25">
        <v>0</v>
      </c>
      <c r="M390" s="32">
        <v>558.45</v>
      </c>
      <c r="V390" s="17"/>
      <c r="W390" s="17"/>
    </row>
    <row r="391" spans="1:23" s="16" customFormat="1" ht="14.25" customHeight="1">
      <c r="A391" s="31">
        <f>'до 150 кВт'!A391</f>
        <v>43147</v>
      </c>
      <c r="B391" s="18">
        <v>22</v>
      </c>
      <c r="C391" s="19">
        <v>2150.57</v>
      </c>
      <c r="D391" s="19">
        <v>0</v>
      </c>
      <c r="E391" s="19">
        <v>725.74</v>
      </c>
      <c r="F391" s="24">
        <v>2199.27</v>
      </c>
      <c r="G391" s="24">
        <v>83.54</v>
      </c>
      <c r="H391" s="20">
        <f t="shared" si="20"/>
        <v>3461.48</v>
      </c>
      <c r="I391" s="20">
        <f t="shared" si="21"/>
        <v>3835.92</v>
      </c>
      <c r="J391" s="20">
        <f t="shared" si="22"/>
        <v>4448.76</v>
      </c>
      <c r="K391" s="20">
        <f t="shared" si="23"/>
        <v>5809.41</v>
      </c>
      <c r="L391" s="25">
        <v>0</v>
      </c>
      <c r="M391" s="32">
        <v>753.93</v>
      </c>
      <c r="V391" s="17"/>
      <c r="W391" s="17"/>
    </row>
    <row r="392" spans="1:23" s="16" customFormat="1" ht="14.25" customHeight="1">
      <c r="A392" s="31">
        <f>'до 150 кВт'!A392</f>
        <v>43147</v>
      </c>
      <c r="B392" s="18">
        <v>23</v>
      </c>
      <c r="C392" s="19">
        <v>1613.22</v>
      </c>
      <c r="D392" s="19">
        <v>7.5</v>
      </c>
      <c r="E392" s="19">
        <v>0</v>
      </c>
      <c r="F392" s="24">
        <v>1661.92</v>
      </c>
      <c r="G392" s="24">
        <v>62.66</v>
      </c>
      <c r="H392" s="20">
        <f t="shared" si="20"/>
        <v>2903.25</v>
      </c>
      <c r="I392" s="20">
        <f t="shared" si="21"/>
        <v>3277.6899999999996</v>
      </c>
      <c r="J392" s="20">
        <f t="shared" si="22"/>
        <v>3890.5299999999997</v>
      </c>
      <c r="K392" s="20">
        <f t="shared" si="23"/>
        <v>5251.18</v>
      </c>
      <c r="L392" s="25">
        <v>7.79</v>
      </c>
      <c r="M392" s="32">
        <v>0</v>
      </c>
      <c r="V392" s="17"/>
      <c r="W392" s="17"/>
    </row>
    <row r="393" spans="1:23" s="16" customFormat="1" ht="14.25" customHeight="1">
      <c r="A393" s="31">
        <f>'до 150 кВт'!A393</f>
        <v>43148</v>
      </c>
      <c r="B393" s="18">
        <v>0</v>
      </c>
      <c r="C393" s="19">
        <v>1472.92</v>
      </c>
      <c r="D393" s="19">
        <v>0</v>
      </c>
      <c r="E393" s="19">
        <v>491.93</v>
      </c>
      <c r="F393" s="24">
        <v>1521.62</v>
      </c>
      <c r="G393" s="24">
        <v>57.22</v>
      </c>
      <c r="H393" s="20">
        <f t="shared" si="20"/>
        <v>2757.51</v>
      </c>
      <c r="I393" s="20">
        <f t="shared" si="21"/>
        <v>3131.95</v>
      </c>
      <c r="J393" s="20">
        <f t="shared" si="22"/>
        <v>3744.79</v>
      </c>
      <c r="K393" s="20">
        <f t="shared" si="23"/>
        <v>5105.44</v>
      </c>
      <c r="L393" s="25">
        <v>0</v>
      </c>
      <c r="M393" s="32">
        <v>511.04</v>
      </c>
      <c r="V393" s="17"/>
      <c r="W393" s="17"/>
    </row>
    <row r="394" spans="1:23" s="16" customFormat="1" ht="14.25" customHeight="1">
      <c r="A394" s="31">
        <f>'до 150 кВт'!A394</f>
        <v>43148</v>
      </c>
      <c r="B394" s="18">
        <v>1</v>
      </c>
      <c r="C394" s="19">
        <v>1042.27</v>
      </c>
      <c r="D394" s="19">
        <v>0</v>
      </c>
      <c r="E394" s="19">
        <v>15.83</v>
      </c>
      <c r="F394" s="24">
        <v>1090.97</v>
      </c>
      <c r="G394" s="24">
        <v>40.49</v>
      </c>
      <c r="H394" s="20">
        <f aca="true" t="shared" si="24" ref="H394:H457">SUM($C394,$G394,$R$5,$R$6)</f>
        <v>2310.13</v>
      </c>
      <c r="I394" s="20">
        <f aca="true" t="shared" si="25" ref="I394:I457">SUM($C394,$G394,$S$5,$S$6)</f>
        <v>2684.5699999999997</v>
      </c>
      <c r="J394" s="20">
        <f aca="true" t="shared" si="26" ref="J394:J457">SUM($C394,$G394,$T$5,$T$6)</f>
        <v>3297.41</v>
      </c>
      <c r="K394" s="20">
        <f aca="true" t="shared" si="27" ref="K394:K457">SUM($C394,$G394,$U$5,$U$6)</f>
        <v>4658.0599999999995</v>
      </c>
      <c r="L394" s="25">
        <v>0</v>
      </c>
      <c r="M394" s="32">
        <v>16.44</v>
      </c>
      <c r="V394" s="17"/>
      <c r="W394" s="17"/>
    </row>
    <row r="395" spans="1:23" s="16" customFormat="1" ht="14.25" customHeight="1">
      <c r="A395" s="31">
        <f>'до 150 кВт'!A395</f>
        <v>43148</v>
      </c>
      <c r="B395" s="18">
        <v>2</v>
      </c>
      <c r="C395" s="19">
        <v>1015.65</v>
      </c>
      <c r="D395" s="19">
        <v>0</v>
      </c>
      <c r="E395" s="19">
        <v>57.7</v>
      </c>
      <c r="F395" s="24">
        <v>1064.35</v>
      </c>
      <c r="G395" s="24">
        <v>39.45</v>
      </c>
      <c r="H395" s="20">
        <f t="shared" si="24"/>
        <v>2282.47</v>
      </c>
      <c r="I395" s="20">
        <f t="shared" si="25"/>
        <v>2656.91</v>
      </c>
      <c r="J395" s="20">
        <f t="shared" si="26"/>
        <v>3269.7499999999995</v>
      </c>
      <c r="K395" s="20">
        <f t="shared" si="27"/>
        <v>4630.4</v>
      </c>
      <c r="L395" s="25">
        <v>0</v>
      </c>
      <c r="M395" s="32">
        <v>59.94</v>
      </c>
      <c r="V395" s="17"/>
      <c r="W395" s="17"/>
    </row>
    <row r="396" spans="1:23" s="16" customFormat="1" ht="14.25" customHeight="1">
      <c r="A396" s="31">
        <f>'до 150 кВт'!A396</f>
        <v>43148</v>
      </c>
      <c r="B396" s="18">
        <v>3</v>
      </c>
      <c r="C396" s="19">
        <v>994.26</v>
      </c>
      <c r="D396" s="19">
        <v>0</v>
      </c>
      <c r="E396" s="19">
        <v>43.69</v>
      </c>
      <c r="F396" s="24">
        <v>1042.96</v>
      </c>
      <c r="G396" s="24">
        <v>38.62</v>
      </c>
      <c r="H396" s="20">
        <f t="shared" si="24"/>
        <v>2260.25</v>
      </c>
      <c r="I396" s="20">
        <f t="shared" si="25"/>
        <v>2634.6899999999996</v>
      </c>
      <c r="J396" s="20">
        <f t="shared" si="26"/>
        <v>3247.5299999999997</v>
      </c>
      <c r="K396" s="20">
        <f t="shared" si="27"/>
        <v>4608.179999999999</v>
      </c>
      <c r="L396" s="25">
        <v>0</v>
      </c>
      <c r="M396" s="32">
        <v>45.39</v>
      </c>
      <c r="V396" s="17"/>
      <c r="W396" s="17"/>
    </row>
    <row r="397" spans="1:23" s="16" customFormat="1" ht="14.25" customHeight="1">
      <c r="A397" s="31">
        <f>'до 150 кВт'!A397</f>
        <v>43148</v>
      </c>
      <c r="B397" s="18">
        <v>4</v>
      </c>
      <c r="C397" s="19">
        <v>1005.72</v>
      </c>
      <c r="D397" s="19">
        <v>0</v>
      </c>
      <c r="E397" s="19">
        <v>51.64</v>
      </c>
      <c r="F397" s="24">
        <v>1054.42</v>
      </c>
      <c r="G397" s="24">
        <v>39.07</v>
      </c>
      <c r="H397" s="20">
        <f t="shared" si="24"/>
        <v>2272.16</v>
      </c>
      <c r="I397" s="20">
        <f t="shared" si="25"/>
        <v>2646.5999999999995</v>
      </c>
      <c r="J397" s="20">
        <f t="shared" si="26"/>
        <v>3259.4399999999996</v>
      </c>
      <c r="K397" s="20">
        <f t="shared" si="27"/>
        <v>4620.09</v>
      </c>
      <c r="L397" s="25">
        <v>0</v>
      </c>
      <c r="M397" s="32">
        <v>53.65</v>
      </c>
      <c r="V397" s="17"/>
      <c r="W397" s="17"/>
    </row>
    <row r="398" spans="1:23" s="16" customFormat="1" ht="14.25" customHeight="1">
      <c r="A398" s="31">
        <f>'до 150 кВт'!A398</f>
        <v>43148</v>
      </c>
      <c r="B398" s="18">
        <v>5</v>
      </c>
      <c r="C398" s="19">
        <v>2100.37</v>
      </c>
      <c r="D398" s="19">
        <v>0</v>
      </c>
      <c r="E398" s="19">
        <v>1100.1</v>
      </c>
      <c r="F398" s="24">
        <v>2149.07</v>
      </c>
      <c r="G398" s="24">
        <v>81.59</v>
      </c>
      <c r="H398" s="20">
        <f t="shared" si="24"/>
        <v>3409.33</v>
      </c>
      <c r="I398" s="20">
        <f t="shared" si="25"/>
        <v>3783.7699999999995</v>
      </c>
      <c r="J398" s="20">
        <f t="shared" si="26"/>
        <v>4396.61</v>
      </c>
      <c r="K398" s="20">
        <f t="shared" si="27"/>
        <v>5757.26</v>
      </c>
      <c r="L398" s="25">
        <v>0</v>
      </c>
      <c r="M398" s="32">
        <v>1142.83</v>
      </c>
      <c r="V398" s="17"/>
      <c r="W398" s="17"/>
    </row>
    <row r="399" spans="1:23" s="16" customFormat="1" ht="14.25" customHeight="1">
      <c r="A399" s="31">
        <f>'до 150 кВт'!A399</f>
        <v>43148</v>
      </c>
      <c r="B399" s="18">
        <v>6</v>
      </c>
      <c r="C399" s="19">
        <v>2116.71</v>
      </c>
      <c r="D399" s="19">
        <v>0</v>
      </c>
      <c r="E399" s="19">
        <v>1002.39</v>
      </c>
      <c r="F399" s="24">
        <v>2165.41</v>
      </c>
      <c r="G399" s="24">
        <v>82.22</v>
      </c>
      <c r="H399" s="20">
        <f t="shared" si="24"/>
        <v>3426.2999999999997</v>
      </c>
      <c r="I399" s="20">
        <f t="shared" si="25"/>
        <v>3800.74</v>
      </c>
      <c r="J399" s="20">
        <f t="shared" si="26"/>
        <v>4413.58</v>
      </c>
      <c r="K399" s="20">
        <f t="shared" si="27"/>
        <v>5774.23</v>
      </c>
      <c r="L399" s="25">
        <v>0</v>
      </c>
      <c r="M399" s="32">
        <v>1041.33</v>
      </c>
      <c r="V399" s="17"/>
      <c r="W399" s="17"/>
    </row>
    <row r="400" spans="1:23" s="16" customFormat="1" ht="14.25" customHeight="1">
      <c r="A400" s="31">
        <f>'до 150 кВт'!A400</f>
        <v>43148</v>
      </c>
      <c r="B400" s="18">
        <v>7</v>
      </c>
      <c r="C400" s="19">
        <v>2128.39</v>
      </c>
      <c r="D400" s="19">
        <v>0</v>
      </c>
      <c r="E400" s="19">
        <v>873.13</v>
      </c>
      <c r="F400" s="24">
        <v>2177.09</v>
      </c>
      <c r="G400" s="24">
        <v>82.68</v>
      </c>
      <c r="H400" s="20">
        <f t="shared" si="24"/>
        <v>3438.4399999999996</v>
      </c>
      <c r="I400" s="20">
        <f t="shared" si="25"/>
        <v>3812.879999999999</v>
      </c>
      <c r="J400" s="20">
        <f t="shared" si="26"/>
        <v>4425.719999999999</v>
      </c>
      <c r="K400" s="20">
        <f t="shared" si="27"/>
        <v>5786.369999999999</v>
      </c>
      <c r="L400" s="25">
        <v>0</v>
      </c>
      <c r="M400" s="32">
        <v>907.05</v>
      </c>
      <c r="V400" s="17"/>
      <c r="W400" s="17"/>
    </row>
    <row r="401" spans="1:23" s="16" customFormat="1" ht="14.25" customHeight="1">
      <c r="A401" s="31">
        <f>'до 150 кВт'!A401</f>
        <v>43148</v>
      </c>
      <c r="B401" s="18">
        <v>8</v>
      </c>
      <c r="C401" s="19">
        <v>2063.74</v>
      </c>
      <c r="D401" s="19">
        <v>0</v>
      </c>
      <c r="E401" s="19">
        <v>650.62</v>
      </c>
      <c r="F401" s="24">
        <v>2112.44</v>
      </c>
      <c r="G401" s="24">
        <v>80.17</v>
      </c>
      <c r="H401" s="20">
        <f t="shared" si="24"/>
        <v>3371.2799999999997</v>
      </c>
      <c r="I401" s="20">
        <f t="shared" si="25"/>
        <v>3745.7199999999993</v>
      </c>
      <c r="J401" s="20">
        <f t="shared" si="26"/>
        <v>4358.5599999999995</v>
      </c>
      <c r="K401" s="20">
        <f t="shared" si="27"/>
        <v>5719.209999999999</v>
      </c>
      <c r="L401" s="25">
        <v>0</v>
      </c>
      <c r="M401" s="32">
        <v>675.89</v>
      </c>
      <c r="V401" s="17"/>
      <c r="W401" s="17"/>
    </row>
    <row r="402" spans="1:23" s="16" customFormat="1" ht="14.25" customHeight="1">
      <c r="A402" s="31">
        <f>'до 150 кВт'!A402</f>
        <v>43148</v>
      </c>
      <c r="B402" s="18">
        <v>9</v>
      </c>
      <c r="C402" s="19">
        <v>2066.06</v>
      </c>
      <c r="D402" s="19">
        <v>80.63</v>
      </c>
      <c r="E402" s="19">
        <v>0</v>
      </c>
      <c r="F402" s="24">
        <v>2114.76</v>
      </c>
      <c r="G402" s="24">
        <v>80.26</v>
      </c>
      <c r="H402" s="20">
        <f t="shared" si="24"/>
        <v>3373.69</v>
      </c>
      <c r="I402" s="20">
        <f t="shared" si="25"/>
        <v>3748.13</v>
      </c>
      <c r="J402" s="20">
        <f t="shared" si="26"/>
        <v>4360.969999999999</v>
      </c>
      <c r="K402" s="20">
        <f t="shared" si="27"/>
        <v>5721.62</v>
      </c>
      <c r="L402" s="25">
        <v>83.76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43148</v>
      </c>
      <c r="B403" s="18">
        <v>10</v>
      </c>
      <c r="C403" s="19">
        <v>2111.58</v>
      </c>
      <c r="D403" s="19">
        <v>0</v>
      </c>
      <c r="E403" s="19">
        <v>28.33</v>
      </c>
      <c r="F403" s="24">
        <v>2160.28</v>
      </c>
      <c r="G403" s="24">
        <v>82.02</v>
      </c>
      <c r="H403" s="20">
        <f t="shared" si="24"/>
        <v>3420.97</v>
      </c>
      <c r="I403" s="20">
        <f t="shared" si="25"/>
        <v>3795.41</v>
      </c>
      <c r="J403" s="20">
        <f t="shared" si="26"/>
        <v>4408.25</v>
      </c>
      <c r="K403" s="20">
        <f t="shared" si="27"/>
        <v>5768.9</v>
      </c>
      <c r="L403" s="25">
        <v>0</v>
      </c>
      <c r="M403" s="32">
        <v>29.43</v>
      </c>
      <c r="V403" s="17"/>
      <c r="W403" s="17"/>
    </row>
    <row r="404" spans="1:23" s="16" customFormat="1" ht="14.25" customHeight="1">
      <c r="A404" s="31">
        <f>'до 150 кВт'!A404</f>
        <v>43148</v>
      </c>
      <c r="B404" s="18">
        <v>11</v>
      </c>
      <c r="C404" s="19">
        <v>2111.55</v>
      </c>
      <c r="D404" s="19">
        <v>0</v>
      </c>
      <c r="E404" s="19">
        <v>16.29</v>
      </c>
      <c r="F404" s="24">
        <v>2160.25</v>
      </c>
      <c r="G404" s="24">
        <v>82.02</v>
      </c>
      <c r="H404" s="20">
        <f t="shared" si="24"/>
        <v>3420.94</v>
      </c>
      <c r="I404" s="20">
        <f t="shared" si="25"/>
        <v>3795.38</v>
      </c>
      <c r="J404" s="20">
        <f t="shared" si="26"/>
        <v>4408.219999999999</v>
      </c>
      <c r="K404" s="20">
        <f t="shared" si="27"/>
        <v>5768.87</v>
      </c>
      <c r="L404" s="25">
        <v>0</v>
      </c>
      <c r="M404" s="32">
        <v>16.92</v>
      </c>
      <c r="V404" s="17"/>
      <c r="W404" s="17"/>
    </row>
    <row r="405" spans="1:23" s="16" customFormat="1" ht="14.25" customHeight="1">
      <c r="A405" s="31">
        <f>'до 150 кВт'!A405</f>
        <v>43148</v>
      </c>
      <c r="B405" s="18">
        <v>12</v>
      </c>
      <c r="C405" s="19">
        <v>2138.81</v>
      </c>
      <c r="D405" s="19">
        <v>0</v>
      </c>
      <c r="E405" s="19">
        <v>41.93</v>
      </c>
      <c r="F405" s="24">
        <v>2187.51</v>
      </c>
      <c r="G405" s="24">
        <v>83.08</v>
      </c>
      <c r="H405" s="20">
        <f t="shared" si="24"/>
        <v>3449.2599999999998</v>
      </c>
      <c r="I405" s="20">
        <f t="shared" si="25"/>
        <v>3823.7</v>
      </c>
      <c r="J405" s="20">
        <f t="shared" si="26"/>
        <v>4436.539999999999</v>
      </c>
      <c r="K405" s="20">
        <f t="shared" si="27"/>
        <v>5797.19</v>
      </c>
      <c r="L405" s="25">
        <v>0</v>
      </c>
      <c r="M405" s="32">
        <v>43.56</v>
      </c>
      <c r="V405" s="17"/>
      <c r="W405" s="17"/>
    </row>
    <row r="406" spans="1:23" s="16" customFormat="1" ht="14.25" customHeight="1">
      <c r="A406" s="31">
        <f>'до 150 кВт'!A406</f>
        <v>43148</v>
      </c>
      <c r="B406" s="18">
        <v>13</v>
      </c>
      <c r="C406" s="19">
        <v>2136.01</v>
      </c>
      <c r="D406" s="19">
        <v>0</v>
      </c>
      <c r="E406" s="19">
        <v>36.46</v>
      </c>
      <c r="F406" s="24">
        <v>2184.71</v>
      </c>
      <c r="G406" s="24">
        <v>82.97</v>
      </c>
      <c r="H406" s="20">
        <f t="shared" si="24"/>
        <v>3446.35</v>
      </c>
      <c r="I406" s="20">
        <f t="shared" si="25"/>
        <v>3820.79</v>
      </c>
      <c r="J406" s="20">
        <f t="shared" si="26"/>
        <v>4433.629999999999</v>
      </c>
      <c r="K406" s="20">
        <f t="shared" si="27"/>
        <v>5794.28</v>
      </c>
      <c r="L406" s="25">
        <v>0</v>
      </c>
      <c r="M406" s="32">
        <v>37.88</v>
      </c>
      <c r="V406" s="17"/>
      <c r="W406" s="17"/>
    </row>
    <row r="407" spans="1:23" s="16" customFormat="1" ht="14.25" customHeight="1">
      <c r="A407" s="31">
        <f>'до 150 кВт'!A407</f>
        <v>43148</v>
      </c>
      <c r="B407" s="18">
        <v>14</v>
      </c>
      <c r="C407" s="19">
        <v>2107.95</v>
      </c>
      <c r="D407" s="19">
        <v>0</v>
      </c>
      <c r="E407" s="19">
        <v>16.73</v>
      </c>
      <c r="F407" s="24">
        <v>2156.65</v>
      </c>
      <c r="G407" s="24">
        <v>81.88</v>
      </c>
      <c r="H407" s="20">
        <f t="shared" si="24"/>
        <v>3417.2</v>
      </c>
      <c r="I407" s="20">
        <f t="shared" si="25"/>
        <v>3791.6399999999994</v>
      </c>
      <c r="J407" s="20">
        <f t="shared" si="26"/>
        <v>4404.48</v>
      </c>
      <c r="K407" s="20">
        <f t="shared" si="27"/>
        <v>5765.129999999999</v>
      </c>
      <c r="L407" s="25">
        <v>0</v>
      </c>
      <c r="M407" s="32">
        <v>17.38</v>
      </c>
      <c r="V407" s="17"/>
      <c r="W407" s="17"/>
    </row>
    <row r="408" spans="1:23" s="16" customFormat="1" ht="14.25" customHeight="1">
      <c r="A408" s="31">
        <f>'до 150 кВт'!A408</f>
        <v>43148</v>
      </c>
      <c r="B408" s="18">
        <v>15</v>
      </c>
      <c r="C408" s="19">
        <v>2074.03</v>
      </c>
      <c r="D408" s="19">
        <v>0</v>
      </c>
      <c r="E408" s="19">
        <v>535.01</v>
      </c>
      <c r="F408" s="24">
        <v>2122.73</v>
      </c>
      <c r="G408" s="24">
        <v>80.56</v>
      </c>
      <c r="H408" s="20">
        <f t="shared" si="24"/>
        <v>3381.96</v>
      </c>
      <c r="I408" s="20">
        <f t="shared" si="25"/>
        <v>3756.3999999999996</v>
      </c>
      <c r="J408" s="20">
        <f t="shared" si="26"/>
        <v>4369.24</v>
      </c>
      <c r="K408" s="20">
        <f t="shared" si="27"/>
        <v>5729.889999999999</v>
      </c>
      <c r="L408" s="25">
        <v>0</v>
      </c>
      <c r="M408" s="32">
        <v>555.79</v>
      </c>
      <c r="V408" s="17"/>
      <c r="W408" s="17"/>
    </row>
    <row r="409" spans="1:23" s="16" customFormat="1" ht="14.25" customHeight="1">
      <c r="A409" s="31">
        <f>'до 150 кВт'!A409</f>
        <v>43148</v>
      </c>
      <c r="B409" s="18">
        <v>16</v>
      </c>
      <c r="C409" s="19">
        <v>2093.09</v>
      </c>
      <c r="D409" s="19">
        <v>0</v>
      </c>
      <c r="E409" s="19">
        <v>29.38</v>
      </c>
      <c r="F409" s="24">
        <v>2141.79</v>
      </c>
      <c r="G409" s="24">
        <v>81.31</v>
      </c>
      <c r="H409" s="20">
        <f t="shared" si="24"/>
        <v>3401.77</v>
      </c>
      <c r="I409" s="20">
        <f t="shared" si="25"/>
        <v>3776.21</v>
      </c>
      <c r="J409" s="20">
        <f t="shared" si="26"/>
        <v>4389.049999999999</v>
      </c>
      <c r="K409" s="20">
        <f t="shared" si="27"/>
        <v>5749.7</v>
      </c>
      <c r="L409" s="25">
        <v>0</v>
      </c>
      <c r="M409" s="32">
        <v>30.52</v>
      </c>
      <c r="V409" s="17"/>
      <c r="W409" s="17"/>
    </row>
    <row r="410" spans="1:23" s="16" customFormat="1" ht="14.25" customHeight="1">
      <c r="A410" s="31">
        <f>'до 150 кВт'!A410</f>
        <v>43148</v>
      </c>
      <c r="B410" s="18">
        <v>17</v>
      </c>
      <c r="C410" s="19">
        <v>2121.04</v>
      </c>
      <c r="D410" s="19">
        <v>0</v>
      </c>
      <c r="E410" s="19">
        <v>45.11</v>
      </c>
      <c r="F410" s="24">
        <v>2169.74</v>
      </c>
      <c r="G410" s="24">
        <v>82.39</v>
      </c>
      <c r="H410" s="20">
        <f t="shared" si="24"/>
        <v>3430.7999999999997</v>
      </c>
      <c r="I410" s="20">
        <f t="shared" si="25"/>
        <v>3805.24</v>
      </c>
      <c r="J410" s="20">
        <f t="shared" si="26"/>
        <v>4418.08</v>
      </c>
      <c r="K410" s="20">
        <f t="shared" si="27"/>
        <v>5778.73</v>
      </c>
      <c r="L410" s="25">
        <v>0</v>
      </c>
      <c r="M410" s="32">
        <v>46.86</v>
      </c>
      <c r="V410" s="17"/>
      <c r="W410" s="17"/>
    </row>
    <row r="411" spans="1:23" s="16" customFormat="1" ht="14.25" customHeight="1">
      <c r="A411" s="31">
        <f>'до 150 кВт'!A411</f>
        <v>43148</v>
      </c>
      <c r="B411" s="18">
        <v>18</v>
      </c>
      <c r="C411" s="19">
        <v>2109.24</v>
      </c>
      <c r="D411" s="19">
        <v>0</v>
      </c>
      <c r="E411" s="19">
        <v>37.11</v>
      </c>
      <c r="F411" s="24">
        <v>2157.94</v>
      </c>
      <c r="G411" s="24">
        <v>81.93</v>
      </c>
      <c r="H411" s="20">
        <f t="shared" si="24"/>
        <v>3418.5399999999995</v>
      </c>
      <c r="I411" s="20">
        <f t="shared" si="25"/>
        <v>3792.9799999999996</v>
      </c>
      <c r="J411" s="20">
        <f t="shared" si="26"/>
        <v>4405.82</v>
      </c>
      <c r="K411" s="20">
        <f t="shared" si="27"/>
        <v>5766.469999999999</v>
      </c>
      <c r="L411" s="25">
        <v>0</v>
      </c>
      <c r="M411" s="32">
        <v>38.55</v>
      </c>
      <c r="V411" s="17"/>
      <c r="W411" s="17"/>
    </row>
    <row r="412" spans="1:23" s="16" customFormat="1" ht="14.25" customHeight="1">
      <c r="A412" s="31">
        <f>'до 150 кВт'!A412</f>
        <v>43148</v>
      </c>
      <c r="B412" s="18">
        <v>19</v>
      </c>
      <c r="C412" s="19">
        <v>2135.27</v>
      </c>
      <c r="D412" s="19">
        <v>0</v>
      </c>
      <c r="E412" s="19">
        <v>64.69</v>
      </c>
      <c r="F412" s="24">
        <v>2183.97</v>
      </c>
      <c r="G412" s="24">
        <v>82.94</v>
      </c>
      <c r="H412" s="20">
        <f t="shared" si="24"/>
        <v>3445.58</v>
      </c>
      <c r="I412" s="20">
        <f t="shared" si="25"/>
        <v>3820.0199999999995</v>
      </c>
      <c r="J412" s="20">
        <f t="shared" si="26"/>
        <v>4432.86</v>
      </c>
      <c r="K412" s="20">
        <f t="shared" si="27"/>
        <v>5793.51</v>
      </c>
      <c r="L412" s="25">
        <v>0</v>
      </c>
      <c r="M412" s="32">
        <v>67.2</v>
      </c>
      <c r="V412" s="17"/>
      <c r="W412" s="17"/>
    </row>
    <row r="413" spans="1:23" s="16" customFormat="1" ht="14.25" customHeight="1">
      <c r="A413" s="31">
        <f>'до 150 кВт'!A413</f>
        <v>43148</v>
      </c>
      <c r="B413" s="18">
        <v>20</v>
      </c>
      <c r="C413" s="19">
        <v>2135.53</v>
      </c>
      <c r="D413" s="19">
        <v>2.92</v>
      </c>
      <c r="E413" s="19">
        <v>0</v>
      </c>
      <c r="F413" s="24">
        <v>2184.23</v>
      </c>
      <c r="G413" s="24">
        <v>82.95</v>
      </c>
      <c r="H413" s="20">
        <f t="shared" si="24"/>
        <v>3445.85</v>
      </c>
      <c r="I413" s="20">
        <f t="shared" si="25"/>
        <v>3820.29</v>
      </c>
      <c r="J413" s="20">
        <f t="shared" si="26"/>
        <v>4433.129999999999</v>
      </c>
      <c r="K413" s="20">
        <f t="shared" si="27"/>
        <v>5793.78</v>
      </c>
      <c r="L413" s="25">
        <v>3.03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43148</v>
      </c>
      <c r="B414" s="18">
        <v>21</v>
      </c>
      <c r="C414" s="19">
        <v>2139.05</v>
      </c>
      <c r="D414" s="19">
        <v>0</v>
      </c>
      <c r="E414" s="19">
        <v>72.65</v>
      </c>
      <c r="F414" s="24">
        <v>2187.75</v>
      </c>
      <c r="G414" s="24">
        <v>83.09</v>
      </c>
      <c r="H414" s="20">
        <f t="shared" si="24"/>
        <v>3449.51</v>
      </c>
      <c r="I414" s="20">
        <f t="shared" si="25"/>
        <v>3823.95</v>
      </c>
      <c r="J414" s="20">
        <f t="shared" si="26"/>
        <v>4436.79</v>
      </c>
      <c r="K414" s="20">
        <f t="shared" si="27"/>
        <v>5797.4400000000005</v>
      </c>
      <c r="L414" s="25">
        <v>0</v>
      </c>
      <c r="M414" s="32">
        <v>75.47</v>
      </c>
      <c r="V414" s="17"/>
      <c r="W414" s="17"/>
    </row>
    <row r="415" spans="1:23" s="16" customFormat="1" ht="14.25" customHeight="1">
      <c r="A415" s="31">
        <f>'до 150 кВт'!A415</f>
        <v>43148</v>
      </c>
      <c r="B415" s="18">
        <v>22</v>
      </c>
      <c r="C415" s="19">
        <v>2145.88</v>
      </c>
      <c r="D415" s="19">
        <v>0</v>
      </c>
      <c r="E415" s="19">
        <v>4.14</v>
      </c>
      <c r="F415" s="24">
        <v>2194.58</v>
      </c>
      <c r="G415" s="24">
        <v>83.36</v>
      </c>
      <c r="H415" s="20">
        <f t="shared" si="24"/>
        <v>3456.61</v>
      </c>
      <c r="I415" s="20">
        <f t="shared" si="25"/>
        <v>3831.05</v>
      </c>
      <c r="J415" s="20">
        <f t="shared" si="26"/>
        <v>4443.889999999999</v>
      </c>
      <c r="K415" s="20">
        <f t="shared" si="27"/>
        <v>5804.54</v>
      </c>
      <c r="L415" s="25">
        <v>0</v>
      </c>
      <c r="M415" s="32">
        <v>4.3</v>
      </c>
      <c r="V415" s="17"/>
      <c r="W415" s="17"/>
    </row>
    <row r="416" spans="1:23" s="16" customFormat="1" ht="14.25" customHeight="1">
      <c r="A416" s="31">
        <f>'до 150 кВт'!A416</f>
        <v>43148</v>
      </c>
      <c r="B416" s="18">
        <v>23</v>
      </c>
      <c r="C416" s="19">
        <v>1618.06</v>
      </c>
      <c r="D416" s="19">
        <v>0</v>
      </c>
      <c r="E416" s="19">
        <v>28.06</v>
      </c>
      <c r="F416" s="24">
        <v>1666.76</v>
      </c>
      <c r="G416" s="24">
        <v>62.85</v>
      </c>
      <c r="H416" s="20">
        <f t="shared" si="24"/>
        <v>2908.2799999999997</v>
      </c>
      <c r="I416" s="20">
        <f t="shared" si="25"/>
        <v>3282.7199999999993</v>
      </c>
      <c r="J416" s="20">
        <f t="shared" si="26"/>
        <v>3895.5599999999995</v>
      </c>
      <c r="K416" s="20">
        <f t="shared" si="27"/>
        <v>5256.209999999999</v>
      </c>
      <c r="L416" s="25">
        <v>0</v>
      </c>
      <c r="M416" s="32">
        <v>29.15</v>
      </c>
      <c r="V416" s="17"/>
      <c r="W416" s="17"/>
    </row>
    <row r="417" spans="1:23" s="16" customFormat="1" ht="14.25" customHeight="1">
      <c r="A417" s="31">
        <f>'до 150 кВт'!A417</f>
        <v>43149</v>
      </c>
      <c r="B417" s="18">
        <v>0</v>
      </c>
      <c r="C417" s="19">
        <v>2063.61</v>
      </c>
      <c r="D417" s="19">
        <v>0</v>
      </c>
      <c r="E417" s="19">
        <v>482.33</v>
      </c>
      <c r="F417" s="24">
        <v>2112.31</v>
      </c>
      <c r="G417" s="24">
        <v>80.16</v>
      </c>
      <c r="H417" s="20">
        <f t="shared" si="24"/>
        <v>3371.14</v>
      </c>
      <c r="I417" s="20">
        <f t="shared" si="25"/>
        <v>3745.58</v>
      </c>
      <c r="J417" s="20">
        <f t="shared" si="26"/>
        <v>4358.42</v>
      </c>
      <c r="K417" s="20">
        <f t="shared" si="27"/>
        <v>5719.07</v>
      </c>
      <c r="L417" s="25">
        <v>0</v>
      </c>
      <c r="M417" s="32">
        <v>501.07</v>
      </c>
      <c r="V417" s="17"/>
      <c r="W417" s="17"/>
    </row>
    <row r="418" spans="1:23" s="16" customFormat="1" ht="14.25" customHeight="1">
      <c r="A418" s="31">
        <f>'до 150 кВт'!A418</f>
        <v>43149</v>
      </c>
      <c r="B418" s="18">
        <v>1</v>
      </c>
      <c r="C418" s="19">
        <v>1476.4</v>
      </c>
      <c r="D418" s="19">
        <v>0</v>
      </c>
      <c r="E418" s="19">
        <v>442.5</v>
      </c>
      <c r="F418" s="24">
        <v>1525.1</v>
      </c>
      <c r="G418" s="24">
        <v>57.35</v>
      </c>
      <c r="H418" s="20">
        <f t="shared" si="24"/>
        <v>2761.12</v>
      </c>
      <c r="I418" s="20">
        <f t="shared" si="25"/>
        <v>3135.5599999999995</v>
      </c>
      <c r="J418" s="20">
        <f t="shared" si="26"/>
        <v>3748.3999999999996</v>
      </c>
      <c r="K418" s="20">
        <f t="shared" si="27"/>
        <v>5109.049999999999</v>
      </c>
      <c r="L418" s="25">
        <v>0</v>
      </c>
      <c r="M418" s="32">
        <v>459.69</v>
      </c>
      <c r="V418" s="17"/>
      <c r="W418" s="17"/>
    </row>
    <row r="419" spans="1:23" s="16" customFormat="1" ht="14.25" customHeight="1">
      <c r="A419" s="31">
        <f>'до 150 кВт'!A419</f>
        <v>43149</v>
      </c>
      <c r="B419" s="18">
        <v>2</v>
      </c>
      <c r="C419" s="19">
        <v>1030.33</v>
      </c>
      <c r="D419" s="19">
        <v>0</v>
      </c>
      <c r="E419" s="19">
        <v>21.46</v>
      </c>
      <c r="F419" s="24">
        <v>1079.03</v>
      </c>
      <c r="G419" s="24">
        <v>40.02</v>
      </c>
      <c r="H419" s="20">
        <f t="shared" si="24"/>
        <v>2297.72</v>
      </c>
      <c r="I419" s="20">
        <f t="shared" si="25"/>
        <v>2672.16</v>
      </c>
      <c r="J419" s="20">
        <f t="shared" si="26"/>
        <v>3284.9999999999995</v>
      </c>
      <c r="K419" s="20">
        <f t="shared" si="27"/>
        <v>4645.65</v>
      </c>
      <c r="L419" s="25">
        <v>0</v>
      </c>
      <c r="M419" s="32">
        <v>22.29</v>
      </c>
      <c r="V419" s="17"/>
      <c r="W419" s="17"/>
    </row>
    <row r="420" spans="1:23" s="16" customFormat="1" ht="14.25" customHeight="1">
      <c r="A420" s="31">
        <f>'до 150 кВт'!A420</f>
        <v>43149</v>
      </c>
      <c r="B420" s="18">
        <v>3</v>
      </c>
      <c r="C420" s="19">
        <v>991.35</v>
      </c>
      <c r="D420" s="19">
        <v>0</v>
      </c>
      <c r="E420" s="19">
        <v>15.42</v>
      </c>
      <c r="F420" s="24">
        <v>1040.05</v>
      </c>
      <c r="G420" s="24">
        <v>38.51</v>
      </c>
      <c r="H420" s="20">
        <f t="shared" si="24"/>
        <v>2257.23</v>
      </c>
      <c r="I420" s="20">
        <f t="shared" si="25"/>
        <v>2631.67</v>
      </c>
      <c r="J420" s="20">
        <f t="shared" si="26"/>
        <v>3244.5099999999998</v>
      </c>
      <c r="K420" s="20">
        <f t="shared" si="27"/>
        <v>4605.16</v>
      </c>
      <c r="L420" s="25">
        <v>0</v>
      </c>
      <c r="M420" s="32">
        <v>16.02</v>
      </c>
      <c r="V420" s="17"/>
      <c r="W420" s="17"/>
    </row>
    <row r="421" spans="1:23" s="16" customFormat="1" ht="14.25" customHeight="1">
      <c r="A421" s="31">
        <f>'до 150 кВт'!A421</f>
        <v>43149</v>
      </c>
      <c r="B421" s="18">
        <v>4</v>
      </c>
      <c r="C421" s="19">
        <v>993.42</v>
      </c>
      <c r="D421" s="19">
        <v>2.34</v>
      </c>
      <c r="E421" s="19">
        <v>0</v>
      </c>
      <c r="F421" s="24">
        <v>1042.12</v>
      </c>
      <c r="G421" s="24">
        <v>38.59</v>
      </c>
      <c r="H421" s="20">
        <f t="shared" si="24"/>
        <v>2259.38</v>
      </c>
      <c r="I421" s="20">
        <f t="shared" si="25"/>
        <v>2633.8199999999997</v>
      </c>
      <c r="J421" s="20">
        <f t="shared" si="26"/>
        <v>3246.66</v>
      </c>
      <c r="K421" s="20">
        <f t="shared" si="27"/>
        <v>4607.3099999999995</v>
      </c>
      <c r="L421" s="25">
        <v>2.43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43149</v>
      </c>
      <c r="B422" s="18">
        <v>5</v>
      </c>
      <c r="C422" s="19">
        <v>1009</v>
      </c>
      <c r="D422" s="19">
        <v>78.1</v>
      </c>
      <c r="E422" s="19">
        <v>0</v>
      </c>
      <c r="F422" s="24">
        <v>1057.7</v>
      </c>
      <c r="G422" s="24">
        <v>39.19</v>
      </c>
      <c r="H422" s="20">
        <f t="shared" si="24"/>
        <v>2275.56</v>
      </c>
      <c r="I422" s="20">
        <f t="shared" si="25"/>
        <v>2650</v>
      </c>
      <c r="J422" s="20">
        <f t="shared" si="26"/>
        <v>3262.8399999999997</v>
      </c>
      <c r="K422" s="20">
        <f t="shared" si="27"/>
        <v>4623.49</v>
      </c>
      <c r="L422" s="25">
        <v>81.13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43149</v>
      </c>
      <c r="B423" s="18">
        <v>6</v>
      </c>
      <c r="C423" s="19">
        <v>1065.26</v>
      </c>
      <c r="D423" s="19">
        <v>109.78</v>
      </c>
      <c r="E423" s="19">
        <v>0</v>
      </c>
      <c r="F423" s="24">
        <v>1113.96</v>
      </c>
      <c r="G423" s="24">
        <v>41.38</v>
      </c>
      <c r="H423" s="20">
        <f t="shared" si="24"/>
        <v>2334.01</v>
      </c>
      <c r="I423" s="20">
        <f t="shared" si="25"/>
        <v>2708.45</v>
      </c>
      <c r="J423" s="20">
        <f t="shared" si="26"/>
        <v>3321.29</v>
      </c>
      <c r="K423" s="20">
        <f t="shared" si="27"/>
        <v>4681.94</v>
      </c>
      <c r="L423" s="25">
        <v>114.04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43149</v>
      </c>
      <c r="B424" s="18">
        <v>7</v>
      </c>
      <c r="C424" s="19">
        <v>2139.45</v>
      </c>
      <c r="D424" s="19">
        <v>0</v>
      </c>
      <c r="E424" s="19">
        <v>683.73</v>
      </c>
      <c r="F424" s="24">
        <v>2188.15</v>
      </c>
      <c r="G424" s="24">
        <v>83.11</v>
      </c>
      <c r="H424" s="20">
        <f t="shared" si="24"/>
        <v>3449.93</v>
      </c>
      <c r="I424" s="20">
        <f t="shared" si="25"/>
        <v>3824.37</v>
      </c>
      <c r="J424" s="20">
        <f t="shared" si="26"/>
        <v>4437.209999999999</v>
      </c>
      <c r="K424" s="20">
        <f t="shared" si="27"/>
        <v>5797.86</v>
      </c>
      <c r="L424" s="25">
        <v>0</v>
      </c>
      <c r="M424" s="32">
        <v>710.29</v>
      </c>
      <c r="V424" s="17"/>
      <c r="W424" s="17"/>
    </row>
    <row r="425" spans="1:23" s="16" customFormat="1" ht="14.25" customHeight="1">
      <c r="A425" s="31">
        <f>'до 150 кВт'!A425</f>
        <v>43149</v>
      </c>
      <c r="B425" s="18">
        <v>8</v>
      </c>
      <c r="C425" s="19">
        <v>1601.21</v>
      </c>
      <c r="D425" s="19">
        <v>39.39</v>
      </c>
      <c r="E425" s="19">
        <v>0</v>
      </c>
      <c r="F425" s="24">
        <v>1649.91</v>
      </c>
      <c r="G425" s="24">
        <v>62.2</v>
      </c>
      <c r="H425" s="20">
        <f t="shared" si="24"/>
        <v>2890.7799999999997</v>
      </c>
      <c r="I425" s="20">
        <f t="shared" si="25"/>
        <v>3265.22</v>
      </c>
      <c r="J425" s="20">
        <f t="shared" si="26"/>
        <v>3878.0599999999995</v>
      </c>
      <c r="K425" s="20">
        <f t="shared" si="27"/>
        <v>5238.71</v>
      </c>
      <c r="L425" s="25">
        <v>40.92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43149</v>
      </c>
      <c r="B426" s="18">
        <v>9</v>
      </c>
      <c r="C426" s="19">
        <v>2136.26</v>
      </c>
      <c r="D426" s="19">
        <v>0</v>
      </c>
      <c r="E426" s="19">
        <v>708.37</v>
      </c>
      <c r="F426" s="24">
        <v>2184.96</v>
      </c>
      <c r="G426" s="24">
        <v>82.98</v>
      </c>
      <c r="H426" s="20">
        <f t="shared" si="24"/>
        <v>3446.61</v>
      </c>
      <c r="I426" s="20">
        <f t="shared" si="25"/>
        <v>3821.05</v>
      </c>
      <c r="J426" s="20">
        <f t="shared" si="26"/>
        <v>4433.889999999999</v>
      </c>
      <c r="K426" s="20">
        <f t="shared" si="27"/>
        <v>5794.54</v>
      </c>
      <c r="L426" s="25">
        <v>0</v>
      </c>
      <c r="M426" s="32">
        <v>735.89</v>
      </c>
      <c r="V426" s="17"/>
      <c r="W426" s="17"/>
    </row>
    <row r="427" spans="1:23" s="16" customFormat="1" ht="14.25" customHeight="1">
      <c r="A427" s="31">
        <f>'до 150 кВт'!A427</f>
        <v>43149</v>
      </c>
      <c r="B427" s="18">
        <v>10</v>
      </c>
      <c r="C427" s="19">
        <v>2141.6</v>
      </c>
      <c r="D427" s="19">
        <v>0</v>
      </c>
      <c r="E427" s="19">
        <v>425.37</v>
      </c>
      <c r="F427" s="24">
        <v>2190.3</v>
      </c>
      <c r="G427" s="24">
        <v>83.19</v>
      </c>
      <c r="H427" s="20">
        <f t="shared" si="24"/>
        <v>3452.16</v>
      </c>
      <c r="I427" s="20">
        <f t="shared" si="25"/>
        <v>3826.5999999999995</v>
      </c>
      <c r="J427" s="20">
        <f t="shared" si="26"/>
        <v>4439.44</v>
      </c>
      <c r="K427" s="20">
        <f t="shared" si="27"/>
        <v>5800.09</v>
      </c>
      <c r="L427" s="25">
        <v>0</v>
      </c>
      <c r="M427" s="32">
        <v>441.89</v>
      </c>
      <c r="V427" s="17"/>
      <c r="W427" s="17"/>
    </row>
    <row r="428" spans="1:23" s="16" customFormat="1" ht="14.25" customHeight="1">
      <c r="A428" s="31">
        <f>'до 150 кВт'!A428</f>
        <v>43149</v>
      </c>
      <c r="B428" s="18">
        <v>11</v>
      </c>
      <c r="C428" s="19">
        <v>2141.82</v>
      </c>
      <c r="D428" s="19">
        <v>38.28</v>
      </c>
      <c r="E428" s="19">
        <v>0</v>
      </c>
      <c r="F428" s="24">
        <v>2190.52</v>
      </c>
      <c r="G428" s="24">
        <v>83.2</v>
      </c>
      <c r="H428" s="20">
        <f t="shared" si="24"/>
        <v>3452.39</v>
      </c>
      <c r="I428" s="20">
        <f t="shared" si="25"/>
        <v>3826.83</v>
      </c>
      <c r="J428" s="20">
        <f t="shared" si="26"/>
        <v>4439.67</v>
      </c>
      <c r="K428" s="20">
        <f t="shared" si="27"/>
        <v>5800.32</v>
      </c>
      <c r="L428" s="25">
        <v>39.77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43149</v>
      </c>
      <c r="B429" s="18">
        <v>12</v>
      </c>
      <c r="C429" s="19">
        <v>2143.03</v>
      </c>
      <c r="D429" s="19">
        <v>31.23</v>
      </c>
      <c r="E429" s="19">
        <v>0</v>
      </c>
      <c r="F429" s="24">
        <v>2191.73</v>
      </c>
      <c r="G429" s="24">
        <v>83.25</v>
      </c>
      <c r="H429" s="20">
        <f t="shared" si="24"/>
        <v>3453.65</v>
      </c>
      <c r="I429" s="20">
        <f t="shared" si="25"/>
        <v>3828.09</v>
      </c>
      <c r="J429" s="20">
        <f t="shared" si="26"/>
        <v>4440.93</v>
      </c>
      <c r="K429" s="20">
        <f t="shared" si="27"/>
        <v>5801.58</v>
      </c>
      <c r="L429" s="25">
        <v>32.44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43149</v>
      </c>
      <c r="B430" s="18">
        <v>13</v>
      </c>
      <c r="C430" s="19">
        <v>2143.06</v>
      </c>
      <c r="D430" s="19">
        <v>33.22</v>
      </c>
      <c r="E430" s="19">
        <v>0</v>
      </c>
      <c r="F430" s="24">
        <v>2191.76</v>
      </c>
      <c r="G430" s="24">
        <v>83.25</v>
      </c>
      <c r="H430" s="20">
        <f t="shared" si="24"/>
        <v>3453.68</v>
      </c>
      <c r="I430" s="20">
        <f t="shared" si="25"/>
        <v>3828.12</v>
      </c>
      <c r="J430" s="20">
        <f t="shared" si="26"/>
        <v>4440.959999999999</v>
      </c>
      <c r="K430" s="20">
        <f t="shared" si="27"/>
        <v>5801.61</v>
      </c>
      <c r="L430" s="25">
        <v>34.51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43149</v>
      </c>
      <c r="B431" s="18">
        <v>14</v>
      </c>
      <c r="C431" s="19">
        <v>2170.65</v>
      </c>
      <c r="D431" s="19">
        <v>0</v>
      </c>
      <c r="E431" s="19">
        <v>88.76</v>
      </c>
      <c r="F431" s="24">
        <v>2219.35</v>
      </c>
      <c r="G431" s="24">
        <v>84.32</v>
      </c>
      <c r="H431" s="20">
        <f t="shared" si="24"/>
        <v>3482.34</v>
      </c>
      <c r="I431" s="20">
        <f t="shared" si="25"/>
        <v>3856.7799999999997</v>
      </c>
      <c r="J431" s="20">
        <f t="shared" si="26"/>
        <v>4469.62</v>
      </c>
      <c r="K431" s="20">
        <f t="shared" si="27"/>
        <v>5830.27</v>
      </c>
      <c r="L431" s="25">
        <v>0</v>
      </c>
      <c r="M431" s="32">
        <v>92.21</v>
      </c>
      <c r="V431" s="17"/>
      <c r="W431" s="17"/>
    </row>
    <row r="432" spans="1:23" s="16" customFormat="1" ht="14.25" customHeight="1">
      <c r="A432" s="31">
        <f>'до 150 кВт'!A432</f>
        <v>43149</v>
      </c>
      <c r="B432" s="18">
        <v>15</v>
      </c>
      <c r="C432" s="19">
        <v>2172.9</v>
      </c>
      <c r="D432" s="19">
        <v>0</v>
      </c>
      <c r="E432" s="19">
        <v>91.87</v>
      </c>
      <c r="F432" s="24">
        <v>2221.6</v>
      </c>
      <c r="G432" s="24">
        <v>84.41</v>
      </c>
      <c r="H432" s="20">
        <f t="shared" si="24"/>
        <v>3484.68</v>
      </c>
      <c r="I432" s="20">
        <f t="shared" si="25"/>
        <v>3859.12</v>
      </c>
      <c r="J432" s="20">
        <f t="shared" si="26"/>
        <v>4471.959999999999</v>
      </c>
      <c r="K432" s="20">
        <f t="shared" si="27"/>
        <v>5832.61</v>
      </c>
      <c r="L432" s="25">
        <v>0</v>
      </c>
      <c r="M432" s="32">
        <v>95.44</v>
      </c>
      <c r="V432" s="17"/>
      <c r="W432" s="17"/>
    </row>
    <row r="433" spans="1:23" s="16" customFormat="1" ht="14.25" customHeight="1">
      <c r="A433" s="31">
        <f>'до 150 кВт'!A433</f>
        <v>43149</v>
      </c>
      <c r="B433" s="18">
        <v>16</v>
      </c>
      <c r="C433" s="19">
        <v>2175.07</v>
      </c>
      <c r="D433" s="19">
        <v>0</v>
      </c>
      <c r="E433" s="19">
        <v>95.66</v>
      </c>
      <c r="F433" s="24">
        <v>2223.77</v>
      </c>
      <c r="G433" s="24">
        <v>84.49</v>
      </c>
      <c r="H433" s="20">
        <f t="shared" si="24"/>
        <v>3486.93</v>
      </c>
      <c r="I433" s="20">
        <f t="shared" si="25"/>
        <v>3861.37</v>
      </c>
      <c r="J433" s="20">
        <f t="shared" si="26"/>
        <v>4474.209999999999</v>
      </c>
      <c r="K433" s="20">
        <f t="shared" si="27"/>
        <v>5834.86</v>
      </c>
      <c r="L433" s="25">
        <v>0</v>
      </c>
      <c r="M433" s="32">
        <v>99.38</v>
      </c>
      <c r="V433" s="17"/>
      <c r="W433" s="17"/>
    </row>
    <row r="434" spans="1:23" s="16" customFormat="1" ht="14.25" customHeight="1">
      <c r="A434" s="31">
        <f>'до 150 кВт'!A434</f>
        <v>43149</v>
      </c>
      <c r="B434" s="18">
        <v>17</v>
      </c>
      <c r="C434" s="19">
        <v>2169.85</v>
      </c>
      <c r="D434" s="19">
        <v>0</v>
      </c>
      <c r="E434" s="19">
        <v>92.91</v>
      </c>
      <c r="F434" s="24">
        <v>2218.55</v>
      </c>
      <c r="G434" s="24">
        <v>84.29</v>
      </c>
      <c r="H434" s="20">
        <f t="shared" si="24"/>
        <v>3481.5099999999998</v>
      </c>
      <c r="I434" s="20">
        <f t="shared" si="25"/>
        <v>3855.95</v>
      </c>
      <c r="J434" s="20">
        <f t="shared" si="26"/>
        <v>4468.789999999999</v>
      </c>
      <c r="K434" s="20">
        <f t="shared" si="27"/>
        <v>5829.44</v>
      </c>
      <c r="L434" s="25">
        <v>0</v>
      </c>
      <c r="M434" s="32">
        <v>96.52</v>
      </c>
      <c r="V434" s="17"/>
      <c r="W434" s="17"/>
    </row>
    <row r="435" spans="1:23" s="16" customFormat="1" ht="14.25" customHeight="1">
      <c r="A435" s="31">
        <f>'до 150 кВт'!A435</f>
        <v>43149</v>
      </c>
      <c r="B435" s="18">
        <v>18</v>
      </c>
      <c r="C435" s="19">
        <v>2298.55</v>
      </c>
      <c r="D435" s="19">
        <v>0</v>
      </c>
      <c r="E435" s="19">
        <v>258.11</v>
      </c>
      <c r="F435" s="24">
        <v>2347.25</v>
      </c>
      <c r="G435" s="24">
        <v>89.29</v>
      </c>
      <c r="H435" s="20">
        <f t="shared" si="24"/>
        <v>3615.21</v>
      </c>
      <c r="I435" s="20">
        <f t="shared" si="25"/>
        <v>3989.6499999999996</v>
      </c>
      <c r="J435" s="20">
        <f t="shared" si="26"/>
        <v>4602.49</v>
      </c>
      <c r="K435" s="20">
        <f t="shared" si="27"/>
        <v>5963.139999999999</v>
      </c>
      <c r="L435" s="25">
        <v>0</v>
      </c>
      <c r="M435" s="32">
        <v>268.14</v>
      </c>
      <c r="V435" s="17"/>
      <c r="W435" s="17"/>
    </row>
    <row r="436" spans="1:23" s="16" customFormat="1" ht="14.25" customHeight="1">
      <c r="A436" s="31">
        <f>'до 150 кВт'!A436</f>
        <v>43149</v>
      </c>
      <c r="B436" s="18">
        <v>19</v>
      </c>
      <c r="C436" s="19">
        <v>2382.26</v>
      </c>
      <c r="D436" s="19">
        <v>0</v>
      </c>
      <c r="E436" s="19">
        <v>331.54</v>
      </c>
      <c r="F436" s="24">
        <v>2430.96</v>
      </c>
      <c r="G436" s="24">
        <v>92.54</v>
      </c>
      <c r="H436" s="20">
        <f t="shared" si="24"/>
        <v>3702.17</v>
      </c>
      <c r="I436" s="20">
        <f t="shared" si="25"/>
        <v>4076.6099999999997</v>
      </c>
      <c r="J436" s="20">
        <f t="shared" si="26"/>
        <v>4689.45</v>
      </c>
      <c r="K436" s="20">
        <f t="shared" si="27"/>
        <v>6050.1</v>
      </c>
      <c r="L436" s="25">
        <v>0</v>
      </c>
      <c r="M436" s="32">
        <v>344.42</v>
      </c>
      <c r="V436" s="17"/>
      <c r="W436" s="17"/>
    </row>
    <row r="437" spans="1:23" s="16" customFormat="1" ht="14.25" customHeight="1">
      <c r="A437" s="31">
        <f>'до 150 кВт'!A437</f>
        <v>43149</v>
      </c>
      <c r="B437" s="18">
        <v>20</v>
      </c>
      <c r="C437" s="19">
        <v>2136.06</v>
      </c>
      <c r="D437" s="19">
        <v>0</v>
      </c>
      <c r="E437" s="19">
        <v>500.03</v>
      </c>
      <c r="F437" s="24">
        <v>2184.76</v>
      </c>
      <c r="G437" s="24">
        <v>82.97</v>
      </c>
      <c r="H437" s="20">
        <f t="shared" si="24"/>
        <v>3446.3999999999996</v>
      </c>
      <c r="I437" s="20">
        <f t="shared" si="25"/>
        <v>3820.8399999999992</v>
      </c>
      <c r="J437" s="20">
        <f t="shared" si="26"/>
        <v>4433.679999999999</v>
      </c>
      <c r="K437" s="20">
        <f t="shared" si="27"/>
        <v>5794.33</v>
      </c>
      <c r="L437" s="25">
        <v>0</v>
      </c>
      <c r="M437" s="32">
        <v>519.45</v>
      </c>
      <c r="V437" s="17"/>
      <c r="W437" s="17"/>
    </row>
    <row r="438" spans="1:23" s="16" customFormat="1" ht="14.25" customHeight="1">
      <c r="A438" s="31">
        <f>'до 150 кВт'!A438</f>
        <v>43149</v>
      </c>
      <c r="B438" s="18">
        <v>21</v>
      </c>
      <c r="C438" s="19">
        <v>2138.85</v>
      </c>
      <c r="D438" s="19">
        <v>0</v>
      </c>
      <c r="E438" s="19">
        <v>442.05</v>
      </c>
      <c r="F438" s="24">
        <v>2187.55</v>
      </c>
      <c r="G438" s="24">
        <v>83.08</v>
      </c>
      <c r="H438" s="20">
        <f t="shared" si="24"/>
        <v>3449.2999999999997</v>
      </c>
      <c r="I438" s="20">
        <f t="shared" si="25"/>
        <v>3823.74</v>
      </c>
      <c r="J438" s="20">
        <f t="shared" si="26"/>
        <v>4436.58</v>
      </c>
      <c r="K438" s="20">
        <f t="shared" si="27"/>
        <v>5797.23</v>
      </c>
      <c r="L438" s="25">
        <v>0</v>
      </c>
      <c r="M438" s="32">
        <v>459.22</v>
      </c>
      <c r="V438" s="17"/>
      <c r="W438" s="17"/>
    </row>
    <row r="439" spans="1:23" s="16" customFormat="1" ht="14.25" customHeight="1">
      <c r="A439" s="31">
        <f>'до 150 кВт'!A439</f>
        <v>43149</v>
      </c>
      <c r="B439" s="18">
        <v>22</v>
      </c>
      <c r="C439" s="19">
        <v>2150.64</v>
      </c>
      <c r="D439" s="19">
        <v>0</v>
      </c>
      <c r="E439" s="19">
        <v>722.57</v>
      </c>
      <c r="F439" s="24">
        <v>2199.34</v>
      </c>
      <c r="G439" s="24">
        <v>83.54</v>
      </c>
      <c r="H439" s="20">
        <f t="shared" si="24"/>
        <v>3461.5499999999997</v>
      </c>
      <c r="I439" s="20">
        <f t="shared" si="25"/>
        <v>3835.99</v>
      </c>
      <c r="J439" s="20">
        <f t="shared" si="26"/>
        <v>4448.83</v>
      </c>
      <c r="K439" s="20">
        <f t="shared" si="27"/>
        <v>5809.48</v>
      </c>
      <c r="L439" s="25">
        <v>0</v>
      </c>
      <c r="M439" s="32">
        <v>750.64</v>
      </c>
      <c r="V439" s="17"/>
      <c r="W439" s="17"/>
    </row>
    <row r="440" spans="1:23" s="16" customFormat="1" ht="14.25" customHeight="1">
      <c r="A440" s="31">
        <f>'до 150 кВт'!A440</f>
        <v>43149</v>
      </c>
      <c r="B440" s="18">
        <v>23</v>
      </c>
      <c r="C440" s="19">
        <v>2145.07</v>
      </c>
      <c r="D440" s="19">
        <v>0</v>
      </c>
      <c r="E440" s="19">
        <v>731.98</v>
      </c>
      <c r="F440" s="24">
        <v>2193.77</v>
      </c>
      <c r="G440" s="24">
        <v>83.32</v>
      </c>
      <c r="H440" s="20">
        <f t="shared" si="24"/>
        <v>3455.76</v>
      </c>
      <c r="I440" s="20">
        <f t="shared" si="25"/>
        <v>3830.2</v>
      </c>
      <c r="J440" s="20">
        <f t="shared" si="26"/>
        <v>4443.04</v>
      </c>
      <c r="K440" s="20">
        <f t="shared" si="27"/>
        <v>5803.6900000000005</v>
      </c>
      <c r="L440" s="25">
        <v>0</v>
      </c>
      <c r="M440" s="32">
        <v>760.41</v>
      </c>
      <c r="V440" s="17"/>
      <c r="W440" s="17"/>
    </row>
    <row r="441" spans="1:23" s="16" customFormat="1" ht="14.25" customHeight="1">
      <c r="A441" s="31">
        <f>'до 150 кВт'!A441</f>
        <v>43150</v>
      </c>
      <c r="B441" s="18">
        <v>0</v>
      </c>
      <c r="C441" s="19">
        <v>2154.24</v>
      </c>
      <c r="D441" s="19">
        <v>0</v>
      </c>
      <c r="E441" s="19">
        <v>710.63</v>
      </c>
      <c r="F441" s="24">
        <v>2202.94</v>
      </c>
      <c r="G441" s="24">
        <v>83.68</v>
      </c>
      <c r="H441" s="20">
        <f t="shared" si="24"/>
        <v>3465.2899999999995</v>
      </c>
      <c r="I441" s="20">
        <f t="shared" si="25"/>
        <v>3839.7299999999996</v>
      </c>
      <c r="J441" s="20">
        <f t="shared" si="26"/>
        <v>4452.57</v>
      </c>
      <c r="K441" s="20">
        <f t="shared" si="27"/>
        <v>5813.219999999999</v>
      </c>
      <c r="L441" s="25">
        <v>0</v>
      </c>
      <c r="M441" s="32">
        <v>738.23</v>
      </c>
      <c r="V441" s="17"/>
      <c r="W441" s="17"/>
    </row>
    <row r="442" spans="1:23" s="16" customFormat="1" ht="14.25" customHeight="1">
      <c r="A442" s="31">
        <f>'до 150 кВт'!A442</f>
        <v>43150</v>
      </c>
      <c r="B442" s="18">
        <v>1</v>
      </c>
      <c r="C442" s="19">
        <v>1090.87</v>
      </c>
      <c r="D442" s="19">
        <v>0</v>
      </c>
      <c r="E442" s="19">
        <v>115.82</v>
      </c>
      <c r="F442" s="24">
        <v>1139.57</v>
      </c>
      <c r="G442" s="24">
        <v>42.37</v>
      </c>
      <c r="H442" s="20">
        <f t="shared" si="24"/>
        <v>2360.6099999999997</v>
      </c>
      <c r="I442" s="20">
        <f t="shared" si="25"/>
        <v>2735.0499999999993</v>
      </c>
      <c r="J442" s="20">
        <f t="shared" si="26"/>
        <v>3347.8899999999994</v>
      </c>
      <c r="K442" s="20">
        <f t="shared" si="27"/>
        <v>4708.539999999999</v>
      </c>
      <c r="L442" s="25">
        <v>0</v>
      </c>
      <c r="M442" s="32">
        <v>120.32</v>
      </c>
      <c r="V442" s="17"/>
      <c r="W442" s="17"/>
    </row>
    <row r="443" spans="1:23" s="16" customFormat="1" ht="14.25" customHeight="1">
      <c r="A443" s="31">
        <f>'до 150 кВт'!A443</f>
        <v>43150</v>
      </c>
      <c r="B443" s="18">
        <v>2</v>
      </c>
      <c r="C443" s="19">
        <v>1035.6</v>
      </c>
      <c r="D443" s="19">
        <v>0</v>
      </c>
      <c r="E443" s="19">
        <v>1.48</v>
      </c>
      <c r="F443" s="24">
        <v>1084.3</v>
      </c>
      <c r="G443" s="24">
        <v>40.23</v>
      </c>
      <c r="H443" s="20">
        <f t="shared" si="24"/>
        <v>2303.2</v>
      </c>
      <c r="I443" s="20">
        <f t="shared" si="25"/>
        <v>2677.6399999999994</v>
      </c>
      <c r="J443" s="20">
        <f t="shared" si="26"/>
        <v>3290.4799999999996</v>
      </c>
      <c r="K443" s="20">
        <f t="shared" si="27"/>
        <v>4651.129999999999</v>
      </c>
      <c r="L443" s="25">
        <v>0</v>
      </c>
      <c r="M443" s="32">
        <v>1.54</v>
      </c>
      <c r="V443" s="17"/>
      <c r="W443" s="17"/>
    </row>
    <row r="444" spans="1:23" s="16" customFormat="1" ht="14.25" customHeight="1">
      <c r="A444" s="31">
        <f>'до 150 кВт'!A444</f>
        <v>43150</v>
      </c>
      <c r="B444" s="18">
        <v>3</v>
      </c>
      <c r="C444" s="19">
        <v>1033.26</v>
      </c>
      <c r="D444" s="19">
        <v>0</v>
      </c>
      <c r="E444" s="19">
        <v>25.12</v>
      </c>
      <c r="F444" s="24">
        <v>1081.96</v>
      </c>
      <c r="G444" s="24">
        <v>40.14</v>
      </c>
      <c r="H444" s="20">
        <f t="shared" si="24"/>
        <v>2300.77</v>
      </c>
      <c r="I444" s="20">
        <f t="shared" si="25"/>
        <v>2675.21</v>
      </c>
      <c r="J444" s="20">
        <f t="shared" si="26"/>
        <v>3288.0499999999997</v>
      </c>
      <c r="K444" s="20">
        <f t="shared" si="27"/>
        <v>4648.7</v>
      </c>
      <c r="L444" s="25">
        <v>0</v>
      </c>
      <c r="M444" s="32">
        <v>26.1</v>
      </c>
      <c r="V444" s="17"/>
      <c r="W444" s="17"/>
    </row>
    <row r="445" spans="1:23" s="16" customFormat="1" ht="14.25" customHeight="1">
      <c r="A445" s="31">
        <f>'до 150 кВт'!A445</f>
        <v>43150</v>
      </c>
      <c r="B445" s="18">
        <v>4</v>
      </c>
      <c r="C445" s="19">
        <v>1034.24</v>
      </c>
      <c r="D445" s="19">
        <v>0</v>
      </c>
      <c r="E445" s="19">
        <v>71.12</v>
      </c>
      <c r="F445" s="24">
        <v>1082.94</v>
      </c>
      <c r="G445" s="24">
        <v>40.17</v>
      </c>
      <c r="H445" s="20">
        <f t="shared" si="24"/>
        <v>2301.7799999999997</v>
      </c>
      <c r="I445" s="20">
        <f t="shared" si="25"/>
        <v>2676.22</v>
      </c>
      <c r="J445" s="20">
        <f t="shared" si="26"/>
        <v>3289.0599999999995</v>
      </c>
      <c r="K445" s="20">
        <f t="shared" si="27"/>
        <v>4649.71</v>
      </c>
      <c r="L445" s="25">
        <v>0</v>
      </c>
      <c r="M445" s="32">
        <v>73.88</v>
      </c>
      <c r="V445" s="17"/>
      <c r="W445" s="17"/>
    </row>
    <row r="446" spans="1:23" s="16" customFormat="1" ht="14.25" customHeight="1">
      <c r="A446" s="31">
        <f>'до 150 кВт'!A446</f>
        <v>43150</v>
      </c>
      <c r="B446" s="18">
        <v>5</v>
      </c>
      <c r="C446" s="19">
        <v>1079.23</v>
      </c>
      <c r="D446" s="19">
        <v>51.33</v>
      </c>
      <c r="E446" s="19">
        <v>0</v>
      </c>
      <c r="F446" s="24">
        <v>1127.93</v>
      </c>
      <c r="G446" s="24">
        <v>41.92</v>
      </c>
      <c r="H446" s="20">
        <f t="shared" si="24"/>
        <v>2348.52</v>
      </c>
      <c r="I446" s="20">
        <f t="shared" si="25"/>
        <v>2722.96</v>
      </c>
      <c r="J446" s="20">
        <f t="shared" si="26"/>
        <v>3335.7999999999997</v>
      </c>
      <c r="K446" s="20">
        <f t="shared" si="27"/>
        <v>4696.45</v>
      </c>
      <c r="L446" s="25">
        <v>53.32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43150</v>
      </c>
      <c r="B447" s="18">
        <v>6</v>
      </c>
      <c r="C447" s="19">
        <v>1431.69</v>
      </c>
      <c r="D447" s="19">
        <v>149.14</v>
      </c>
      <c r="E447" s="19">
        <v>0</v>
      </c>
      <c r="F447" s="24">
        <v>1480.39</v>
      </c>
      <c r="G447" s="24">
        <v>55.61</v>
      </c>
      <c r="H447" s="20">
        <f t="shared" si="24"/>
        <v>2714.67</v>
      </c>
      <c r="I447" s="20">
        <f t="shared" si="25"/>
        <v>3089.1099999999997</v>
      </c>
      <c r="J447" s="20">
        <f t="shared" si="26"/>
        <v>3701.95</v>
      </c>
      <c r="K447" s="20">
        <f t="shared" si="27"/>
        <v>5062.599999999999</v>
      </c>
      <c r="L447" s="25">
        <v>154.93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43150</v>
      </c>
      <c r="B448" s="18">
        <v>7</v>
      </c>
      <c r="C448" s="19">
        <v>1631.96</v>
      </c>
      <c r="D448" s="19">
        <v>0</v>
      </c>
      <c r="E448" s="19">
        <v>20.25</v>
      </c>
      <c r="F448" s="24">
        <v>1680.66</v>
      </c>
      <c r="G448" s="24">
        <v>63.39</v>
      </c>
      <c r="H448" s="20">
        <f t="shared" si="24"/>
        <v>2922.7200000000003</v>
      </c>
      <c r="I448" s="20">
        <f t="shared" si="25"/>
        <v>3297.16</v>
      </c>
      <c r="J448" s="20">
        <f t="shared" si="26"/>
        <v>3910</v>
      </c>
      <c r="K448" s="20">
        <f t="shared" si="27"/>
        <v>5270.65</v>
      </c>
      <c r="L448" s="25">
        <v>0</v>
      </c>
      <c r="M448" s="32">
        <v>21.04</v>
      </c>
      <c r="V448" s="17"/>
      <c r="W448" s="17"/>
    </row>
    <row r="449" spans="1:23" s="16" customFormat="1" ht="14.25" customHeight="1">
      <c r="A449" s="31">
        <f>'до 150 кВт'!A449</f>
        <v>43150</v>
      </c>
      <c r="B449" s="18">
        <v>8</v>
      </c>
      <c r="C449" s="19">
        <v>2145.61</v>
      </c>
      <c r="D449" s="19">
        <v>0</v>
      </c>
      <c r="E449" s="19">
        <v>483.84</v>
      </c>
      <c r="F449" s="24">
        <v>2194.31</v>
      </c>
      <c r="G449" s="24">
        <v>83.35</v>
      </c>
      <c r="H449" s="20">
        <f t="shared" si="24"/>
        <v>3456.33</v>
      </c>
      <c r="I449" s="20">
        <f t="shared" si="25"/>
        <v>3830.7699999999995</v>
      </c>
      <c r="J449" s="20">
        <f t="shared" si="26"/>
        <v>4443.61</v>
      </c>
      <c r="K449" s="20">
        <f t="shared" si="27"/>
        <v>5804.26</v>
      </c>
      <c r="L449" s="25">
        <v>0</v>
      </c>
      <c r="M449" s="32">
        <v>502.63</v>
      </c>
      <c r="V449" s="17"/>
      <c r="W449" s="17"/>
    </row>
    <row r="450" spans="1:23" s="16" customFormat="1" ht="14.25" customHeight="1">
      <c r="A450" s="31">
        <f>'до 150 кВт'!A450</f>
        <v>43150</v>
      </c>
      <c r="B450" s="18">
        <v>9</v>
      </c>
      <c r="C450" s="19">
        <v>2014.45</v>
      </c>
      <c r="D450" s="19">
        <v>123.4</v>
      </c>
      <c r="E450" s="19">
        <v>0</v>
      </c>
      <c r="F450" s="24">
        <v>2063.15</v>
      </c>
      <c r="G450" s="24">
        <v>78.25</v>
      </c>
      <c r="H450" s="20">
        <f t="shared" si="24"/>
        <v>3320.0699999999997</v>
      </c>
      <c r="I450" s="20">
        <f t="shared" si="25"/>
        <v>3694.5099999999993</v>
      </c>
      <c r="J450" s="20">
        <f t="shared" si="26"/>
        <v>4307.349999999999</v>
      </c>
      <c r="K450" s="20">
        <f t="shared" si="27"/>
        <v>5668</v>
      </c>
      <c r="L450" s="25">
        <v>128.19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43150</v>
      </c>
      <c r="B451" s="18">
        <v>10</v>
      </c>
      <c r="C451" s="19">
        <v>2019.17</v>
      </c>
      <c r="D451" s="19">
        <v>0</v>
      </c>
      <c r="E451" s="19">
        <v>23.54</v>
      </c>
      <c r="F451" s="24">
        <v>2067.87</v>
      </c>
      <c r="G451" s="24">
        <v>78.43</v>
      </c>
      <c r="H451" s="20">
        <f t="shared" si="24"/>
        <v>3324.97</v>
      </c>
      <c r="I451" s="20">
        <f t="shared" si="25"/>
        <v>3699.41</v>
      </c>
      <c r="J451" s="20">
        <f t="shared" si="26"/>
        <v>4312.25</v>
      </c>
      <c r="K451" s="20">
        <f t="shared" si="27"/>
        <v>5672.9</v>
      </c>
      <c r="L451" s="25">
        <v>0</v>
      </c>
      <c r="M451" s="32">
        <v>24.45</v>
      </c>
      <c r="V451" s="17"/>
      <c r="W451" s="17"/>
    </row>
    <row r="452" spans="1:23" s="16" customFormat="1" ht="14.25" customHeight="1">
      <c r="A452" s="31">
        <f>'до 150 кВт'!A452</f>
        <v>43150</v>
      </c>
      <c r="B452" s="18">
        <v>11</v>
      </c>
      <c r="C452" s="19">
        <v>2122.82</v>
      </c>
      <c r="D452" s="19">
        <v>1.16</v>
      </c>
      <c r="E452" s="19">
        <v>1.09</v>
      </c>
      <c r="F452" s="24">
        <v>2171.52</v>
      </c>
      <c r="G452" s="24">
        <v>82.46</v>
      </c>
      <c r="H452" s="20">
        <f t="shared" si="24"/>
        <v>3432.65</v>
      </c>
      <c r="I452" s="20">
        <f t="shared" si="25"/>
        <v>3807.09</v>
      </c>
      <c r="J452" s="20">
        <f t="shared" si="26"/>
        <v>4419.93</v>
      </c>
      <c r="K452" s="20">
        <f t="shared" si="27"/>
        <v>5780.58</v>
      </c>
      <c r="L452" s="25">
        <v>1.21</v>
      </c>
      <c r="M452" s="32">
        <v>1.13</v>
      </c>
      <c r="V452" s="17"/>
      <c r="W452" s="17"/>
    </row>
    <row r="453" spans="1:23" s="16" customFormat="1" ht="14.25" customHeight="1">
      <c r="A453" s="31">
        <f>'до 150 кВт'!A453</f>
        <v>43150</v>
      </c>
      <c r="B453" s="18">
        <v>12</v>
      </c>
      <c r="C453" s="19">
        <v>2144.28</v>
      </c>
      <c r="D453" s="19">
        <v>0</v>
      </c>
      <c r="E453" s="19">
        <v>947.99</v>
      </c>
      <c r="F453" s="24">
        <v>2192.98</v>
      </c>
      <c r="G453" s="24">
        <v>83.29</v>
      </c>
      <c r="H453" s="20">
        <f t="shared" si="24"/>
        <v>3454.94</v>
      </c>
      <c r="I453" s="20">
        <f t="shared" si="25"/>
        <v>3829.38</v>
      </c>
      <c r="J453" s="20">
        <f t="shared" si="26"/>
        <v>4442.219999999999</v>
      </c>
      <c r="K453" s="20">
        <f t="shared" si="27"/>
        <v>5802.87</v>
      </c>
      <c r="L453" s="25">
        <v>0</v>
      </c>
      <c r="M453" s="32">
        <v>984.81</v>
      </c>
      <c r="V453" s="17"/>
      <c r="W453" s="17"/>
    </row>
    <row r="454" spans="1:23" s="16" customFormat="1" ht="14.25" customHeight="1">
      <c r="A454" s="31">
        <f>'до 150 кВт'!A454</f>
        <v>43150</v>
      </c>
      <c r="B454" s="18">
        <v>13</v>
      </c>
      <c r="C454" s="19">
        <v>2144.3</v>
      </c>
      <c r="D454" s="19">
        <v>0</v>
      </c>
      <c r="E454" s="19">
        <v>1.94</v>
      </c>
      <c r="F454" s="24">
        <v>2193</v>
      </c>
      <c r="G454" s="24">
        <v>83.29</v>
      </c>
      <c r="H454" s="20">
        <f t="shared" si="24"/>
        <v>3454.96</v>
      </c>
      <c r="I454" s="20">
        <f t="shared" si="25"/>
        <v>3829.3999999999996</v>
      </c>
      <c r="J454" s="20">
        <f t="shared" si="26"/>
        <v>4442.24</v>
      </c>
      <c r="K454" s="20">
        <f t="shared" si="27"/>
        <v>5802.889999999999</v>
      </c>
      <c r="L454" s="25">
        <v>0</v>
      </c>
      <c r="M454" s="32">
        <v>2.02</v>
      </c>
      <c r="V454" s="17"/>
      <c r="W454" s="17"/>
    </row>
    <row r="455" spans="1:23" s="16" customFormat="1" ht="14.25" customHeight="1">
      <c r="A455" s="31">
        <f>'до 150 кВт'!A455</f>
        <v>43150</v>
      </c>
      <c r="B455" s="18">
        <v>14</v>
      </c>
      <c r="C455" s="19">
        <v>2145.7</v>
      </c>
      <c r="D455" s="19">
        <v>0</v>
      </c>
      <c r="E455" s="19">
        <v>76.69</v>
      </c>
      <c r="F455" s="24">
        <v>2194.4</v>
      </c>
      <c r="G455" s="24">
        <v>83.35</v>
      </c>
      <c r="H455" s="20">
        <f t="shared" si="24"/>
        <v>3456.4199999999996</v>
      </c>
      <c r="I455" s="20">
        <f t="shared" si="25"/>
        <v>3830.8599999999997</v>
      </c>
      <c r="J455" s="20">
        <f t="shared" si="26"/>
        <v>4443.699999999999</v>
      </c>
      <c r="K455" s="20">
        <f t="shared" si="27"/>
        <v>5804.349999999999</v>
      </c>
      <c r="L455" s="25">
        <v>0</v>
      </c>
      <c r="M455" s="32">
        <v>79.67</v>
      </c>
      <c r="V455" s="17"/>
      <c r="W455" s="17"/>
    </row>
    <row r="456" spans="1:23" s="16" customFormat="1" ht="14.25" customHeight="1">
      <c r="A456" s="31">
        <f>'до 150 кВт'!A456</f>
        <v>43150</v>
      </c>
      <c r="B456" s="18">
        <v>15</v>
      </c>
      <c r="C456" s="19">
        <v>2140.64</v>
      </c>
      <c r="D456" s="19">
        <v>0</v>
      </c>
      <c r="E456" s="19">
        <v>69.47</v>
      </c>
      <c r="F456" s="24">
        <v>2189.34</v>
      </c>
      <c r="G456" s="24">
        <v>83.15</v>
      </c>
      <c r="H456" s="20">
        <f t="shared" si="24"/>
        <v>3451.16</v>
      </c>
      <c r="I456" s="20">
        <f t="shared" si="25"/>
        <v>3825.5999999999995</v>
      </c>
      <c r="J456" s="20">
        <f t="shared" si="26"/>
        <v>4438.44</v>
      </c>
      <c r="K456" s="20">
        <f t="shared" si="27"/>
        <v>5799.09</v>
      </c>
      <c r="L456" s="25">
        <v>0</v>
      </c>
      <c r="M456" s="32">
        <v>72.17</v>
      </c>
      <c r="V456" s="17"/>
      <c r="W456" s="17"/>
    </row>
    <row r="457" spans="1:23" s="16" customFormat="1" ht="14.25" customHeight="1">
      <c r="A457" s="31">
        <f>'до 150 кВт'!A457</f>
        <v>43150</v>
      </c>
      <c r="B457" s="18">
        <v>16</v>
      </c>
      <c r="C457" s="19">
        <v>2144.57</v>
      </c>
      <c r="D457" s="19">
        <v>0</v>
      </c>
      <c r="E457" s="19">
        <v>65.44</v>
      </c>
      <c r="F457" s="24">
        <v>2193.27</v>
      </c>
      <c r="G457" s="24">
        <v>83.31</v>
      </c>
      <c r="H457" s="20">
        <f t="shared" si="24"/>
        <v>3455.25</v>
      </c>
      <c r="I457" s="20">
        <f t="shared" si="25"/>
        <v>3829.6899999999996</v>
      </c>
      <c r="J457" s="20">
        <f t="shared" si="26"/>
        <v>4442.53</v>
      </c>
      <c r="K457" s="20">
        <f t="shared" si="27"/>
        <v>5803.18</v>
      </c>
      <c r="L457" s="25">
        <v>0</v>
      </c>
      <c r="M457" s="32">
        <v>67.98</v>
      </c>
      <c r="V457" s="17"/>
      <c r="W457" s="17"/>
    </row>
    <row r="458" spans="1:23" s="16" customFormat="1" ht="14.25" customHeight="1">
      <c r="A458" s="31">
        <f>'до 150 кВт'!A458</f>
        <v>43150</v>
      </c>
      <c r="B458" s="18">
        <v>17</v>
      </c>
      <c r="C458" s="19">
        <v>2013.46</v>
      </c>
      <c r="D458" s="19">
        <v>71.7</v>
      </c>
      <c r="E458" s="19">
        <v>9.61</v>
      </c>
      <c r="F458" s="24">
        <v>2062.16</v>
      </c>
      <c r="G458" s="24">
        <v>78.21</v>
      </c>
      <c r="H458" s="20">
        <f aca="true" t="shared" si="28" ref="H458:H521">SUM($C458,$G458,$R$5,$R$6)</f>
        <v>3319.04</v>
      </c>
      <c r="I458" s="20">
        <f aca="true" t="shared" si="29" ref="I458:I521">SUM($C458,$G458,$S$5,$S$6)</f>
        <v>3693.4799999999996</v>
      </c>
      <c r="J458" s="20">
        <f aca="true" t="shared" si="30" ref="J458:J521">SUM($C458,$G458,$T$5,$T$6)</f>
        <v>4306.32</v>
      </c>
      <c r="K458" s="20">
        <f aca="true" t="shared" si="31" ref="K458:K521">SUM($C458,$G458,$U$5,$U$6)</f>
        <v>5666.969999999999</v>
      </c>
      <c r="L458" s="25">
        <v>74.49</v>
      </c>
      <c r="M458" s="32">
        <v>9.98</v>
      </c>
      <c r="V458" s="17"/>
      <c r="W458" s="17"/>
    </row>
    <row r="459" spans="1:23" s="16" customFormat="1" ht="14.25" customHeight="1">
      <c r="A459" s="31">
        <f>'до 150 кВт'!A459</f>
        <v>43150</v>
      </c>
      <c r="B459" s="18">
        <v>18</v>
      </c>
      <c r="C459" s="19">
        <v>1998.19</v>
      </c>
      <c r="D459" s="19">
        <v>77.98</v>
      </c>
      <c r="E459" s="19">
        <v>8.44</v>
      </c>
      <c r="F459" s="24">
        <v>2046.89</v>
      </c>
      <c r="G459" s="24">
        <v>77.62</v>
      </c>
      <c r="H459" s="20">
        <f t="shared" si="28"/>
        <v>3303.18</v>
      </c>
      <c r="I459" s="20">
        <f t="shared" si="29"/>
        <v>3677.62</v>
      </c>
      <c r="J459" s="20">
        <f t="shared" si="30"/>
        <v>4290.459999999999</v>
      </c>
      <c r="K459" s="20">
        <f t="shared" si="31"/>
        <v>5651.11</v>
      </c>
      <c r="L459" s="25">
        <v>81.01</v>
      </c>
      <c r="M459" s="32">
        <v>8.77</v>
      </c>
      <c r="V459" s="17"/>
      <c r="W459" s="17"/>
    </row>
    <row r="460" spans="1:23" s="16" customFormat="1" ht="14.25" customHeight="1">
      <c r="A460" s="31">
        <f>'до 150 кВт'!A460</f>
        <v>43150</v>
      </c>
      <c r="B460" s="18">
        <v>19</v>
      </c>
      <c r="C460" s="19">
        <v>2130.63</v>
      </c>
      <c r="D460" s="19">
        <v>0</v>
      </c>
      <c r="E460" s="19">
        <v>58.32</v>
      </c>
      <c r="F460" s="24">
        <v>2179.33</v>
      </c>
      <c r="G460" s="24">
        <v>82.76</v>
      </c>
      <c r="H460" s="20">
        <f t="shared" si="28"/>
        <v>3440.76</v>
      </c>
      <c r="I460" s="20">
        <f t="shared" si="29"/>
        <v>3815.2</v>
      </c>
      <c r="J460" s="20">
        <f t="shared" si="30"/>
        <v>4428.04</v>
      </c>
      <c r="K460" s="20">
        <f t="shared" si="31"/>
        <v>5788.6900000000005</v>
      </c>
      <c r="L460" s="25">
        <v>0</v>
      </c>
      <c r="M460" s="32">
        <v>60.59</v>
      </c>
      <c r="V460" s="17"/>
      <c r="W460" s="17"/>
    </row>
    <row r="461" spans="1:23" s="16" customFormat="1" ht="14.25" customHeight="1">
      <c r="A461" s="31">
        <f>'до 150 кВт'!A461</f>
        <v>43150</v>
      </c>
      <c r="B461" s="18">
        <v>20</v>
      </c>
      <c r="C461" s="19">
        <v>2132.65</v>
      </c>
      <c r="D461" s="19">
        <v>0</v>
      </c>
      <c r="E461" s="19">
        <v>588.63</v>
      </c>
      <c r="F461" s="24">
        <v>2181.35</v>
      </c>
      <c r="G461" s="24">
        <v>82.84</v>
      </c>
      <c r="H461" s="20">
        <f t="shared" si="28"/>
        <v>3442.86</v>
      </c>
      <c r="I461" s="20">
        <f t="shared" si="29"/>
        <v>3817.3</v>
      </c>
      <c r="J461" s="20">
        <f t="shared" si="30"/>
        <v>4430.139999999999</v>
      </c>
      <c r="K461" s="20">
        <f t="shared" si="31"/>
        <v>5790.79</v>
      </c>
      <c r="L461" s="25">
        <v>0</v>
      </c>
      <c r="M461" s="32">
        <v>611.5</v>
      </c>
      <c r="V461" s="17"/>
      <c r="W461" s="17"/>
    </row>
    <row r="462" spans="1:23" s="16" customFormat="1" ht="14.25" customHeight="1">
      <c r="A462" s="31">
        <f>'до 150 кВт'!A462</f>
        <v>43150</v>
      </c>
      <c r="B462" s="18">
        <v>21</v>
      </c>
      <c r="C462" s="19">
        <v>2142.85</v>
      </c>
      <c r="D462" s="19">
        <v>0</v>
      </c>
      <c r="E462" s="19">
        <v>1178.36</v>
      </c>
      <c r="F462" s="24">
        <v>2191.55</v>
      </c>
      <c r="G462" s="24">
        <v>83.24</v>
      </c>
      <c r="H462" s="20">
        <f t="shared" si="28"/>
        <v>3453.4599999999996</v>
      </c>
      <c r="I462" s="20">
        <f t="shared" si="29"/>
        <v>3827.8999999999996</v>
      </c>
      <c r="J462" s="20">
        <f t="shared" si="30"/>
        <v>4440.74</v>
      </c>
      <c r="K462" s="20">
        <f t="shared" si="31"/>
        <v>5801.389999999999</v>
      </c>
      <c r="L462" s="25">
        <v>0</v>
      </c>
      <c r="M462" s="32">
        <v>1224.13</v>
      </c>
      <c r="V462" s="17"/>
      <c r="W462" s="17"/>
    </row>
    <row r="463" spans="1:23" s="16" customFormat="1" ht="14.25" customHeight="1">
      <c r="A463" s="31">
        <f>'до 150 кВт'!A463</f>
        <v>43150</v>
      </c>
      <c r="B463" s="18">
        <v>22</v>
      </c>
      <c r="C463" s="19">
        <v>1646.48</v>
      </c>
      <c r="D463" s="19">
        <v>0</v>
      </c>
      <c r="E463" s="19">
        <v>215.86</v>
      </c>
      <c r="F463" s="24">
        <v>1695.18</v>
      </c>
      <c r="G463" s="24">
        <v>63.96</v>
      </c>
      <c r="H463" s="20">
        <f t="shared" si="28"/>
        <v>2937.81</v>
      </c>
      <c r="I463" s="20">
        <f t="shared" si="29"/>
        <v>3312.25</v>
      </c>
      <c r="J463" s="20">
        <f t="shared" si="30"/>
        <v>3925.0899999999997</v>
      </c>
      <c r="K463" s="20">
        <f t="shared" si="31"/>
        <v>5285.74</v>
      </c>
      <c r="L463" s="25">
        <v>0</v>
      </c>
      <c r="M463" s="32">
        <v>224.25</v>
      </c>
      <c r="V463" s="17"/>
      <c r="W463" s="17"/>
    </row>
    <row r="464" spans="1:23" s="16" customFormat="1" ht="14.25" customHeight="1">
      <c r="A464" s="31">
        <f>'до 150 кВт'!A464</f>
        <v>43150</v>
      </c>
      <c r="B464" s="18">
        <v>23</v>
      </c>
      <c r="C464" s="19">
        <v>1630.57</v>
      </c>
      <c r="D464" s="19">
        <v>0</v>
      </c>
      <c r="E464" s="19">
        <v>34.73</v>
      </c>
      <c r="F464" s="24">
        <v>1679.27</v>
      </c>
      <c r="G464" s="24">
        <v>63.34</v>
      </c>
      <c r="H464" s="20">
        <f t="shared" si="28"/>
        <v>2921.2799999999997</v>
      </c>
      <c r="I464" s="20">
        <f t="shared" si="29"/>
        <v>3295.7199999999993</v>
      </c>
      <c r="J464" s="20">
        <f t="shared" si="30"/>
        <v>3908.5599999999995</v>
      </c>
      <c r="K464" s="20">
        <f t="shared" si="31"/>
        <v>5269.209999999999</v>
      </c>
      <c r="L464" s="25">
        <v>0</v>
      </c>
      <c r="M464" s="32">
        <v>36.08</v>
      </c>
      <c r="V464" s="17"/>
      <c r="W464" s="17"/>
    </row>
    <row r="465" spans="1:23" s="16" customFormat="1" ht="14.25" customHeight="1">
      <c r="A465" s="31">
        <f>'до 150 кВт'!A465</f>
        <v>43151</v>
      </c>
      <c r="B465" s="18">
        <v>0</v>
      </c>
      <c r="C465" s="19">
        <v>1152.33</v>
      </c>
      <c r="D465" s="19">
        <v>0</v>
      </c>
      <c r="E465" s="19">
        <v>162.67</v>
      </c>
      <c r="F465" s="24">
        <v>1201.03</v>
      </c>
      <c r="G465" s="24">
        <v>44.76</v>
      </c>
      <c r="H465" s="20">
        <f t="shared" si="28"/>
        <v>2424.46</v>
      </c>
      <c r="I465" s="20">
        <f t="shared" si="29"/>
        <v>2798.8999999999996</v>
      </c>
      <c r="J465" s="20">
        <f t="shared" si="30"/>
        <v>3411.74</v>
      </c>
      <c r="K465" s="20">
        <f t="shared" si="31"/>
        <v>4772.389999999999</v>
      </c>
      <c r="L465" s="25">
        <v>0</v>
      </c>
      <c r="M465" s="32">
        <v>168.99</v>
      </c>
      <c r="V465" s="17"/>
      <c r="W465" s="17"/>
    </row>
    <row r="466" spans="1:23" s="16" customFormat="1" ht="14.25" customHeight="1">
      <c r="A466" s="31">
        <f>'до 150 кВт'!A466</f>
        <v>43151</v>
      </c>
      <c r="B466" s="18">
        <v>1</v>
      </c>
      <c r="C466" s="19">
        <v>1095.48</v>
      </c>
      <c r="D466" s="19">
        <v>0</v>
      </c>
      <c r="E466" s="19">
        <v>227.39</v>
      </c>
      <c r="F466" s="24">
        <v>1144.18</v>
      </c>
      <c r="G466" s="24">
        <v>42.55</v>
      </c>
      <c r="H466" s="20">
        <f t="shared" si="28"/>
        <v>2365.3999999999996</v>
      </c>
      <c r="I466" s="20">
        <f t="shared" si="29"/>
        <v>2739.8399999999997</v>
      </c>
      <c r="J466" s="20">
        <f t="shared" si="30"/>
        <v>3352.6799999999994</v>
      </c>
      <c r="K466" s="20">
        <f t="shared" si="31"/>
        <v>4713.33</v>
      </c>
      <c r="L466" s="25">
        <v>0</v>
      </c>
      <c r="M466" s="32">
        <v>236.22</v>
      </c>
      <c r="V466" s="17"/>
      <c r="W466" s="17"/>
    </row>
    <row r="467" spans="1:23" s="16" customFormat="1" ht="14.25" customHeight="1">
      <c r="A467" s="31">
        <f>'до 150 кВт'!A467</f>
        <v>43151</v>
      </c>
      <c r="B467" s="18">
        <v>2</v>
      </c>
      <c r="C467" s="19">
        <v>1039.61</v>
      </c>
      <c r="D467" s="19">
        <v>0</v>
      </c>
      <c r="E467" s="19">
        <v>158.42</v>
      </c>
      <c r="F467" s="24">
        <v>1088.31</v>
      </c>
      <c r="G467" s="24">
        <v>40.38</v>
      </c>
      <c r="H467" s="20">
        <f t="shared" si="28"/>
        <v>2307.3599999999997</v>
      </c>
      <c r="I467" s="20">
        <f t="shared" si="29"/>
        <v>2681.7999999999997</v>
      </c>
      <c r="J467" s="20">
        <f t="shared" si="30"/>
        <v>3294.6399999999994</v>
      </c>
      <c r="K467" s="20">
        <f t="shared" si="31"/>
        <v>4655.29</v>
      </c>
      <c r="L467" s="25">
        <v>0</v>
      </c>
      <c r="M467" s="32">
        <v>164.57</v>
      </c>
      <c r="V467" s="17"/>
      <c r="W467" s="17"/>
    </row>
    <row r="468" spans="1:23" s="16" customFormat="1" ht="14.25" customHeight="1">
      <c r="A468" s="31">
        <f>'до 150 кВт'!A468</f>
        <v>43151</v>
      </c>
      <c r="B468" s="18">
        <v>3</v>
      </c>
      <c r="C468" s="19">
        <v>1038</v>
      </c>
      <c r="D468" s="19">
        <v>0</v>
      </c>
      <c r="E468" s="19">
        <v>117.95</v>
      </c>
      <c r="F468" s="24">
        <v>1086.7</v>
      </c>
      <c r="G468" s="24">
        <v>40.32</v>
      </c>
      <c r="H468" s="20">
        <f t="shared" si="28"/>
        <v>2305.6899999999996</v>
      </c>
      <c r="I468" s="20">
        <f t="shared" si="29"/>
        <v>2680.1299999999997</v>
      </c>
      <c r="J468" s="20">
        <f t="shared" si="30"/>
        <v>3292.9699999999993</v>
      </c>
      <c r="K468" s="20">
        <f t="shared" si="31"/>
        <v>4653.62</v>
      </c>
      <c r="L468" s="25">
        <v>0</v>
      </c>
      <c r="M468" s="32">
        <v>122.53</v>
      </c>
      <c r="V468" s="17"/>
      <c r="W468" s="17"/>
    </row>
    <row r="469" spans="1:23" s="16" customFormat="1" ht="14.25" customHeight="1">
      <c r="A469" s="31">
        <f>'до 150 кВт'!A469</f>
        <v>43151</v>
      </c>
      <c r="B469" s="18">
        <v>4</v>
      </c>
      <c r="C469" s="19">
        <v>1049.04</v>
      </c>
      <c r="D469" s="19">
        <v>0</v>
      </c>
      <c r="E469" s="19">
        <v>46.63</v>
      </c>
      <c r="F469" s="24">
        <v>1097.74</v>
      </c>
      <c r="G469" s="24">
        <v>40.75</v>
      </c>
      <c r="H469" s="20">
        <f t="shared" si="28"/>
        <v>2317.16</v>
      </c>
      <c r="I469" s="20">
        <f t="shared" si="29"/>
        <v>2691.5999999999995</v>
      </c>
      <c r="J469" s="20">
        <f t="shared" si="30"/>
        <v>3304.4399999999996</v>
      </c>
      <c r="K469" s="20">
        <f t="shared" si="31"/>
        <v>4665.09</v>
      </c>
      <c r="L469" s="25">
        <v>0</v>
      </c>
      <c r="M469" s="32">
        <v>48.44</v>
      </c>
      <c r="V469" s="17"/>
      <c r="W469" s="17"/>
    </row>
    <row r="470" spans="1:23" s="16" customFormat="1" ht="14.25" customHeight="1">
      <c r="A470" s="31">
        <f>'до 150 кВт'!A470</f>
        <v>43151</v>
      </c>
      <c r="B470" s="18">
        <v>5</v>
      </c>
      <c r="C470" s="19">
        <v>1111.27</v>
      </c>
      <c r="D470" s="19">
        <v>191.79</v>
      </c>
      <c r="E470" s="19">
        <v>0</v>
      </c>
      <c r="F470" s="24">
        <v>1159.97</v>
      </c>
      <c r="G470" s="24">
        <v>43.17</v>
      </c>
      <c r="H470" s="20">
        <f t="shared" si="28"/>
        <v>2381.81</v>
      </c>
      <c r="I470" s="20">
        <f t="shared" si="29"/>
        <v>2756.25</v>
      </c>
      <c r="J470" s="20">
        <f t="shared" si="30"/>
        <v>3369.0899999999997</v>
      </c>
      <c r="K470" s="20">
        <f t="shared" si="31"/>
        <v>4729.74</v>
      </c>
      <c r="L470" s="25">
        <v>199.24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43151</v>
      </c>
      <c r="B471" s="18">
        <v>6</v>
      </c>
      <c r="C471" s="19">
        <v>1480.82</v>
      </c>
      <c r="D471" s="19">
        <v>0</v>
      </c>
      <c r="E471" s="19">
        <v>61.87</v>
      </c>
      <c r="F471" s="24">
        <v>1529.52</v>
      </c>
      <c r="G471" s="24">
        <v>57.52</v>
      </c>
      <c r="H471" s="20">
        <f t="shared" si="28"/>
        <v>2765.71</v>
      </c>
      <c r="I471" s="20">
        <f t="shared" si="29"/>
        <v>3140.1499999999996</v>
      </c>
      <c r="J471" s="20">
        <f t="shared" si="30"/>
        <v>3752.99</v>
      </c>
      <c r="K471" s="20">
        <f t="shared" si="31"/>
        <v>5113.639999999999</v>
      </c>
      <c r="L471" s="25">
        <v>0</v>
      </c>
      <c r="M471" s="32">
        <v>64.27</v>
      </c>
      <c r="V471" s="17"/>
      <c r="W471" s="17"/>
    </row>
    <row r="472" spans="1:23" s="16" customFormat="1" ht="14.25" customHeight="1">
      <c r="A472" s="31">
        <f>'до 150 кВт'!A472</f>
        <v>43151</v>
      </c>
      <c r="B472" s="18">
        <v>7</v>
      </c>
      <c r="C472" s="19">
        <v>1616.9</v>
      </c>
      <c r="D472" s="19">
        <v>0</v>
      </c>
      <c r="E472" s="19">
        <v>205.81</v>
      </c>
      <c r="F472" s="24">
        <v>1665.6</v>
      </c>
      <c r="G472" s="24">
        <v>62.81</v>
      </c>
      <c r="H472" s="20">
        <f t="shared" si="28"/>
        <v>2907.08</v>
      </c>
      <c r="I472" s="20">
        <f t="shared" si="29"/>
        <v>3281.5199999999995</v>
      </c>
      <c r="J472" s="20">
        <f t="shared" si="30"/>
        <v>3894.3599999999997</v>
      </c>
      <c r="K472" s="20">
        <f t="shared" si="31"/>
        <v>5255.01</v>
      </c>
      <c r="L472" s="25">
        <v>0</v>
      </c>
      <c r="M472" s="32">
        <v>213.8</v>
      </c>
      <c r="V472" s="17"/>
      <c r="W472" s="17"/>
    </row>
    <row r="473" spans="1:23" s="16" customFormat="1" ht="14.25" customHeight="1">
      <c r="A473" s="31">
        <f>'до 150 кВт'!A473</f>
        <v>43151</v>
      </c>
      <c r="B473" s="18">
        <v>8</v>
      </c>
      <c r="C473" s="19">
        <v>1633.18</v>
      </c>
      <c r="D473" s="19">
        <v>0</v>
      </c>
      <c r="E473" s="19">
        <v>7.97</v>
      </c>
      <c r="F473" s="24">
        <v>1681.88</v>
      </c>
      <c r="G473" s="24">
        <v>63.44</v>
      </c>
      <c r="H473" s="20">
        <f t="shared" si="28"/>
        <v>2923.99</v>
      </c>
      <c r="I473" s="20">
        <f t="shared" si="29"/>
        <v>3298.43</v>
      </c>
      <c r="J473" s="20">
        <f t="shared" si="30"/>
        <v>3911.2699999999995</v>
      </c>
      <c r="K473" s="20">
        <f t="shared" si="31"/>
        <v>5271.92</v>
      </c>
      <c r="L473" s="25">
        <v>0</v>
      </c>
      <c r="M473" s="32">
        <v>8.28</v>
      </c>
      <c r="V473" s="17"/>
      <c r="W473" s="17"/>
    </row>
    <row r="474" spans="1:23" s="16" customFormat="1" ht="14.25" customHeight="1">
      <c r="A474" s="31">
        <f>'до 150 кВт'!A474</f>
        <v>43151</v>
      </c>
      <c r="B474" s="18">
        <v>9</v>
      </c>
      <c r="C474" s="19">
        <v>2146.72</v>
      </c>
      <c r="D474" s="19">
        <v>0</v>
      </c>
      <c r="E474" s="19">
        <v>503.51</v>
      </c>
      <c r="F474" s="24">
        <v>2195.42</v>
      </c>
      <c r="G474" s="24">
        <v>83.39</v>
      </c>
      <c r="H474" s="20">
        <f t="shared" si="28"/>
        <v>3457.4799999999996</v>
      </c>
      <c r="I474" s="20">
        <f t="shared" si="29"/>
        <v>3831.919999999999</v>
      </c>
      <c r="J474" s="20">
        <f t="shared" si="30"/>
        <v>4444.759999999999</v>
      </c>
      <c r="K474" s="20">
        <f t="shared" si="31"/>
        <v>5805.41</v>
      </c>
      <c r="L474" s="25">
        <v>0</v>
      </c>
      <c r="M474" s="32">
        <v>523.07</v>
      </c>
      <c r="V474" s="17"/>
      <c r="W474" s="17"/>
    </row>
    <row r="475" spans="1:23" s="16" customFormat="1" ht="14.25" customHeight="1">
      <c r="A475" s="31">
        <f>'до 150 кВт'!A475</f>
        <v>43151</v>
      </c>
      <c r="B475" s="18">
        <v>10</v>
      </c>
      <c r="C475" s="19">
        <v>1624.26</v>
      </c>
      <c r="D475" s="19">
        <v>0</v>
      </c>
      <c r="E475" s="19">
        <v>158.89</v>
      </c>
      <c r="F475" s="24">
        <v>1672.96</v>
      </c>
      <c r="G475" s="24">
        <v>63.09</v>
      </c>
      <c r="H475" s="20">
        <f t="shared" si="28"/>
        <v>2914.72</v>
      </c>
      <c r="I475" s="20">
        <f t="shared" si="29"/>
        <v>3289.16</v>
      </c>
      <c r="J475" s="20">
        <f t="shared" si="30"/>
        <v>3901.9999999999995</v>
      </c>
      <c r="K475" s="20">
        <f t="shared" si="31"/>
        <v>5262.65</v>
      </c>
      <c r="L475" s="25">
        <v>0</v>
      </c>
      <c r="M475" s="32">
        <v>165.06</v>
      </c>
      <c r="V475" s="17"/>
      <c r="W475" s="17"/>
    </row>
    <row r="476" spans="1:23" s="16" customFormat="1" ht="14.25" customHeight="1">
      <c r="A476" s="31">
        <f>'до 150 кВт'!A476</f>
        <v>43151</v>
      </c>
      <c r="B476" s="18">
        <v>11</v>
      </c>
      <c r="C476" s="19">
        <v>2017.88</v>
      </c>
      <c r="D476" s="19">
        <v>43.39</v>
      </c>
      <c r="E476" s="19">
        <v>0</v>
      </c>
      <c r="F476" s="24">
        <v>2066.58</v>
      </c>
      <c r="G476" s="24">
        <v>78.38</v>
      </c>
      <c r="H476" s="20">
        <f t="shared" si="28"/>
        <v>3323.63</v>
      </c>
      <c r="I476" s="20">
        <f t="shared" si="29"/>
        <v>3698.0699999999997</v>
      </c>
      <c r="J476" s="20">
        <f t="shared" si="30"/>
        <v>4310.91</v>
      </c>
      <c r="K476" s="20">
        <f t="shared" si="31"/>
        <v>5671.5599999999995</v>
      </c>
      <c r="L476" s="25">
        <v>45.08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43151</v>
      </c>
      <c r="B477" s="18">
        <v>12</v>
      </c>
      <c r="C477" s="19">
        <v>2146.52</v>
      </c>
      <c r="D477" s="19">
        <v>0</v>
      </c>
      <c r="E477" s="19">
        <v>543.55</v>
      </c>
      <c r="F477" s="24">
        <v>2195.22</v>
      </c>
      <c r="G477" s="24">
        <v>83.38</v>
      </c>
      <c r="H477" s="20">
        <f t="shared" si="28"/>
        <v>3457.27</v>
      </c>
      <c r="I477" s="20">
        <f t="shared" si="29"/>
        <v>3831.71</v>
      </c>
      <c r="J477" s="20">
        <f t="shared" si="30"/>
        <v>4444.549999999999</v>
      </c>
      <c r="K477" s="20">
        <f t="shared" si="31"/>
        <v>5805.2</v>
      </c>
      <c r="L477" s="25">
        <v>0</v>
      </c>
      <c r="M477" s="32">
        <v>564.66</v>
      </c>
      <c r="V477" s="17"/>
      <c r="W477" s="17"/>
    </row>
    <row r="478" spans="1:23" s="16" customFormat="1" ht="14.25" customHeight="1">
      <c r="A478" s="31">
        <f>'до 150 кВт'!A478</f>
        <v>43151</v>
      </c>
      <c r="B478" s="18">
        <v>13</v>
      </c>
      <c r="C478" s="19">
        <v>2138.97</v>
      </c>
      <c r="D478" s="19">
        <v>0</v>
      </c>
      <c r="E478" s="19">
        <v>798.36</v>
      </c>
      <c r="F478" s="24">
        <v>2187.67</v>
      </c>
      <c r="G478" s="24">
        <v>83.09</v>
      </c>
      <c r="H478" s="20">
        <f t="shared" si="28"/>
        <v>3449.43</v>
      </c>
      <c r="I478" s="20">
        <f t="shared" si="29"/>
        <v>3823.87</v>
      </c>
      <c r="J478" s="20">
        <f t="shared" si="30"/>
        <v>4436.709999999999</v>
      </c>
      <c r="K478" s="20">
        <f t="shared" si="31"/>
        <v>5797.36</v>
      </c>
      <c r="L478" s="25">
        <v>0</v>
      </c>
      <c r="M478" s="32">
        <v>829.37</v>
      </c>
      <c r="V478" s="17"/>
      <c r="W478" s="17"/>
    </row>
    <row r="479" spans="1:23" s="16" customFormat="1" ht="14.25" customHeight="1">
      <c r="A479" s="31">
        <f>'до 150 кВт'!A479</f>
        <v>43151</v>
      </c>
      <c r="B479" s="18">
        <v>14</v>
      </c>
      <c r="C479" s="19">
        <v>1646.89</v>
      </c>
      <c r="D479" s="19">
        <v>0</v>
      </c>
      <c r="E479" s="19">
        <v>351.48</v>
      </c>
      <c r="F479" s="24">
        <v>1695.59</v>
      </c>
      <c r="G479" s="24">
        <v>63.97</v>
      </c>
      <c r="H479" s="20">
        <f t="shared" si="28"/>
        <v>2938.23</v>
      </c>
      <c r="I479" s="20">
        <f t="shared" si="29"/>
        <v>3312.67</v>
      </c>
      <c r="J479" s="20">
        <f t="shared" si="30"/>
        <v>3925.5099999999998</v>
      </c>
      <c r="K479" s="20">
        <f t="shared" si="31"/>
        <v>5286.16</v>
      </c>
      <c r="L479" s="25">
        <v>0</v>
      </c>
      <c r="M479" s="32">
        <v>365.13</v>
      </c>
      <c r="V479" s="17"/>
      <c r="W479" s="17"/>
    </row>
    <row r="480" spans="1:23" s="16" customFormat="1" ht="14.25" customHeight="1">
      <c r="A480" s="31">
        <f>'до 150 кВт'!A480</f>
        <v>43151</v>
      </c>
      <c r="B480" s="18">
        <v>15</v>
      </c>
      <c r="C480" s="19">
        <v>2144.33</v>
      </c>
      <c r="D480" s="19">
        <v>0</v>
      </c>
      <c r="E480" s="19">
        <v>852.95</v>
      </c>
      <c r="F480" s="24">
        <v>2193.03</v>
      </c>
      <c r="G480" s="24">
        <v>83.3</v>
      </c>
      <c r="H480" s="20">
        <f t="shared" si="28"/>
        <v>3455</v>
      </c>
      <c r="I480" s="20">
        <f t="shared" si="29"/>
        <v>3829.4399999999996</v>
      </c>
      <c r="J480" s="20">
        <f t="shared" si="30"/>
        <v>4442.28</v>
      </c>
      <c r="K480" s="20">
        <f t="shared" si="31"/>
        <v>5802.93</v>
      </c>
      <c r="L480" s="25">
        <v>0</v>
      </c>
      <c r="M480" s="32">
        <v>886.08</v>
      </c>
      <c r="V480" s="17"/>
      <c r="W480" s="17"/>
    </row>
    <row r="481" spans="1:23" s="16" customFormat="1" ht="14.25" customHeight="1">
      <c r="A481" s="31">
        <f>'до 150 кВт'!A481</f>
        <v>43151</v>
      </c>
      <c r="B481" s="18">
        <v>16</v>
      </c>
      <c r="C481" s="19">
        <v>1655.61</v>
      </c>
      <c r="D481" s="19">
        <v>0</v>
      </c>
      <c r="E481" s="19">
        <v>226.63</v>
      </c>
      <c r="F481" s="24">
        <v>1704.31</v>
      </c>
      <c r="G481" s="24">
        <v>64.31</v>
      </c>
      <c r="H481" s="20">
        <f t="shared" si="28"/>
        <v>2947.29</v>
      </c>
      <c r="I481" s="20">
        <f t="shared" si="29"/>
        <v>3321.7299999999996</v>
      </c>
      <c r="J481" s="20">
        <f t="shared" si="30"/>
        <v>3934.5699999999997</v>
      </c>
      <c r="K481" s="20">
        <f t="shared" si="31"/>
        <v>5295.219999999999</v>
      </c>
      <c r="L481" s="25">
        <v>0</v>
      </c>
      <c r="M481" s="32">
        <v>235.43</v>
      </c>
      <c r="V481" s="17"/>
      <c r="W481" s="17"/>
    </row>
    <row r="482" spans="1:23" s="16" customFormat="1" ht="14.25" customHeight="1">
      <c r="A482" s="31">
        <f>'до 150 кВт'!A482</f>
        <v>43151</v>
      </c>
      <c r="B482" s="18">
        <v>17</v>
      </c>
      <c r="C482" s="19">
        <v>2010.83</v>
      </c>
      <c r="D482" s="19">
        <v>147.56</v>
      </c>
      <c r="E482" s="19">
        <v>0</v>
      </c>
      <c r="F482" s="24">
        <v>2059.53</v>
      </c>
      <c r="G482" s="24">
        <v>78.11</v>
      </c>
      <c r="H482" s="20">
        <f t="shared" si="28"/>
        <v>3316.31</v>
      </c>
      <c r="I482" s="20">
        <f t="shared" si="29"/>
        <v>3690.75</v>
      </c>
      <c r="J482" s="20">
        <f t="shared" si="30"/>
        <v>4303.59</v>
      </c>
      <c r="K482" s="20">
        <f t="shared" si="31"/>
        <v>5664.24</v>
      </c>
      <c r="L482" s="25">
        <v>153.29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43151</v>
      </c>
      <c r="B483" s="18">
        <v>18</v>
      </c>
      <c r="C483" s="19">
        <v>2009.21</v>
      </c>
      <c r="D483" s="19">
        <v>64.35</v>
      </c>
      <c r="E483" s="19">
        <v>10.16</v>
      </c>
      <c r="F483" s="24">
        <v>2057.91</v>
      </c>
      <c r="G483" s="24">
        <v>78.05</v>
      </c>
      <c r="H483" s="20">
        <f t="shared" si="28"/>
        <v>3314.63</v>
      </c>
      <c r="I483" s="20">
        <f t="shared" si="29"/>
        <v>3689.0699999999997</v>
      </c>
      <c r="J483" s="20">
        <f t="shared" si="30"/>
        <v>4301.91</v>
      </c>
      <c r="K483" s="20">
        <f t="shared" si="31"/>
        <v>5662.5599999999995</v>
      </c>
      <c r="L483" s="25">
        <v>66.85</v>
      </c>
      <c r="M483" s="32">
        <v>10.55</v>
      </c>
      <c r="V483" s="17"/>
      <c r="W483" s="17"/>
    </row>
    <row r="484" spans="1:23" s="16" customFormat="1" ht="14.25" customHeight="1">
      <c r="A484" s="31">
        <f>'до 150 кВт'!A484</f>
        <v>43151</v>
      </c>
      <c r="B484" s="18">
        <v>19</v>
      </c>
      <c r="C484" s="19">
        <v>2038.7</v>
      </c>
      <c r="D484" s="19">
        <v>0</v>
      </c>
      <c r="E484" s="19">
        <v>495.56</v>
      </c>
      <c r="F484" s="24">
        <v>2087.4</v>
      </c>
      <c r="G484" s="24">
        <v>79.19</v>
      </c>
      <c r="H484" s="20">
        <f t="shared" si="28"/>
        <v>3345.2599999999998</v>
      </c>
      <c r="I484" s="20">
        <f t="shared" si="29"/>
        <v>3719.7</v>
      </c>
      <c r="J484" s="20">
        <f t="shared" si="30"/>
        <v>4332.539999999999</v>
      </c>
      <c r="K484" s="20">
        <f t="shared" si="31"/>
        <v>5693.19</v>
      </c>
      <c r="L484" s="25">
        <v>0</v>
      </c>
      <c r="M484" s="32">
        <v>514.81</v>
      </c>
      <c r="V484" s="17"/>
      <c r="W484" s="17"/>
    </row>
    <row r="485" spans="1:23" s="16" customFormat="1" ht="14.25" customHeight="1">
      <c r="A485" s="31">
        <f>'до 150 кВт'!A485</f>
        <v>43151</v>
      </c>
      <c r="B485" s="18">
        <v>20</v>
      </c>
      <c r="C485" s="19">
        <v>2059.68</v>
      </c>
      <c r="D485" s="19">
        <v>13.84</v>
      </c>
      <c r="E485" s="19">
        <v>12.38</v>
      </c>
      <c r="F485" s="24">
        <v>2108.38</v>
      </c>
      <c r="G485" s="24">
        <v>80.01</v>
      </c>
      <c r="H485" s="20">
        <f t="shared" si="28"/>
        <v>3367.06</v>
      </c>
      <c r="I485" s="20">
        <f t="shared" si="29"/>
        <v>3741.5</v>
      </c>
      <c r="J485" s="20">
        <f t="shared" si="30"/>
        <v>4354.34</v>
      </c>
      <c r="K485" s="20">
        <f t="shared" si="31"/>
        <v>5714.99</v>
      </c>
      <c r="L485" s="25">
        <v>14.38</v>
      </c>
      <c r="M485" s="32">
        <v>12.86</v>
      </c>
      <c r="V485" s="17"/>
      <c r="W485" s="17"/>
    </row>
    <row r="486" spans="1:23" s="16" customFormat="1" ht="14.25" customHeight="1">
      <c r="A486" s="31">
        <f>'до 150 кВт'!A486</f>
        <v>43151</v>
      </c>
      <c r="B486" s="18">
        <v>21</v>
      </c>
      <c r="C486" s="19">
        <v>2160.09</v>
      </c>
      <c r="D486" s="19">
        <v>0</v>
      </c>
      <c r="E486" s="19">
        <v>630.4</v>
      </c>
      <c r="F486" s="24">
        <v>2208.79</v>
      </c>
      <c r="G486" s="24">
        <v>83.91</v>
      </c>
      <c r="H486" s="20">
        <f t="shared" si="28"/>
        <v>3471.37</v>
      </c>
      <c r="I486" s="20">
        <f t="shared" si="29"/>
        <v>3845.8099999999995</v>
      </c>
      <c r="J486" s="20">
        <f t="shared" si="30"/>
        <v>4458.65</v>
      </c>
      <c r="K486" s="20">
        <f t="shared" si="31"/>
        <v>5819.299999999999</v>
      </c>
      <c r="L486" s="25">
        <v>0</v>
      </c>
      <c r="M486" s="32">
        <v>654.89</v>
      </c>
      <c r="V486" s="17"/>
      <c r="W486" s="17"/>
    </row>
    <row r="487" spans="1:23" s="16" customFormat="1" ht="14.25" customHeight="1">
      <c r="A487" s="31">
        <f>'до 150 кВт'!A487</f>
        <v>43151</v>
      </c>
      <c r="B487" s="18">
        <v>22</v>
      </c>
      <c r="C487" s="19">
        <v>1646.76</v>
      </c>
      <c r="D487" s="19">
        <v>0</v>
      </c>
      <c r="E487" s="19">
        <v>956.26</v>
      </c>
      <c r="F487" s="24">
        <v>1695.46</v>
      </c>
      <c r="G487" s="24">
        <v>63.97</v>
      </c>
      <c r="H487" s="20">
        <f t="shared" si="28"/>
        <v>2938.1</v>
      </c>
      <c r="I487" s="20">
        <f t="shared" si="29"/>
        <v>3312.54</v>
      </c>
      <c r="J487" s="20">
        <f t="shared" si="30"/>
        <v>3925.3799999999997</v>
      </c>
      <c r="K487" s="20">
        <f t="shared" si="31"/>
        <v>5286.03</v>
      </c>
      <c r="L487" s="25">
        <v>0</v>
      </c>
      <c r="M487" s="32">
        <v>993.41</v>
      </c>
      <c r="V487" s="17"/>
      <c r="W487" s="17"/>
    </row>
    <row r="488" spans="1:23" s="16" customFormat="1" ht="14.25" customHeight="1">
      <c r="A488" s="31">
        <f>'до 150 кВт'!A488</f>
        <v>43151</v>
      </c>
      <c r="B488" s="18">
        <v>23</v>
      </c>
      <c r="C488" s="19">
        <v>1634.5</v>
      </c>
      <c r="D488" s="19">
        <v>0</v>
      </c>
      <c r="E488" s="19">
        <v>251.91</v>
      </c>
      <c r="F488" s="24">
        <v>1683.2</v>
      </c>
      <c r="G488" s="24">
        <v>63.49</v>
      </c>
      <c r="H488" s="20">
        <f t="shared" si="28"/>
        <v>2925.3599999999997</v>
      </c>
      <c r="I488" s="20">
        <f t="shared" si="29"/>
        <v>3299.7999999999997</v>
      </c>
      <c r="J488" s="20">
        <f t="shared" si="30"/>
        <v>3912.6399999999994</v>
      </c>
      <c r="K488" s="20">
        <f t="shared" si="31"/>
        <v>5273.29</v>
      </c>
      <c r="L488" s="25">
        <v>0</v>
      </c>
      <c r="M488" s="32">
        <v>261.7</v>
      </c>
      <c r="V488" s="17"/>
      <c r="W488" s="17"/>
    </row>
    <row r="489" spans="1:23" s="16" customFormat="1" ht="14.25" customHeight="1">
      <c r="A489" s="31">
        <f>'до 150 кВт'!A489</f>
        <v>43152</v>
      </c>
      <c r="B489" s="18">
        <v>0</v>
      </c>
      <c r="C489" s="19">
        <v>1445.08</v>
      </c>
      <c r="D489" s="19">
        <v>0</v>
      </c>
      <c r="E489" s="19">
        <v>414.5</v>
      </c>
      <c r="F489" s="24">
        <v>1493.78</v>
      </c>
      <c r="G489" s="24">
        <v>56.13</v>
      </c>
      <c r="H489" s="20">
        <f t="shared" si="28"/>
        <v>2728.58</v>
      </c>
      <c r="I489" s="20">
        <f t="shared" si="29"/>
        <v>3103.0199999999995</v>
      </c>
      <c r="J489" s="20">
        <f t="shared" si="30"/>
        <v>3715.8599999999997</v>
      </c>
      <c r="K489" s="20">
        <f t="shared" si="31"/>
        <v>5076.51</v>
      </c>
      <c r="L489" s="25">
        <v>0</v>
      </c>
      <c r="M489" s="32">
        <v>430.6</v>
      </c>
      <c r="V489" s="17"/>
      <c r="W489" s="17"/>
    </row>
    <row r="490" spans="1:23" s="16" customFormat="1" ht="14.25" customHeight="1">
      <c r="A490" s="31">
        <f>'до 150 кВт'!A490</f>
        <v>43152</v>
      </c>
      <c r="B490" s="18">
        <v>1</v>
      </c>
      <c r="C490" s="19">
        <v>1055.7</v>
      </c>
      <c r="D490" s="19">
        <v>0</v>
      </c>
      <c r="E490" s="19">
        <v>210.98</v>
      </c>
      <c r="F490" s="24">
        <v>1104.4</v>
      </c>
      <c r="G490" s="24">
        <v>41.01</v>
      </c>
      <c r="H490" s="20">
        <f t="shared" si="28"/>
        <v>2324.08</v>
      </c>
      <c r="I490" s="20">
        <f t="shared" si="29"/>
        <v>2698.5199999999995</v>
      </c>
      <c r="J490" s="20">
        <f t="shared" si="30"/>
        <v>3311.3599999999997</v>
      </c>
      <c r="K490" s="20">
        <f t="shared" si="31"/>
        <v>4672.01</v>
      </c>
      <c r="L490" s="25">
        <v>0</v>
      </c>
      <c r="M490" s="32">
        <v>219.18</v>
      </c>
      <c r="V490" s="17"/>
      <c r="W490" s="17"/>
    </row>
    <row r="491" spans="1:23" s="16" customFormat="1" ht="14.25" customHeight="1">
      <c r="A491" s="31">
        <f>'до 150 кВт'!A491</f>
        <v>43152</v>
      </c>
      <c r="B491" s="18">
        <v>2</v>
      </c>
      <c r="C491" s="19">
        <v>1014.32</v>
      </c>
      <c r="D491" s="19">
        <v>0</v>
      </c>
      <c r="E491" s="19">
        <v>175.49</v>
      </c>
      <c r="F491" s="24">
        <v>1063.02</v>
      </c>
      <c r="G491" s="24">
        <v>39.4</v>
      </c>
      <c r="H491" s="20">
        <f t="shared" si="28"/>
        <v>2281.09</v>
      </c>
      <c r="I491" s="20">
        <f t="shared" si="29"/>
        <v>2655.5299999999997</v>
      </c>
      <c r="J491" s="20">
        <f t="shared" si="30"/>
        <v>3268.37</v>
      </c>
      <c r="K491" s="20">
        <f t="shared" si="31"/>
        <v>4629.0199999999995</v>
      </c>
      <c r="L491" s="25">
        <v>0</v>
      </c>
      <c r="M491" s="32">
        <v>182.31</v>
      </c>
      <c r="V491" s="17"/>
      <c r="W491" s="17"/>
    </row>
    <row r="492" spans="1:23" s="16" customFormat="1" ht="14.25" customHeight="1">
      <c r="A492" s="31">
        <f>'до 150 кВт'!A492</f>
        <v>43152</v>
      </c>
      <c r="B492" s="18">
        <v>3</v>
      </c>
      <c r="C492" s="19">
        <v>1004.86</v>
      </c>
      <c r="D492" s="19">
        <v>5.32</v>
      </c>
      <c r="E492" s="19">
        <v>0</v>
      </c>
      <c r="F492" s="24">
        <v>1053.56</v>
      </c>
      <c r="G492" s="24">
        <v>39.03</v>
      </c>
      <c r="H492" s="20">
        <f t="shared" si="28"/>
        <v>2271.26</v>
      </c>
      <c r="I492" s="20">
        <f t="shared" si="29"/>
        <v>2645.7</v>
      </c>
      <c r="J492" s="20">
        <f t="shared" si="30"/>
        <v>3258.54</v>
      </c>
      <c r="K492" s="20">
        <f t="shared" si="31"/>
        <v>4619.19</v>
      </c>
      <c r="L492" s="25">
        <v>5.53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43152</v>
      </c>
      <c r="B493" s="18">
        <v>4</v>
      </c>
      <c r="C493" s="19">
        <v>1036.8</v>
      </c>
      <c r="D493" s="19">
        <v>10</v>
      </c>
      <c r="E493" s="19">
        <v>0</v>
      </c>
      <c r="F493" s="24">
        <v>1085.5</v>
      </c>
      <c r="G493" s="24">
        <v>40.27</v>
      </c>
      <c r="H493" s="20">
        <f t="shared" si="28"/>
        <v>2304.4399999999996</v>
      </c>
      <c r="I493" s="20">
        <f t="shared" si="29"/>
        <v>2678.8799999999997</v>
      </c>
      <c r="J493" s="20">
        <f t="shared" si="30"/>
        <v>3291.7199999999993</v>
      </c>
      <c r="K493" s="20">
        <f t="shared" si="31"/>
        <v>4652.37</v>
      </c>
      <c r="L493" s="25">
        <v>10.39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43152</v>
      </c>
      <c r="B494" s="18">
        <v>5</v>
      </c>
      <c r="C494" s="19">
        <v>1116.23</v>
      </c>
      <c r="D494" s="19">
        <v>69.96</v>
      </c>
      <c r="E494" s="19">
        <v>0</v>
      </c>
      <c r="F494" s="24">
        <v>1164.93</v>
      </c>
      <c r="G494" s="24">
        <v>43.36</v>
      </c>
      <c r="H494" s="20">
        <f t="shared" si="28"/>
        <v>2386.96</v>
      </c>
      <c r="I494" s="20">
        <f t="shared" si="29"/>
        <v>2761.3999999999996</v>
      </c>
      <c r="J494" s="20">
        <f t="shared" si="30"/>
        <v>3374.24</v>
      </c>
      <c r="K494" s="20">
        <f t="shared" si="31"/>
        <v>4734.889999999999</v>
      </c>
      <c r="L494" s="25">
        <v>72.68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43152</v>
      </c>
      <c r="B495" s="18">
        <v>6</v>
      </c>
      <c r="C495" s="19">
        <v>1509.29</v>
      </c>
      <c r="D495" s="19">
        <v>54.45</v>
      </c>
      <c r="E495" s="19">
        <v>0</v>
      </c>
      <c r="F495" s="24">
        <v>1557.99</v>
      </c>
      <c r="G495" s="24">
        <v>58.63</v>
      </c>
      <c r="H495" s="20">
        <f t="shared" si="28"/>
        <v>2795.29</v>
      </c>
      <c r="I495" s="20">
        <f t="shared" si="29"/>
        <v>3169.7299999999996</v>
      </c>
      <c r="J495" s="20">
        <f t="shared" si="30"/>
        <v>3782.5699999999997</v>
      </c>
      <c r="K495" s="20">
        <f t="shared" si="31"/>
        <v>5143.219999999999</v>
      </c>
      <c r="L495" s="25">
        <v>56.57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43152</v>
      </c>
      <c r="B496" s="18">
        <v>7</v>
      </c>
      <c r="C496" s="19">
        <v>1613.5</v>
      </c>
      <c r="D496" s="19">
        <v>0</v>
      </c>
      <c r="E496" s="19">
        <v>51.61</v>
      </c>
      <c r="F496" s="24">
        <v>1662.2</v>
      </c>
      <c r="G496" s="24">
        <v>62.68</v>
      </c>
      <c r="H496" s="20">
        <f t="shared" si="28"/>
        <v>2903.55</v>
      </c>
      <c r="I496" s="20">
        <f t="shared" si="29"/>
        <v>3277.99</v>
      </c>
      <c r="J496" s="20">
        <f t="shared" si="30"/>
        <v>3890.83</v>
      </c>
      <c r="K496" s="20">
        <f t="shared" si="31"/>
        <v>5251.48</v>
      </c>
      <c r="L496" s="25">
        <v>0</v>
      </c>
      <c r="M496" s="32">
        <v>53.61</v>
      </c>
      <c r="V496" s="17"/>
      <c r="W496" s="17"/>
    </row>
    <row r="497" spans="1:23" s="16" customFormat="1" ht="14.25" customHeight="1">
      <c r="A497" s="31">
        <f>'до 150 кВт'!A497</f>
        <v>43152</v>
      </c>
      <c r="B497" s="18">
        <v>8</v>
      </c>
      <c r="C497" s="19">
        <v>1625.83</v>
      </c>
      <c r="D497" s="19">
        <v>29.5</v>
      </c>
      <c r="E497" s="19">
        <v>0</v>
      </c>
      <c r="F497" s="24">
        <v>1674.53</v>
      </c>
      <c r="G497" s="24">
        <v>63.15</v>
      </c>
      <c r="H497" s="20">
        <f t="shared" si="28"/>
        <v>2916.35</v>
      </c>
      <c r="I497" s="20">
        <f t="shared" si="29"/>
        <v>3290.79</v>
      </c>
      <c r="J497" s="20">
        <f t="shared" si="30"/>
        <v>3903.6299999999997</v>
      </c>
      <c r="K497" s="20">
        <f t="shared" si="31"/>
        <v>5264.28</v>
      </c>
      <c r="L497" s="25">
        <v>30.65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43152</v>
      </c>
      <c r="B498" s="18">
        <v>9</v>
      </c>
      <c r="C498" s="19">
        <v>2128</v>
      </c>
      <c r="D498" s="19">
        <v>0</v>
      </c>
      <c r="E498" s="19">
        <v>497.26</v>
      </c>
      <c r="F498" s="24">
        <v>2176.7</v>
      </c>
      <c r="G498" s="24">
        <v>82.66</v>
      </c>
      <c r="H498" s="20">
        <f t="shared" si="28"/>
        <v>3438.0299999999997</v>
      </c>
      <c r="I498" s="20">
        <f t="shared" si="29"/>
        <v>3812.4699999999993</v>
      </c>
      <c r="J498" s="20">
        <f t="shared" si="30"/>
        <v>4425.3099999999995</v>
      </c>
      <c r="K498" s="20">
        <f t="shared" si="31"/>
        <v>5785.959999999999</v>
      </c>
      <c r="L498" s="25">
        <v>0</v>
      </c>
      <c r="M498" s="32">
        <v>516.58</v>
      </c>
      <c r="V498" s="17"/>
      <c r="W498" s="17"/>
    </row>
    <row r="499" spans="1:23" s="16" customFormat="1" ht="14.25" customHeight="1">
      <c r="A499" s="31">
        <f>'до 150 кВт'!A499</f>
        <v>43152</v>
      </c>
      <c r="B499" s="18">
        <v>10</v>
      </c>
      <c r="C499" s="19">
        <v>1964.34</v>
      </c>
      <c r="D499" s="19">
        <v>0</v>
      </c>
      <c r="E499" s="19">
        <v>512.65</v>
      </c>
      <c r="F499" s="24">
        <v>2013.04</v>
      </c>
      <c r="G499" s="24">
        <v>76.3</v>
      </c>
      <c r="H499" s="20">
        <f t="shared" si="28"/>
        <v>3268.0099999999998</v>
      </c>
      <c r="I499" s="20">
        <f t="shared" si="29"/>
        <v>3642.45</v>
      </c>
      <c r="J499" s="20">
        <f t="shared" si="30"/>
        <v>4255.289999999999</v>
      </c>
      <c r="K499" s="20">
        <f t="shared" si="31"/>
        <v>5615.94</v>
      </c>
      <c r="L499" s="25">
        <v>0</v>
      </c>
      <c r="M499" s="32">
        <v>532.56</v>
      </c>
      <c r="V499" s="17"/>
      <c r="W499" s="17"/>
    </row>
    <row r="500" spans="1:23" s="16" customFormat="1" ht="14.25" customHeight="1">
      <c r="A500" s="31">
        <f>'до 150 кВт'!A500</f>
        <v>43152</v>
      </c>
      <c r="B500" s="18">
        <v>11</v>
      </c>
      <c r="C500" s="19">
        <v>2154.84</v>
      </c>
      <c r="D500" s="19">
        <v>0</v>
      </c>
      <c r="E500" s="19">
        <v>727.71</v>
      </c>
      <c r="F500" s="24">
        <v>2203.54</v>
      </c>
      <c r="G500" s="24">
        <v>83.7</v>
      </c>
      <c r="H500" s="20">
        <f t="shared" si="28"/>
        <v>3465.91</v>
      </c>
      <c r="I500" s="20">
        <f t="shared" si="29"/>
        <v>3840.3499999999995</v>
      </c>
      <c r="J500" s="20">
        <f t="shared" si="30"/>
        <v>4453.19</v>
      </c>
      <c r="K500" s="20">
        <f t="shared" si="31"/>
        <v>5813.84</v>
      </c>
      <c r="L500" s="25">
        <v>0</v>
      </c>
      <c r="M500" s="32">
        <v>755.98</v>
      </c>
      <c r="V500" s="17"/>
      <c r="W500" s="17"/>
    </row>
    <row r="501" spans="1:23" s="16" customFormat="1" ht="14.25" customHeight="1">
      <c r="A501" s="31">
        <f>'до 150 кВт'!A501</f>
        <v>43152</v>
      </c>
      <c r="B501" s="18">
        <v>12</v>
      </c>
      <c r="C501" s="19">
        <v>1629.5</v>
      </c>
      <c r="D501" s="19">
        <v>0</v>
      </c>
      <c r="E501" s="19">
        <v>207.53</v>
      </c>
      <c r="F501" s="24">
        <v>1678.2</v>
      </c>
      <c r="G501" s="24">
        <v>63.3</v>
      </c>
      <c r="H501" s="20">
        <f t="shared" si="28"/>
        <v>2920.17</v>
      </c>
      <c r="I501" s="20">
        <f t="shared" si="29"/>
        <v>3294.6099999999997</v>
      </c>
      <c r="J501" s="20">
        <f t="shared" si="30"/>
        <v>3907.45</v>
      </c>
      <c r="K501" s="20">
        <f t="shared" si="31"/>
        <v>5268.099999999999</v>
      </c>
      <c r="L501" s="25">
        <v>0</v>
      </c>
      <c r="M501" s="32">
        <v>215.59</v>
      </c>
      <c r="V501" s="17"/>
      <c r="W501" s="17"/>
    </row>
    <row r="502" spans="1:23" s="16" customFormat="1" ht="14.25" customHeight="1">
      <c r="A502" s="31">
        <f>'до 150 кВт'!A502</f>
        <v>43152</v>
      </c>
      <c r="B502" s="18">
        <v>13</v>
      </c>
      <c r="C502" s="19">
        <v>1648.93</v>
      </c>
      <c r="D502" s="19">
        <v>0</v>
      </c>
      <c r="E502" s="19">
        <v>226.33</v>
      </c>
      <c r="F502" s="24">
        <v>1697.63</v>
      </c>
      <c r="G502" s="24">
        <v>64.05</v>
      </c>
      <c r="H502" s="20">
        <f t="shared" si="28"/>
        <v>2940.35</v>
      </c>
      <c r="I502" s="20">
        <f t="shared" si="29"/>
        <v>3314.79</v>
      </c>
      <c r="J502" s="20">
        <f t="shared" si="30"/>
        <v>3927.6299999999997</v>
      </c>
      <c r="K502" s="20">
        <f t="shared" si="31"/>
        <v>5288.28</v>
      </c>
      <c r="L502" s="25">
        <v>0</v>
      </c>
      <c r="M502" s="32">
        <v>235.12</v>
      </c>
      <c r="V502" s="17"/>
      <c r="W502" s="17"/>
    </row>
    <row r="503" spans="1:23" s="16" customFormat="1" ht="14.25" customHeight="1">
      <c r="A503" s="31">
        <f>'до 150 кВт'!A503</f>
        <v>43152</v>
      </c>
      <c r="B503" s="18">
        <v>14</v>
      </c>
      <c r="C503" s="19">
        <v>1645.54</v>
      </c>
      <c r="D503" s="19">
        <v>0</v>
      </c>
      <c r="E503" s="19">
        <v>227.96</v>
      </c>
      <c r="F503" s="24">
        <v>1694.24</v>
      </c>
      <c r="G503" s="24">
        <v>63.92</v>
      </c>
      <c r="H503" s="20">
        <f t="shared" si="28"/>
        <v>2936.83</v>
      </c>
      <c r="I503" s="20">
        <f t="shared" si="29"/>
        <v>3311.2699999999995</v>
      </c>
      <c r="J503" s="20">
        <f t="shared" si="30"/>
        <v>3924.1099999999997</v>
      </c>
      <c r="K503" s="20">
        <f t="shared" si="31"/>
        <v>5284.76</v>
      </c>
      <c r="L503" s="25">
        <v>0</v>
      </c>
      <c r="M503" s="32">
        <v>236.82</v>
      </c>
      <c r="V503" s="17"/>
      <c r="W503" s="17"/>
    </row>
    <row r="504" spans="1:23" s="16" customFormat="1" ht="14.25" customHeight="1">
      <c r="A504" s="31">
        <f>'до 150 кВт'!A504</f>
        <v>43152</v>
      </c>
      <c r="B504" s="18">
        <v>15</v>
      </c>
      <c r="C504" s="19">
        <v>1626.35</v>
      </c>
      <c r="D504" s="19">
        <v>0</v>
      </c>
      <c r="E504" s="19">
        <v>203.49</v>
      </c>
      <c r="F504" s="24">
        <v>1675.05</v>
      </c>
      <c r="G504" s="24">
        <v>63.17</v>
      </c>
      <c r="H504" s="20">
        <f t="shared" si="28"/>
        <v>2916.89</v>
      </c>
      <c r="I504" s="20">
        <f t="shared" si="29"/>
        <v>3291.33</v>
      </c>
      <c r="J504" s="20">
        <f t="shared" si="30"/>
        <v>3904.1699999999996</v>
      </c>
      <c r="K504" s="20">
        <f t="shared" si="31"/>
        <v>5264.82</v>
      </c>
      <c r="L504" s="25">
        <v>0</v>
      </c>
      <c r="M504" s="32">
        <v>211.39</v>
      </c>
      <c r="V504" s="17"/>
      <c r="W504" s="17"/>
    </row>
    <row r="505" spans="1:23" s="16" customFormat="1" ht="14.25" customHeight="1">
      <c r="A505" s="31">
        <f>'до 150 кВт'!A505</f>
        <v>43152</v>
      </c>
      <c r="B505" s="18">
        <v>16</v>
      </c>
      <c r="C505" s="19">
        <v>1623.84</v>
      </c>
      <c r="D505" s="19">
        <v>0</v>
      </c>
      <c r="E505" s="19">
        <v>178.33</v>
      </c>
      <c r="F505" s="24">
        <v>1672.54</v>
      </c>
      <c r="G505" s="24">
        <v>63.08</v>
      </c>
      <c r="H505" s="20">
        <f t="shared" si="28"/>
        <v>2914.29</v>
      </c>
      <c r="I505" s="20">
        <f t="shared" si="29"/>
        <v>3288.7299999999996</v>
      </c>
      <c r="J505" s="20">
        <f t="shared" si="30"/>
        <v>3901.5699999999997</v>
      </c>
      <c r="K505" s="20">
        <f t="shared" si="31"/>
        <v>5262.219999999999</v>
      </c>
      <c r="L505" s="25">
        <v>0</v>
      </c>
      <c r="M505" s="32">
        <v>185.26</v>
      </c>
      <c r="V505" s="17"/>
      <c r="W505" s="17"/>
    </row>
    <row r="506" spans="1:23" s="16" customFormat="1" ht="14.25" customHeight="1">
      <c r="A506" s="31">
        <f>'до 150 кВт'!A506</f>
        <v>43152</v>
      </c>
      <c r="B506" s="18">
        <v>17</v>
      </c>
      <c r="C506" s="19">
        <v>2012.53</v>
      </c>
      <c r="D506" s="19">
        <v>78.98</v>
      </c>
      <c r="E506" s="19">
        <v>11.54</v>
      </c>
      <c r="F506" s="24">
        <v>2061.23</v>
      </c>
      <c r="G506" s="24">
        <v>78.18</v>
      </c>
      <c r="H506" s="20">
        <f t="shared" si="28"/>
        <v>3318.08</v>
      </c>
      <c r="I506" s="20">
        <f t="shared" si="29"/>
        <v>3692.5199999999995</v>
      </c>
      <c r="J506" s="20">
        <f t="shared" si="30"/>
        <v>4305.36</v>
      </c>
      <c r="K506" s="20">
        <f t="shared" si="31"/>
        <v>5666.01</v>
      </c>
      <c r="L506" s="25">
        <v>82.05</v>
      </c>
      <c r="M506" s="32">
        <v>11.99</v>
      </c>
      <c r="V506" s="17"/>
      <c r="W506" s="17"/>
    </row>
    <row r="507" spans="1:23" s="16" customFormat="1" ht="14.25" customHeight="1">
      <c r="A507" s="31">
        <f>'до 150 кВт'!A507</f>
        <v>43152</v>
      </c>
      <c r="B507" s="18">
        <v>18</v>
      </c>
      <c r="C507" s="19">
        <v>2015.5</v>
      </c>
      <c r="D507" s="19">
        <v>72.1</v>
      </c>
      <c r="E507" s="19">
        <v>10.23</v>
      </c>
      <c r="F507" s="24">
        <v>2064.2</v>
      </c>
      <c r="G507" s="24">
        <v>78.29</v>
      </c>
      <c r="H507" s="20">
        <f t="shared" si="28"/>
        <v>3321.16</v>
      </c>
      <c r="I507" s="20">
        <f t="shared" si="29"/>
        <v>3695.5999999999995</v>
      </c>
      <c r="J507" s="20">
        <f t="shared" si="30"/>
        <v>4308.44</v>
      </c>
      <c r="K507" s="20">
        <f t="shared" si="31"/>
        <v>5669.09</v>
      </c>
      <c r="L507" s="25">
        <v>74.9</v>
      </c>
      <c r="M507" s="32">
        <v>10.63</v>
      </c>
      <c r="V507" s="17"/>
      <c r="W507" s="17"/>
    </row>
    <row r="508" spans="1:23" s="16" customFormat="1" ht="14.25" customHeight="1">
      <c r="A508" s="31">
        <f>'до 150 кВт'!A508</f>
        <v>43152</v>
      </c>
      <c r="B508" s="18">
        <v>19</v>
      </c>
      <c r="C508" s="19">
        <v>2054.46</v>
      </c>
      <c r="D508" s="19">
        <v>30.75</v>
      </c>
      <c r="E508" s="19">
        <v>12.45</v>
      </c>
      <c r="F508" s="24">
        <v>2103.16</v>
      </c>
      <c r="G508" s="24">
        <v>79.8</v>
      </c>
      <c r="H508" s="20">
        <f t="shared" si="28"/>
        <v>3361.63</v>
      </c>
      <c r="I508" s="20">
        <f t="shared" si="29"/>
        <v>3736.0699999999997</v>
      </c>
      <c r="J508" s="20">
        <f t="shared" si="30"/>
        <v>4348.91</v>
      </c>
      <c r="K508" s="20">
        <f t="shared" si="31"/>
        <v>5709.5599999999995</v>
      </c>
      <c r="L508" s="25">
        <v>31.94</v>
      </c>
      <c r="M508" s="32">
        <v>12.93</v>
      </c>
      <c r="V508" s="17"/>
      <c r="W508" s="17"/>
    </row>
    <row r="509" spans="1:23" s="16" customFormat="1" ht="14.25" customHeight="1">
      <c r="A509" s="31">
        <f>'до 150 кВт'!A509</f>
        <v>43152</v>
      </c>
      <c r="B509" s="18">
        <v>20</v>
      </c>
      <c r="C509" s="19">
        <v>2159.82</v>
      </c>
      <c r="D509" s="19">
        <v>0</v>
      </c>
      <c r="E509" s="19">
        <v>714.9</v>
      </c>
      <c r="F509" s="24">
        <v>2208.52</v>
      </c>
      <c r="G509" s="24">
        <v>83.9</v>
      </c>
      <c r="H509" s="20">
        <f t="shared" si="28"/>
        <v>3471.09</v>
      </c>
      <c r="I509" s="20">
        <f t="shared" si="29"/>
        <v>3845.5299999999997</v>
      </c>
      <c r="J509" s="20">
        <f t="shared" si="30"/>
        <v>4458.37</v>
      </c>
      <c r="K509" s="20">
        <f t="shared" si="31"/>
        <v>5819.02</v>
      </c>
      <c r="L509" s="25">
        <v>0</v>
      </c>
      <c r="M509" s="32">
        <v>742.67</v>
      </c>
      <c r="V509" s="17"/>
      <c r="W509" s="17"/>
    </row>
    <row r="510" spans="1:23" s="16" customFormat="1" ht="14.25" customHeight="1">
      <c r="A510" s="31">
        <f>'до 150 кВт'!A510</f>
        <v>43152</v>
      </c>
      <c r="B510" s="18">
        <v>21</v>
      </c>
      <c r="C510" s="19">
        <v>2155.97</v>
      </c>
      <c r="D510" s="19">
        <v>0</v>
      </c>
      <c r="E510" s="19">
        <v>562.52</v>
      </c>
      <c r="F510" s="24">
        <v>2204.67</v>
      </c>
      <c r="G510" s="24">
        <v>83.75</v>
      </c>
      <c r="H510" s="20">
        <f t="shared" si="28"/>
        <v>3467.0899999999997</v>
      </c>
      <c r="I510" s="20">
        <f t="shared" si="29"/>
        <v>3841.5299999999997</v>
      </c>
      <c r="J510" s="20">
        <f t="shared" si="30"/>
        <v>4454.369999999999</v>
      </c>
      <c r="K510" s="20">
        <f t="shared" si="31"/>
        <v>5815.0199999999995</v>
      </c>
      <c r="L510" s="25">
        <v>0</v>
      </c>
      <c r="M510" s="32">
        <v>584.37</v>
      </c>
      <c r="V510" s="17"/>
      <c r="W510" s="17"/>
    </row>
    <row r="511" spans="1:23" s="16" customFormat="1" ht="14.25" customHeight="1">
      <c r="A511" s="31">
        <f>'до 150 кВт'!A511</f>
        <v>43152</v>
      </c>
      <c r="B511" s="18">
        <v>22</v>
      </c>
      <c r="C511" s="19">
        <v>2168.71</v>
      </c>
      <c r="D511" s="19">
        <v>0</v>
      </c>
      <c r="E511" s="19">
        <v>767.8</v>
      </c>
      <c r="F511" s="24">
        <v>2217.41</v>
      </c>
      <c r="G511" s="24">
        <v>84.24</v>
      </c>
      <c r="H511" s="20">
        <f t="shared" si="28"/>
        <v>3480.3199999999997</v>
      </c>
      <c r="I511" s="20">
        <f t="shared" si="29"/>
        <v>3854.7599999999993</v>
      </c>
      <c r="J511" s="20">
        <f t="shared" si="30"/>
        <v>4467.599999999999</v>
      </c>
      <c r="K511" s="20">
        <f t="shared" si="31"/>
        <v>5828.25</v>
      </c>
      <c r="L511" s="25">
        <v>0</v>
      </c>
      <c r="M511" s="32">
        <v>797.62</v>
      </c>
      <c r="V511" s="17"/>
      <c r="W511" s="17"/>
    </row>
    <row r="512" spans="1:23" s="16" customFormat="1" ht="14.25" customHeight="1">
      <c r="A512" s="31">
        <f>'до 150 кВт'!A512</f>
        <v>43152</v>
      </c>
      <c r="B512" s="18">
        <v>23</v>
      </c>
      <c r="C512" s="19">
        <v>2161.63</v>
      </c>
      <c r="D512" s="19">
        <v>0</v>
      </c>
      <c r="E512" s="19">
        <v>1227.46</v>
      </c>
      <c r="F512" s="24">
        <v>2210.33</v>
      </c>
      <c r="G512" s="24">
        <v>83.97</v>
      </c>
      <c r="H512" s="20">
        <f t="shared" si="28"/>
        <v>3472.97</v>
      </c>
      <c r="I512" s="20">
        <f t="shared" si="29"/>
        <v>3847.41</v>
      </c>
      <c r="J512" s="20">
        <f t="shared" si="30"/>
        <v>4460.25</v>
      </c>
      <c r="K512" s="20">
        <f t="shared" si="31"/>
        <v>5820.9</v>
      </c>
      <c r="L512" s="25">
        <v>0</v>
      </c>
      <c r="M512" s="32">
        <v>1275.14</v>
      </c>
      <c r="V512" s="17"/>
      <c r="W512" s="17"/>
    </row>
    <row r="513" spans="1:23" s="16" customFormat="1" ht="14.25" customHeight="1">
      <c r="A513" s="31">
        <f>'до 150 кВт'!A513</f>
        <v>43153</v>
      </c>
      <c r="B513" s="18">
        <v>0</v>
      </c>
      <c r="C513" s="19">
        <v>1144.81</v>
      </c>
      <c r="D513" s="19">
        <v>333.44</v>
      </c>
      <c r="E513" s="19">
        <v>0</v>
      </c>
      <c r="F513" s="24">
        <v>1193.51</v>
      </c>
      <c r="G513" s="24">
        <v>44.47</v>
      </c>
      <c r="H513" s="20">
        <f t="shared" si="28"/>
        <v>2416.6499999999996</v>
      </c>
      <c r="I513" s="20">
        <f t="shared" si="29"/>
        <v>2791.0899999999997</v>
      </c>
      <c r="J513" s="20">
        <f t="shared" si="30"/>
        <v>3403.9299999999994</v>
      </c>
      <c r="K513" s="20">
        <f t="shared" si="31"/>
        <v>4764.58</v>
      </c>
      <c r="L513" s="25">
        <v>346.39</v>
      </c>
      <c r="M513" s="32">
        <v>0</v>
      </c>
      <c r="V513" s="17"/>
      <c r="W513" s="17"/>
    </row>
    <row r="514" spans="1:23" s="16" customFormat="1" ht="14.25" customHeight="1">
      <c r="A514" s="31">
        <f>'до 150 кВт'!A514</f>
        <v>43153</v>
      </c>
      <c r="B514" s="18">
        <v>1</v>
      </c>
      <c r="C514" s="19">
        <v>1039.58</v>
      </c>
      <c r="D514" s="19">
        <v>42.65</v>
      </c>
      <c r="E514" s="19">
        <v>0</v>
      </c>
      <c r="F514" s="24">
        <v>1088.28</v>
      </c>
      <c r="G514" s="24">
        <v>40.38</v>
      </c>
      <c r="H514" s="20">
        <f t="shared" si="28"/>
        <v>2307.33</v>
      </c>
      <c r="I514" s="20">
        <f t="shared" si="29"/>
        <v>2681.7699999999995</v>
      </c>
      <c r="J514" s="20">
        <f t="shared" si="30"/>
        <v>3294.6099999999997</v>
      </c>
      <c r="K514" s="20">
        <f t="shared" si="31"/>
        <v>4655.26</v>
      </c>
      <c r="L514" s="25">
        <v>44.31</v>
      </c>
      <c r="M514" s="32">
        <v>0</v>
      </c>
      <c r="V514" s="17"/>
      <c r="W514" s="17"/>
    </row>
    <row r="515" spans="1:23" s="16" customFormat="1" ht="14.25" customHeight="1">
      <c r="A515" s="31">
        <f>'до 150 кВт'!A515</f>
        <v>43153</v>
      </c>
      <c r="B515" s="18">
        <v>2</v>
      </c>
      <c r="C515" s="19">
        <v>1002.72</v>
      </c>
      <c r="D515" s="19">
        <v>0</v>
      </c>
      <c r="E515" s="19">
        <v>80.11</v>
      </c>
      <c r="F515" s="24">
        <v>1051.42</v>
      </c>
      <c r="G515" s="24">
        <v>38.95</v>
      </c>
      <c r="H515" s="20">
        <f t="shared" si="28"/>
        <v>2269.04</v>
      </c>
      <c r="I515" s="20">
        <f t="shared" si="29"/>
        <v>2643.4799999999996</v>
      </c>
      <c r="J515" s="20">
        <f t="shared" si="30"/>
        <v>3256.3199999999997</v>
      </c>
      <c r="K515" s="20">
        <f t="shared" si="31"/>
        <v>4616.969999999999</v>
      </c>
      <c r="L515" s="25">
        <v>0</v>
      </c>
      <c r="M515" s="32">
        <v>83.22</v>
      </c>
      <c r="V515" s="17"/>
      <c r="W515" s="17"/>
    </row>
    <row r="516" spans="1:23" s="16" customFormat="1" ht="14.25" customHeight="1">
      <c r="A516" s="31">
        <f>'до 150 кВт'!A516</f>
        <v>43153</v>
      </c>
      <c r="B516" s="18">
        <v>3</v>
      </c>
      <c r="C516" s="19">
        <v>984.47</v>
      </c>
      <c r="D516" s="19">
        <v>20.87</v>
      </c>
      <c r="E516" s="19">
        <v>0</v>
      </c>
      <c r="F516" s="24">
        <v>1033.17</v>
      </c>
      <c r="G516" s="24">
        <v>38.24</v>
      </c>
      <c r="H516" s="20">
        <f t="shared" si="28"/>
        <v>2250.08</v>
      </c>
      <c r="I516" s="20">
        <f t="shared" si="29"/>
        <v>2624.5199999999995</v>
      </c>
      <c r="J516" s="20">
        <f t="shared" si="30"/>
        <v>3237.3599999999997</v>
      </c>
      <c r="K516" s="20">
        <f t="shared" si="31"/>
        <v>4598.01</v>
      </c>
      <c r="L516" s="25">
        <v>21.68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43153</v>
      </c>
      <c r="B517" s="18">
        <v>4</v>
      </c>
      <c r="C517" s="19">
        <v>1004.44</v>
      </c>
      <c r="D517" s="19">
        <v>5.79</v>
      </c>
      <c r="E517" s="19">
        <v>0</v>
      </c>
      <c r="F517" s="24">
        <v>1053.14</v>
      </c>
      <c r="G517" s="24">
        <v>39.02</v>
      </c>
      <c r="H517" s="20">
        <f t="shared" si="28"/>
        <v>2270.83</v>
      </c>
      <c r="I517" s="20">
        <f t="shared" si="29"/>
        <v>2645.2699999999995</v>
      </c>
      <c r="J517" s="20">
        <f t="shared" si="30"/>
        <v>3258.1099999999997</v>
      </c>
      <c r="K517" s="20">
        <f t="shared" si="31"/>
        <v>4618.76</v>
      </c>
      <c r="L517" s="25">
        <v>6.01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43153</v>
      </c>
      <c r="B518" s="18">
        <v>5</v>
      </c>
      <c r="C518" s="19">
        <v>1071.28</v>
      </c>
      <c r="D518" s="19">
        <v>205.54</v>
      </c>
      <c r="E518" s="19">
        <v>0</v>
      </c>
      <c r="F518" s="24">
        <v>1119.98</v>
      </c>
      <c r="G518" s="24">
        <v>41.61</v>
      </c>
      <c r="H518" s="20">
        <f t="shared" si="28"/>
        <v>2340.2599999999998</v>
      </c>
      <c r="I518" s="20">
        <f t="shared" si="29"/>
        <v>2714.7</v>
      </c>
      <c r="J518" s="20">
        <f t="shared" si="30"/>
        <v>3327.5399999999995</v>
      </c>
      <c r="K518" s="20">
        <f t="shared" si="31"/>
        <v>4688.19</v>
      </c>
      <c r="L518" s="25">
        <v>213.52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43153</v>
      </c>
      <c r="B519" s="18">
        <v>6</v>
      </c>
      <c r="C519" s="19">
        <v>1480.81</v>
      </c>
      <c r="D519" s="19">
        <v>137.21</v>
      </c>
      <c r="E519" s="19">
        <v>0</v>
      </c>
      <c r="F519" s="24">
        <v>1529.51</v>
      </c>
      <c r="G519" s="24">
        <v>57.52</v>
      </c>
      <c r="H519" s="20">
        <f t="shared" si="28"/>
        <v>2765.7</v>
      </c>
      <c r="I519" s="20">
        <f t="shared" si="29"/>
        <v>3140.1399999999994</v>
      </c>
      <c r="J519" s="20">
        <f t="shared" si="30"/>
        <v>3752.9799999999996</v>
      </c>
      <c r="K519" s="20">
        <f t="shared" si="31"/>
        <v>5113.629999999999</v>
      </c>
      <c r="L519" s="25">
        <v>142.54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43153</v>
      </c>
      <c r="B520" s="18">
        <v>7</v>
      </c>
      <c r="C520" s="19">
        <v>1615.49</v>
      </c>
      <c r="D520" s="19">
        <v>0.93</v>
      </c>
      <c r="E520" s="19">
        <v>0</v>
      </c>
      <c r="F520" s="24">
        <v>1664.19</v>
      </c>
      <c r="G520" s="24">
        <v>62.75</v>
      </c>
      <c r="H520" s="20">
        <f t="shared" si="28"/>
        <v>2905.6099999999997</v>
      </c>
      <c r="I520" s="20">
        <f t="shared" si="29"/>
        <v>3280.0499999999997</v>
      </c>
      <c r="J520" s="20">
        <f t="shared" si="30"/>
        <v>3892.8899999999994</v>
      </c>
      <c r="K520" s="20">
        <f t="shared" si="31"/>
        <v>5253.54</v>
      </c>
      <c r="L520" s="25">
        <v>0.97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43153</v>
      </c>
      <c r="B521" s="18">
        <v>8</v>
      </c>
      <c r="C521" s="19">
        <v>1629.55</v>
      </c>
      <c r="D521" s="19">
        <v>25.76</v>
      </c>
      <c r="E521" s="19">
        <v>0</v>
      </c>
      <c r="F521" s="24">
        <v>1678.25</v>
      </c>
      <c r="G521" s="24">
        <v>63.3</v>
      </c>
      <c r="H521" s="20">
        <f t="shared" si="28"/>
        <v>2920.22</v>
      </c>
      <c r="I521" s="20">
        <f t="shared" si="29"/>
        <v>3294.66</v>
      </c>
      <c r="J521" s="20">
        <f t="shared" si="30"/>
        <v>3907.4999999999995</v>
      </c>
      <c r="K521" s="20">
        <f t="shared" si="31"/>
        <v>5268.15</v>
      </c>
      <c r="L521" s="25">
        <v>26.76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43153</v>
      </c>
      <c r="B522" s="18">
        <v>9</v>
      </c>
      <c r="C522" s="19">
        <v>2164.61</v>
      </c>
      <c r="D522" s="19">
        <v>0</v>
      </c>
      <c r="E522" s="19">
        <v>465.69</v>
      </c>
      <c r="F522" s="24">
        <v>2213.31</v>
      </c>
      <c r="G522" s="24">
        <v>84.08</v>
      </c>
      <c r="H522" s="20">
        <f aca="true" t="shared" si="32" ref="H522:H585">SUM($C522,$G522,$R$5,$R$6)</f>
        <v>3476.06</v>
      </c>
      <c r="I522" s="20">
        <f aca="true" t="shared" si="33" ref="I522:I585">SUM($C522,$G522,$S$5,$S$6)</f>
        <v>3850.5</v>
      </c>
      <c r="J522" s="20">
        <f aca="true" t="shared" si="34" ref="J522:J585">SUM($C522,$G522,$T$5,$T$6)</f>
        <v>4463.34</v>
      </c>
      <c r="K522" s="20">
        <f aca="true" t="shared" si="35" ref="K522:K585">SUM($C522,$G522,$U$5,$U$6)</f>
        <v>5823.99</v>
      </c>
      <c r="L522" s="25">
        <v>0</v>
      </c>
      <c r="M522" s="32">
        <v>483.78</v>
      </c>
      <c r="V522" s="17"/>
      <c r="W522" s="17"/>
    </row>
    <row r="523" spans="1:23" s="16" customFormat="1" ht="14.25" customHeight="1">
      <c r="A523" s="31">
        <f>'до 150 кВт'!A523</f>
        <v>43153</v>
      </c>
      <c r="B523" s="18">
        <v>10</v>
      </c>
      <c r="C523" s="19">
        <v>2000.21</v>
      </c>
      <c r="D523" s="19">
        <v>0</v>
      </c>
      <c r="E523" s="19">
        <v>485.45</v>
      </c>
      <c r="F523" s="24">
        <v>2048.91</v>
      </c>
      <c r="G523" s="24">
        <v>77.7</v>
      </c>
      <c r="H523" s="20">
        <f t="shared" si="32"/>
        <v>3305.2799999999997</v>
      </c>
      <c r="I523" s="20">
        <f t="shared" si="33"/>
        <v>3679.7199999999993</v>
      </c>
      <c r="J523" s="20">
        <f t="shared" si="34"/>
        <v>4292.5599999999995</v>
      </c>
      <c r="K523" s="20">
        <f t="shared" si="35"/>
        <v>5653.209999999999</v>
      </c>
      <c r="L523" s="25">
        <v>0</v>
      </c>
      <c r="M523" s="32">
        <v>504.31</v>
      </c>
      <c r="V523" s="17"/>
      <c r="W523" s="17"/>
    </row>
    <row r="524" spans="1:23" s="16" customFormat="1" ht="14.25" customHeight="1">
      <c r="A524" s="31">
        <f>'до 150 кВт'!A524</f>
        <v>43153</v>
      </c>
      <c r="B524" s="18">
        <v>11</v>
      </c>
      <c r="C524" s="19">
        <v>2163.41</v>
      </c>
      <c r="D524" s="19">
        <v>0</v>
      </c>
      <c r="E524" s="19">
        <v>773.84</v>
      </c>
      <c r="F524" s="24">
        <v>2212.11</v>
      </c>
      <c r="G524" s="24">
        <v>84.04</v>
      </c>
      <c r="H524" s="20">
        <f t="shared" si="32"/>
        <v>3474.8199999999997</v>
      </c>
      <c r="I524" s="20">
        <f t="shared" si="33"/>
        <v>3849.2599999999993</v>
      </c>
      <c r="J524" s="20">
        <f t="shared" si="34"/>
        <v>4462.099999999999</v>
      </c>
      <c r="K524" s="20">
        <f t="shared" si="35"/>
        <v>5822.75</v>
      </c>
      <c r="L524" s="25">
        <v>0</v>
      </c>
      <c r="M524" s="32">
        <v>803.9</v>
      </c>
      <c r="V524" s="17"/>
      <c r="W524" s="17"/>
    </row>
    <row r="525" spans="1:23" s="16" customFormat="1" ht="14.25" customHeight="1">
      <c r="A525" s="31">
        <f>'до 150 кВт'!A525</f>
        <v>43153</v>
      </c>
      <c r="B525" s="18">
        <v>12</v>
      </c>
      <c r="C525" s="19">
        <v>2173.65</v>
      </c>
      <c r="D525" s="19">
        <v>0</v>
      </c>
      <c r="E525" s="19">
        <v>562.73</v>
      </c>
      <c r="F525" s="24">
        <v>2222.35</v>
      </c>
      <c r="G525" s="24">
        <v>84.43</v>
      </c>
      <c r="H525" s="20">
        <f t="shared" si="32"/>
        <v>3485.45</v>
      </c>
      <c r="I525" s="20">
        <f t="shared" si="33"/>
        <v>3859.8899999999994</v>
      </c>
      <c r="J525" s="20">
        <f t="shared" si="34"/>
        <v>4472.73</v>
      </c>
      <c r="K525" s="20">
        <f t="shared" si="35"/>
        <v>5833.379999999999</v>
      </c>
      <c r="L525" s="25">
        <v>0</v>
      </c>
      <c r="M525" s="32">
        <v>584.59</v>
      </c>
      <c r="V525" s="17"/>
      <c r="W525" s="17"/>
    </row>
    <row r="526" spans="1:23" s="16" customFormat="1" ht="14.25" customHeight="1">
      <c r="A526" s="31">
        <f>'до 150 кВт'!A526</f>
        <v>43153</v>
      </c>
      <c r="B526" s="18">
        <v>13</v>
      </c>
      <c r="C526" s="19">
        <v>2164.94</v>
      </c>
      <c r="D526" s="19">
        <v>0</v>
      </c>
      <c r="E526" s="19">
        <v>556.47</v>
      </c>
      <c r="F526" s="24">
        <v>2213.64</v>
      </c>
      <c r="G526" s="24">
        <v>84.1</v>
      </c>
      <c r="H526" s="20">
        <f t="shared" si="32"/>
        <v>3476.41</v>
      </c>
      <c r="I526" s="20">
        <f t="shared" si="33"/>
        <v>3850.8499999999995</v>
      </c>
      <c r="J526" s="20">
        <f t="shared" si="34"/>
        <v>4463.69</v>
      </c>
      <c r="K526" s="20">
        <f t="shared" si="35"/>
        <v>5824.34</v>
      </c>
      <c r="L526" s="25">
        <v>0</v>
      </c>
      <c r="M526" s="32">
        <v>578.09</v>
      </c>
      <c r="V526" s="17"/>
      <c r="W526" s="17"/>
    </row>
    <row r="527" spans="1:23" s="16" customFormat="1" ht="14.25" customHeight="1">
      <c r="A527" s="31">
        <f>'до 150 кВт'!A527</f>
        <v>43153</v>
      </c>
      <c r="B527" s="18">
        <v>14</v>
      </c>
      <c r="C527" s="19">
        <v>2165.12</v>
      </c>
      <c r="D527" s="19">
        <v>0</v>
      </c>
      <c r="E527" s="19">
        <v>11.95</v>
      </c>
      <c r="F527" s="24">
        <v>2213.82</v>
      </c>
      <c r="G527" s="24">
        <v>84.1</v>
      </c>
      <c r="H527" s="20">
        <f t="shared" si="32"/>
        <v>3476.5899999999997</v>
      </c>
      <c r="I527" s="20">
        <f t="shared" si="33"/>
        <v>3851.0299999999997</v>
      </c>
      <c r="J527" s="20">
        <f t="shared" si="34"/>
        <v>4463.869999999999</v>
      </c>
      <c r="K527" s="20">
        <f t="shared" si="35"/>
        <v>5824.5199999999995</v>
      </c>
      <c r="L527" s="25">
        <v>0</v>
      </c>
      <c r="M527" s="32">
        <v>12.41</v>
      </c>
      <c r="V527" s="17"/>
      <c r="W527" s="17"/>
    </row>
    <row r="528" spans="1:23" s="16" customFormat="1" ht="14.25" customHeight="1">
      <c r="A528" s="31">
        <f>'до 150 кВт'!A528</f>
        <v>43153</v>
      </c>
      <c r="B528" s="18">
        <v>15</v>
      </c>
      <c r="C528" s="19">
        <v>2170.82</v>
      </c>
      <c r="D528" s="19">
        <v>0</v>
      </c>
      <c r="E528" s="19">
        <v>567.94</v>
      </c>
      <c r="F528" s="24">
        <v>2219.52</v>
      </c>
      <c r="G528" s="24">
        <v>84.32</v>
      </c>
      <c r="H528" s="20">
        <f t="shared" si="32"/>
        <v>3482.51</v>
      </c>
      <c r="I528" s="20">
        <f t="shared" si="33"/>
        <v>3856.95</v>
      </c>
      <c r="J528" s="20">
        <f t="shared" si="34"/>
        <v>4469.79</v>
      </c>
      <c r="K528" s="20">
        <f t="shared" si="35"/>
        <v>5830.4400000000005</v>
      </c>
      <c r="L528" s="25">
        <v>0</v>
      </c>
      <c r="M528" s="32">
        <v>590</v>
      </c>
      <c r="V528" s="17"/>
      <c r="W528" s="17"/>
    </row>
    <row r="529" spans="1:23" s="16" customFormat="1" ht="14.25" customHeight="1">
      <c r="A529" s="31">
        <f>'до 150 кВт'!A529</f>
        <v>43153</v>
      </c>
      <c r="B529" s="18">
        <v>16</v>
      </c>
      <c r="C529" s="19">
        <v>1625.09</v>
      </c>
      <c r="D529" s="19">
        <v>0</v>
      </c>
      <c r="E529" s="19">
        <v>6.87</v>
      </c>
      <c r="F529" s="24">
        <v>1673.79</v>
      </c>
      <c r="G529" s="24">
        <v>63.13</v>
      </c>
      <c r="H529" s="20">
        <f t="shared" si="32"/>
        <v>2915.59</v>
      </c>
      <c r="I529" s="20">
        <f t="shared" si="33"/>
        <v>3290.0299999999997</v>
      </c>
      <c r="J529" s="20">
        <f t="shared" si="34"/>
        <v>3902.87</v>
      </c>
      <c r="K529" s="20">
        <f t="shared" si="35"/>
        <v>5263.5199999999995</v>
      </c>
      <c r="L529" s="25">
        <v>0</v>
      </c>
      <c r="M529" s="32">
        <v>7.14</v>
      </c>
      <c r="V529" s="17"/>
      <c r="W529" s="17"/>
    </row>
    <row r="530" spans="1:23" s="16" customFormat="1" ht="14.25" customHeight="1">
      <c r="A530" s="31">
        <f>'до 150 кВт'!A530</f>
        <v>43153</v>
      </c>
      <c r="B530" s="18">
        <v>17</v>
      </c>
      <c r="C530" s="19">
        <v>2162.61</v>
      </c>
      <c r="D530" s="19">
        <v>0</v>
      </c>
      <c r="E530" s="19">
        <v>10.57</v>
      </c>
      <c r="F530" s="24">
        <v>2211.31</v>
      </c>
      <c r="G530" s="24">
        <v>84.01</v>
      </c>
      <c r="H530" s="20">
        <f t="shared" si="32"/>
        <v>3473.9900000000002</v>
      </c>
      <c r="I530" s="20">
        <f t="shared" si="33"/>
        <v>3848.4300000000003</v>
      </c>
      <c r="J530" s="20">
        <f t="shared" si="34"/>
        <v>4461.27</v>
      </c>
      <c r="K530" s="20">
        <f t="shared" si="35"/>
        <v>5821.92</v>
      </c>
      <c r="L530" s="25">
        <v>0</v>
      </c>
      <c r="M530" s="32">
        <v>10.98</v>
      </c>
      <c r="V530" s="17"/>
      <c r="W530" s="17"/>
    </row>
    <row r="531" spans="1:23" s="16" customFormat="1" ht="14.25" customHeight="1">
      <c r="A531" s="31">
        <f>'до 150 кВт'!A531</f>
        <v>43153</v>
      </c>
      <c r="B531" s="18">
        <v>18</v>
      </c>
      <c r="C531" s="19">
        <v>1995.93</v>
      </c>
      <c r="D531" s="19">
        <v>126.66</v>
      </c>
      <c r="E531" s="19">
        <v>1.22</v>
      </c>
      <c r="F531" s="24">
        <v>2044.63</v>
      </c>
      <c r="G531" s="24">
        <v>77.53</v>
      </c>
      <c r="H531" s="20">
        <f t="shared" si="32"/>
        <v>3300.83</v>
      </c>
      <c r="I531" s="20">
        <f t="shared" si="33"/>
        <v>3675.2699999999995</v>
      </c>
      <c r="J531" s="20">
        <f t="shared" si="34"/>
        <v>4288.11</v>
      </c>
      <c r="K531" s="20">
        <f t="shared" si="35"/>
        <v>5648.76</v>
      </c>
      <c r="L531" s="25">
        <v>131.58</v>
      </c>
      <c r="M531" s="32">
        <v>1.27</v>
      </c>
      <c r="V531" s="17"/>
      <c r="W531" s="17"/>
    </row>
    <row r="532" spans="1:23" s="16" customFormat="1" ht="14.25" customHeight="1">
      <c r="A532" s="31">
        <f>'до 150 кВт'!A532</f>
        <v>43153</v>
      </c>
      <c r="B532" s="18">
        <v>19</v>
      </c>
      <c r="C532" s="19">
        <v>2141.23</v>
      </c>
      <c r="D532" s="19">
        <v>41.19</v>
      </c>
      <c r="E532" s="19">
        <v>0</v>
      </c>
      <c r="F532" s="24">
        <v>2189.93</v>
      </c>
      <c r="G532" s="24">
        <v>83.18</v>
      </c>
      <c r="H532" s="20">
        <f t="shared" si="32"/>
        <v>3451.7799999999997</v>
      </c>
      <c r="I532" s="20">
        <f t="shared" si="33"/>
        <v>3826.2199999999993</v>
      </c>
      <c r="J532" s="20">
        <f t="shared" si="34"/>
        <v>4439.0599999999995</v>
      </c>
      <c r="K532" s="20">
        <f t="shared" si="35"/>
        <v>5799.709999999999</v>
      </c>
      <c r="L532" s="25">
        <v>42.79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43153</v>
      </c>
      <c r="B533" s="18">
        <v>20</v>
      </c>
      <c r="C533" s="19">
        <v>2147.26</v>
      </c>
      <c r="D533" s="19">
        <v>0.16</v>
      </c>
      <c r="E533" s="19">
        <v>3.43</v>
      </c>
      <c r="F533" s="24">
        <v>2195.96</v>
      </c>
      <c r="G533" s="24">
        <v>83.41</v>
      </c>
      <c r="H533" s="20">
        <f t="shared" si="32"/>
        <v>3458.04</v>
      </c>
      <c r="I533" s="20">
        <f t="shared" si="33"/>
        <v>3832.4799999999996</v>
      </c>
      <c r="J533" s="20">
        <f t="shared" si="34"/>
        <v>4445.32</v>
      </c>
      <c r="K533" s="20">
        <f t="shared" si="35"/>
        <v>5805.969999999999</v>
      </c>
      <c r="L533" s="25">
        <v>0.17</v>
      </c>
      <c r="M533" s="32">
        <v>3.56</v>
      </c>
      <c r="V533" s="17"/>
      <c r="W533" s="17"/>
    </row>
    <row r="534" spans="1:23" s="16" customFormat="1" ht="14.25" customHeight="1">
      <c r="A534" s="31">
        <f>'до 150 кВт'!A534</f>
        <v>43153</v>
      </c>
      <c r="B534" s="18">
        <v>21</v>
      </c>
      <c r="C534" s="19">
        <v>2155.58</v>
      </c>
      <c r="D534" s="19">
        <v>0</v>
      </c>
      <c r="E534" s="19">
        <v>13.44</v>
      </c>
      <c r="F534" s="24">
        <v>2204.28</v>
      </c>
      <c r="G534" s="24">
        <v>83.73</v>
      </c>
      <c r="H534" s="20">
        <f t="shared" si="32"/>
        <v>3466.68</v>
      </c>
      <c r="I534" s="20">
        <f t="shared" si="33"/>
        <v>3841.12</v>
      </c>
      <c r="J534" s="20">
        <f t="shared" si="34"/>
        <v>4453.959999999999</v>
      </c>
      <c r="K534" s="20">
        <f t="shared" si="35"/>
        <v>5814.61</v>
      </c>
      <c r="L534" s="25">
        <v>0</v>
      </c>
      <c r="M534" s="32">
        <v>13.96</v>
      </c>
      <c r="V534" s="17"/>
      <c r="W534" s="17"/>
    </row>
    <row r="535" spans="1:23" s="16" customFormat="1" ht="14.25" customHeight="1">
      <c r="A535" s="31">
        <f>'до 150 кВт'!A535</f>
        <v>43153</v>
      </c>
      <c r="B535" s="18">
        <v>22</v>
      </c>
      <c r="C535" s="19">
        <v>2172.47</v>
      </c>
      <c r="D535" s="19">
        <v>0</v>
      </c>
      <c r="E535" s="19">
        <v>594.08</v>
      </c>
      <c r="F535" s="24">
        <v>2221.17</v>
      </c>
      <c r="G535" s="24">
        <v>84.39</v>
      </c>
      <c r="H535" s="20">
        <f t="shared" si="32"/>
        <v>3484.2299999999996</v>
      </c>
      <c r="I535" s="20">
        <f t="shared" si="33"/>
        <v>3858.669999999999</v>
      </c>
      <c r="J535" s="20">
        <f t="shared" si="34"/>
        <v>4471.509999999999</v>
      </c>
      <c r="K535" s="20">
        <f t="shared" si="35"/>
        <v>5832.16</v>
      </c>
      <c r="L535" s="25">
        <v>0</v>
      </c>
      <c r="M535" s="32">
        <v>617.16</v>
      </c>
      <c r="V535" s="17"/>
      <c r="W535" s="17"/>
    </row>
    <row r="536" spans="1:23" s="16" customFormat="1" ht="14.25" customHeight="1">
      <c r="A536" s="31">
        <f>'до 150 кВт'!A536</f>
        <v>43153</v>
      </c>
      <c r="B536" s="18">
        <v>23</v>
      </c>
      <c r="C536" s="19">
        <v>1611.04</v>
      </c>
      <c r="D536" s="19">
        <v>0</v>
      </c>
      <c r="E536" s="19">
        <v>27.68</v>
      </c>
      <c r="F536" s="24">
        <v>1659.74</v>
      </c>
      <c r="G536" s="24">
        <v>62.58</v>
      </c>
      <c r="H536" s="20">
        <f t="shared" si="32"/>
        <v>2900.99</v>
      </c>
      <c r="I536" s="20">
        <f t="shared" si="33"/>
        <v>3275.4299999999994</v>
      </c>
      <c r="J536" s="20">
        <f t="shared" si="34"/>
        <v>3888.2699999999995</v>
      </c>
      <c r="K536" s="20">
        <f t="shared" si="35"/>
        <v>5248.92</v>
      </c>
      <c r="L536" s="25">
        <v>0</v>
      </c>
      <c r="M536" s="32">
        <v>28.76</v>
      </c>
      <c r="V536" s="17"/>
      <c r="W536" s="17"/>
    </row>
    <row r="537" spans="1:23" s="16" customFormat="1" ht="14.25" customHeight="1">
      <c r="A537" s="31">
        <f>'до 150 кВт'!A537</f>
        <v>43154</v>
      </c>
      <c r="B537" s="18">
        <v>0</v>
      </c>
      <c r="C537" s="19">
        <v>2060.58</v>
      </c>
      <c r="D537" s="19">
        <v>0</v>
      </c>
      <c r="E537" s="19">
        <v>468.3</v>
      </c>
      <c r="F537" s="24">
        <v>2109.28</v>
      </c>
      <c r="G537" s="24">
        <v>80.04</v>
      </c>
      <c r="H537" s="20">
        <f t="shared" si="32"/>
        <v>3367.99</v>
      </c>
      <c r="I537" s="20">
        <f t="shared" si="33"/>
        <v>3742.4299999999994</v>
      </c>
      <c r="J537" s="20">
        <f t="shared" si="34"/>
        <v>4355.2699999999995</v>
      </c>
      <c r="K537" s="20">
        <f t="shared" si="35"/>
        <v>5715.92</v>
      </c>
      <c r="L537" s="25">
        <v>0</v>
      </c>
      <c r="M537" s="32">
        <v>486.49</v>
      </c>
      <c r="V537" s="17"/>
      <c r="W537" s="17"/>
    </row>
    <row r="538" spans="1:23" s="16" customFormat="1" ht="14.25" customHeight="1">
      <c r="A538" s="31">
        <f>'до 150 кВт'!A538</f>
        <v>43154</v>
      </c>
      <c r="B538" s="18">
        <v>1</v>
      </c>
      <c r="C538" s="19">
        <v>1597.6</v>
      </c>
      <c r="D538" s="19">
        <v>0</v>
      </c>
      <c r="E538" s="19">
        <v>107.94</v>
      </c>
      <c r="F538" s="24">
        <v>1646.3</v>
      </c>
      <c r="G538" s="24">
        <v>62.06</v>
      </c>
      <c r="H538" s="20">
        <f t="shared" si="32"/>
        <v>2887.0299999999997</v>
      </c>
      <c r="I538" s="20">
        <f t="shared" si="33"/>
        <v>3261.4699999999993</v>
      </c>
      <c r="J538" s="20">
        <f t="shared" si="34"/>
        <v>3874.3099999999995</v>
      </c>
      <c r="K538" s="20">
        <f t="shared" si="35"/>
        <v>5234.959999999999</v>
      </c>
      <c r="L538" s="25">
        <v>0</v>
      </c>
      <c r="M538" s="32">
        <v>112.13</v>
      </c>
      <c r="V538" s="17"/>
      <c r="W538" s="17"/>
    </row>
    <row r="539" spans="1:23" s="16" customFormat="1" ht="14.25" customHeight="1">
      <c r="A539" s="31">
        <f>'до 150 кВт'!A539</f>
        <v>43154</v>
      </c>
      <c r="B539" s="18">
        <v>2</v>
      </c>
      <c r="C539" s="19">
        <v>1137.96</v>
      </c>
      <c r="D539" s="19">
        <v>298.54</v>
      </c>
      <c r="E539" s="19">
        <v>0</v>
      </c>
      <c r="F539" s="24">
        <v>1186.66</v>
      </c>
      <c r="G539" s="24">
        <v>44.2</v>
      </c>
      <c r="H539" s="20">
        <f t="shared" si="32"/>
        <v>2409.5299999999997</v>
      </c>
      <c r="I539" s="20">
        <f t="shared" si="33"/>
        <v>2783.97</v>
      </c>
      <c r="J539" s="20">
        <f t="shared" si="34"/>
        <v>3396.8099999999995</v>
      </c>
      <c r="K539" s="20">
        <f t="shared" si="35"/>
        <v>4757.46</v>
      </c>
      <c r="L539" s="25">
        <v>310.14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43154</v>
      </c>
      <c r="B540" s="18">
        <v>3</v>
      </c>
      <c r="C540" s="19">
        <v>1101.13</v>
      </c>
      <c r="D540" s="19">
        <v>24.21</v>
      </c>
      <c r="E540" s="19">
        <v>0</v>
      </c>
      <c r="F540" s="24">
        <v>1149.83</v>
      </c>
      <c r="G540" s="24">
        <v>42.77</v>
      </c>
      <c r="H540" s="20">
        <f t="shared" si="32"/>
        <v>2371.27</v>
      </c>
      <c r="I540" s="20">
        <f t="shared" si="33"/>
        <v>2745.71</v>
      </c>
      <c r="J540" s="20">
        <f t="shared" si="34"/>
        <v>3358.5499999999997</v>
      </c>
      <c r="K540" s="20">
        <f t="shared" si="35"/>
        <v>4719.2</v>
      </c>
      <c r="L540" s="25">
        <v>25.15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43154</v>
      </c>
      <c r="B541" s="18">
        <v>4</v>
      </c>
      <c r="C541" s="19">
        <v>1127.23</v>
      </c>
      <c r="D541" s="19">
        <v>354.89</v>
      </c>
      <c r="E541" s="19">
        <v>0</v>
      </c>
      <c r="F541" s="24">
        <v>1175.93</v>
      </c>
      <c r="G541" s="24">
        <v>43.79</v>
      </c>
      <c r="H541" s="20">
        <f t="shared" si="32"/>
        <v>2398.39</v>
      </c>
      <c r="I541" s="20">
        <f t="shared" si="33"/>
        <v>2772.83</v>
      </c>
      <c r="J541" s="20">
        <f t="shared" si="34"/>
        <v>3385.6699999999996</v>
      </c>
      <c r="K541" s="20">
        <f t="shared" si="35"/>
        <v>4746.32</v>
      </c>
      <c r="L541" s="25">
        <v>368.68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43154</v>
      </c>
      <c r="B542" s="18">
        <v>5</v>
      </c>
      <c r="C542" s="19">
        <v>1177.85</v>
      </c>
      <c r="D542" s="19">
        <v>303.33</v>
      </c>
      <c r="E542" s="19">
        <v>0</v>
      </c>
      <c r="F542" s="24">
        <v>1226.55</v>
      </c>
      <c r="G542" s="24">
        <v>45.75</v>
      </c>
      <c r="H542" s="20">
        <f t="shared" si="32"/>
        <v>2450.97</v>
      </c>
      <c r="I542" s="20">
        <f t="shared" si="33"/>
        <v>2825.41</v>
      </c>
      <c r="J542" s="20">
        <f t="shared" si="34"/>
        <v>3438.2499999999995</v>
      </c>
      <c r="K542" s="20">
        <f t="shared" si="35"/>
        <v>4798.9</v>
      </c>
      <c r="L542" s="25">
        <v>315.11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43154</v>
      </c>
      <c r="B543" s="18">
        <v>6</v>
      </c>
      <c r="C543" s="19">
        <v>1953.9</v>
      </c>
      <c r="D543" s="19">
        <v>0</v>
      </c>
      <c r="E543" s="19">
        <v>518.4</v>
      </c>
      <c r="F543" s="24">
        <v>2002.6</v>
      </c>
      <c r="G543" s="24">
        <v>75.9</v>
      </c>
      <c r="H543" s="20">
        <f t="shared" si="32"/>
        <v>3257.17</v>
      </c>
      <c r="I543" s="20">
        <f t="shared" si="33"/>
        <v>3631.6099999999997</v>
      </c>
      <c r="J543" s="20">
        <f t="shared" si="34"/>
        <v>4244.45</v>
      </c>
      <c r="K543" s="20">
        <f t="shared" si="35"/>
        <v>5605.1</v>
      </c>
      <c r="L543" s="25">
        <v>0</v>
      </c>
      <c r="M543" s="32">
        <v>538.54</v>
      </c>
      <c r="V543" s="17"/>
      <c r="W543" s="17"/>
    </row>
    <row r="544" spans="1:23" s="16" customFormat="1" ht="14.25" customHeight="1">
      <c r="A544" s="31">
        <f>'до 150 кВт'!A544</f>
        <v>43154</v>
      </c>
      <c r="B544" s="18">
        <v>7</v>
      </c>
      <c r="C544" s="19">
        <v>2044.36</v>
      </c>
      <c r="D544" s="19">
        <v>0</v>
      </c>
      <c r="E544" s="19">
        <v>594.94</v>
      </c>
      <c r="F544" s="24">
        <v>2093.06</v>
      </c>
      <c r="G544" s="24">
        <v>79.41</v>
      </c>
      <c r="H544" s="20">
        <f t="shared" si="32"/>
        <v>3351.14</v>
      </c>
      <c r="I544" s="20">
        <f t="shared" si="33"/>
        <v>3725.58</v>
      </c>
      <c r="J544" s="20">
        <f t="shared" si="34"/>
        <v>4338.42</v>
      </c>
      <c r="K544" s="20">
        <f t="shared" si="35"/>
        <v>5699.07</v>
      </c>
      <c r="L544" s="25">
        <v>0</v>
      </c>
      <c r="M544" s="32">
        <v>618.05</v>
      </c>
      <c r="V544" s="17"/>
      <c r="W544" s="17"/>
    </row>
    <row r="545" spans="1:23" s="16" customFormat="1" ht="14.25" customHeight="1">
      <c r="A545" s="31">
        <f>'до 150 кВт'!A545</f>
        <v>43154</v>
      </c>
      <c r="B545" s="18">
        <v>8</v>
      </c>
      <c r="C545" s="19">
        <v>2034.63</v>
      </c>
      <c r="D545" s="19">
        <v>1.22</v>
      </c>
      <c r="E545" s="19">
        <v>0</v>
      </c>
      <c r="F545" s="24">
        <v>2083.33</v>
      </c>
      <c r="G545" s="24">
        <v>79.03</v>
      </c>
      <c r="H545" s="20">
        <f t="shared" si="32"/>
        <v>3341.03</v>
      </c>
      <c r="I545" s="20">
        <f t="shared" si="33"/>
        <v>3715.4700000000003</v>
      </c>
      <c r="J545" s="20">
        <f t="shared" si="34"/>
        <v>4328.3099999999995</v>
      </c>
      <c r="K545" s="20">
        <f t="shared" si="35"/>
        <v>5688.96</v>
      </c>
      <c r="L545" s="25">
        <v>1.27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43154</v>
      </c>
      <c r="B546" s="18">
        <v>9</v>
      </c>
      <c r="C546" s="19">
        <v>2051.7</v>
      </c>
      <c r="D546" s="19">
        <v>1.55</v>
      </c>
      <c r="E546" s="19">
        <v>0</v>
      </c>
      <c r="F546" s="24">
        <v>2100.4</v>
      </c>
      <c r="G546" s="24">
        <v>79.7</v>
      </c>
      <c r="H546" s="20">
        <f t="shared" si="32"/>
        <v>3358.7699999999995</v>
      </c>
      <c r="I546" s="20">
        <f t="shared" si="33"/>
        <v>3733.209999999999</v>
      </c>
      <c r="J546" s="20">
        <f t="shared" si="34"/>
        <v>4346.049999999999</v>
      </c>
      <c r="K546" s="20">
        <f t="shared" si="35"/>
        <v>5706.699999999999</v>
      </c>
      <c r="L546" s="25">
        <v>1.61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43154</v>
      </c>
      <c r="B547" s="18">
        <v>10</v>
      </c>
      <c r="C547" s="19">
        <v>2056.91</v>
      </c>
      <c r="D547" s="19">
        <v>0</v>
      </c>
      <c r="E547" s="19">
        <v>3.95</v>
      </c>
      <c r="F547" s="24">
        <v>2105.61</v>
      </c>
      <c r="G547" s="24">
        <v>79.9</v>
      </c>
      <c r="H547" s="20">
        <f t="shared" si="32"/>
        <v>3364.18</v>
      </c>
      <c r="I547" s="20">
        <f t="shared" si="33"/>
        <v>3738.62</v>
      </c>
      <c r="J547" s="20">
        <f t="shared" si="34"/>
        <v>4351.459999999999</v>
      </c>
      <c r="K547" s="20">
        <f t="shared" si="35"/>
        <v>5712.11</v>
      </c>
      <c r="L547" s="25">
        <v>0</v>
      </c>
      <c r="M547" s="32">
        <v>4.1</v>
      </c>
      <c r="V547" s="17"/>
      <c r="W547" s="17"/>
    </row>
    <row r="548" spans="1:23" s="16" customFormat="1" ht="14.25" customHeight="1">
      <c r="A548" s="31">
        <f>'до 150 кВт'!A548</f>
        <v>43154</v>
      </c>
      <c r="B548" s="18">
        <v>11</v>
      </c>
      <c r="C548" s="19">
        <v>2057.63</v>
      </c>
      <c r="D548" s="19">
        <v>0</v>
      </c>
      <c r="E548" s="19">
        <v>10.07</v>
      </c>
      <c r="F548" s="24">
        <v>2106.33</v>
      </c>
      <c r="G548" s="24">
        <v>79.93</v>
      </c>
      <c r="H548" s="20">
        <f t="shared" si="32"/>
        <v>3364.93</v>
      </c>
      <c r="I548" s="20">
        <f t="shared" si="33"/>
        <v>3739.37</v>
      </c>
      <c r="J548" s="20">
        <f t="shared" si="34"/>
        <v>4352.209999999999</v>
      </c>
      <c r="K548" s="20">
        <f t="shared" si="35"/>
        <v>5712.86</v>
      </c>
      <c r="L548" s="25">
        <v>0</v>
      </c>
      <c r="M548" s="32">
        <v>10.46</v>
      </c>
      <c r="V548" s="17"/>
      <c r="W548" s="17"/>
    </row>
    <row r="549" spans="1:23" s="16" customFormat="1" ht="14.25" customHeight="1">
      <c r="A549" s="31">
        <f>'до 150 кВт'!A549</f>
        <v>43154</v>
      </c>
      <c r="B549" s="18">
        <v>12</v>
      </c>
      <c r="C549" s="19">
        <v>2056.19</v>
      </c>
      <c r="D549" s="19">
        <v>0</v>
      </c>
      <c r="E549" s="19">
        <v>15.29</v>
      </c>
      <c r="F549" s="24">
        <v>2104.89</v>
      </c>
      <c r="G549" s="24">
        <v>79.87</v>
      </c>
      <c r="H549" s="20">
        <f t="shared" si="32"/>
        <v>3363.43</v>
      </c>
      <c r="I549" s="20">
        <f t="shared" si="33"/>
        <v>3737.87</v>
      </c>
      <c r="J549" s="20">
        <f t="shared" si="34"/>
        <v>4350.709999999999</v>
      </c>
      <c r="K549" s="20">
        <f t="shared" si="35"/>
        <v>5711.36</v>
      </c>
      <c r="L549" s="25">
        <v>0</v>
      </c>
      <c r="M549" s="32">
        <v>15.88</v>
      </c>
      <c r="V549" s="17"/>
      <c r="W549" s="17"/>
    </row>
    <row r="550" spans="1:23" s="16" customFormat="1" ht="14.25" customHeight="1">
      <c r="A550" s="31">
        <f>'до 150 кВт'!A550</f>
        <v>43154</v>
      </c>
      <c r="B550" s="18">
        <v>13</v>
      </c>
      <c r="C550" s="19">
        <v>2048.88</v>
      </c>
      <c r="D550" s="19">
        <v>0</v>
      </c>
      <c r="E550" s="19">
        <v>8.54</v>
      </c>
      <c r="F550" s="24">
        <v>2097.58</v>
      </c>
      <c r="G550" s="24">
        <v>79.59</v>
      </c>
      <c r="H550" s="20">
        <f t="shared" si="32"/>
        <v>3355.84</v>
      </c>
      <c r="I550" s="20">
        <f t="shared" si="33"/>
        <v>3730.2799999999997</v>
      </c>
      <c r="J550" s="20">
        <f t="shared" si="34"/>
        <v>4343.12</v>
      </c>
      <c r="K550" s="20">
        <f t="shared" si="35"/>
        <v>5703.77</v>
      </c>
      <c r="L550" s="25">
        <v>0</v>
      </c>
      <c r="M550" s="32">
        <v>8.87</v>
      </c>
      <c r="V550" s="17"/>
      <c r="W550" s="17"/>
    </row>
    <row r="551" spans="1:23" s="16" customFormat="1" ht="14.25" customHeight="1">
      <c r="A551" s="31">
        <f>'до 150 кВт'!A551</f>
        <v>43154</v>
      </c>
      <c r="B551" s="18">
        <v>14</v>
      </c>
      <c r="C551" s="19">
        <v>2051.17</v>
      </c>
      <c r="D551" s="19">
        <v>1.38</v>
      </c>
      <c r="E551" s="19">
        <v>0</v>
      </c>
      <c r="F551" s="24">
        <v>2099.87</v>
      </c>
      <c r="G551" s="24">
        <v>79.68</v>
      </c>
      <c r="H551" s="20">
        <f t="shared" si="32"/>
        <v>3358.22</v>
      </c>
      <c r="I551" s="20">
        <f t="shared" si="33"/>
        <v>3732.66</v>
      </c>
      <c r="J551" s="20">
        <f t="shared" si="34"/>
        <v>4345.5</v>
      </c>
      <c r="K551" s="20">
        <f t="shared" si="35"/>
        <v>5706.15</v>
      </c>
      <c r="L551" s="25">
        <v>1.43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43154</v>
      </c>
      <c r="B552" s="18">
        <v>15</v>
      </c>
      <c r="C552" s="19">
        <v>2031.63</v>
      </c>
      <c r="D552" s="19">
        <v>10.44</v>
      </c>
      <c r="E552" s="19">
        <v>0</v>
      </c>
      <c r="F552" s="24">
        <v>2080.33</v>
      </c>
      <c r="G552" s="24">
        <v>78.92</v>
      </c>
      <c r="H552" s="20">
        <f t="shared" si="32"/>
        <v>3337.92</v>
      </c>
      <c r="I552" s="20">
        <f t="shared" si="33"/>
        <v>3712.3599999999997</v>
      </c>
      <c r="J552" s="20">
        <f t="shared" si="34"/>
        <v>4325.2</v>
      </c>
      <c r="K552" s="20">
        <f t="shared" si="35"/>
        <v>5685.85</v>
      </c>
      <c r="L552" s="25">
        <v>10.85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43154</v>
      </c>
      <c r="B553" s="18">
        <v>16</v>
      </c>
      <c r="C553" s="19">
        <v>2038.68</v>
      </c>
      <c r="D553" s="19">
        <v>0.22</v>
      </c>
      <c r="E553" s="19">
        <v>0.19</v>
      </c>
      <c r="F553" s="24">
        <v>2087.38</v>
      </c>
      <c r="G553" s="24">
        <v>79.19</v>
      </c>
      <c r="H553" s="20">
        <f t="shared" si="32"/>
        <v>3345.24</v>
      </c>
      <c r="I553" s="20">
        <f t="shared" si="33"/>
        <v>3719.6799999999994</v>
      </c>
      <c r="J553" s="20">
        <f t="shared" si="34"/>
        <v>4332.5199999999995</v>
      </c>
      <c r="K553" s="20">
        <f t="shared" si="35"/>
        <v>5693.17</v>
      </c>
      <c r="L553" s="25">
        <v>0.23</v>
      </c>
      <c r="M553" s="32">
        <v>0.2</v>
      </c>
      <c r="V553" s="17"/>
      <c r="W553" s="17"/>
    </row>
    <row r="554" spans="1:23" s="16" customFormat="1" ht="14.25" customHeight="1">
      <c r="A554" s="31">
        <f>'до 150 кВт'!A554</f>
        <v>43154</v>
      </c>
      <c r="B554" s="18">
        <v>17</v>
      </c>
      <c r="C554" s="19">
        <v>2039.76</v>
      </c>
      <c r="D554" s="19">
        <v>5.42</v>
      </c>
      <c r="E554" s="19">
        <v>0</v>
      </c>
      <c r="F554" s="24">
        <v>2088.46</v>
      </c>
      <c r="G554" s="24">
        <v>79.23</v>
      </c>
      <c r="H554" s="20">
        <f t="shared" si="32"/>
        <v>3346.3599999999997</v>
      </c>
      <c r="I554" s="20">
        <f t="shared" si="33"/>
        <v>3720.7999999999993</v>
      </c>
      <c r="J554" s="20">
        <f t="shared" si="34"/>
        <v>4333.639999999999</v>
      </c>
      <c r="K554" s="20">
        <f t="shared" si="35"/>
        <v>5694.289999999999</v>
      </c>
      <c r="L554" s="25">
        <v>5.63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43154</v>
      </c>
      <c r="B555" s="18">
        <v>18</v>
      </c>
      <c r="C555" s="19">
        <v>2038.3</v>
      </c>
      <c r="D555" s="19">
        <v>0</v>
      </c>
      <c r="E555" s="19">
        <v>22.16</v>
      </c>
      <c r="F555" s="24">
        <v>2087</v>
      </c>
      <c r="G555" s="24">
        <v>79.18</v>
      </c>
      <c r="H555" s="20">
        <f t="shared" si="32"/>
        <v>3344.85</v>
      </c>
      <c r="I555" s="20">
        <f t="shared" si="33"/>
        <v>3719.29</v>
      </c>
      <c r="J555" s="20">
        <f t="shared" si="34"/>
        <v>4332.129999999999</v>
      </c>
      <c r="K555" s="20">
        <f t="shared" si="35"/>
        <v>5692.78</v>
      </c>
      <c r="L555" s="25">
        <v>0</v>
      </c>
      <c r="M555" s="32">
        <v>23.02</v>
      </c>
      <c r="V555" s="17"/>
      <c r="W555" s="17"/>
    </row>
    <row r="556" spans="1:23" s="16" customFormat="1" ht="14.25" customHeight="1">
      <c r="A556" s="31">
        <f>'до 150 кВт'!A556</f>
        <v>43154</v>
      </c>
      <c r="B556" s="18">
        <v>19</v>
      </c>
      <c r="C556" s="19">
        <v>2053.58</v>
      </c>
      <c r="D556" s="19">
        <v>9.38</v>
      </c>
      <c r="E556" s="19">
        <v>0</v>
      </c>
      <c r="F556" s="24">
        <v>2102.28</v>
      </c>
      <c r="G556" s="24">
        <v>79.77</v>
      </c>
      <c r="H556" s="20">
        <f t="shared" si="32"/>
        <v>3360.72</v>
      </c>
      <c r="I556" s="20">
        <f t="shared" si="33"/>
        <v>3735.16</v>
      </c>
      <c r="J556" s="20">
        <f t="shared" si="34"/>
        <v>4348</v>
      </c>
      <c r="K556" s="20">
        <f t="shared" si="35"/>
        <v>5708.65</v>
      </c>
      <c r="L556" s="25">
        <v>9.74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43154</v>
      </c>
      <c r="B557" s="18">
        <v>20</v>
      </c>
      <c r="C557" s="19">
        <v>2041.57</v>
      </c>
      <c r="D557" s="19">
        <v>0</v>
      </c>
      <c r="E557" s="19">
        <v>10.29</v>
      </c>
      <c r="F557" s="24">
        <v>2090.27</v>
      </c>
      <c r="G557" s="24">
        <v>79.3</v>
      </c>
      <c r="H557" s="20">
        <f t="shared" si="32"/>
        <v>3348.24</v>
      </c>
      <c r="I557" s="20">
        <f t="shared" si="33"/>
        <v>3722.6799999999994</v>
      </c>
      <c r="J557" s="20">
        <f t="shared" si="34"/>
        <v>4335.5199999999995</v>
      </c>
      <c r="K557" s="20">
        <f t="shared" si="35"/>
        <v>5696.17</v>
      </c>
      <c r="L557" s="25">
        <v>0</v>
      </c>
      <c r="M557" s="32">
        <v>10.69</v>
      </c>
      <c r="V557" s="17"/>
      <c r="W557" s="17"/>
    </row>
    <row r="558" spans="1:23" s="16" customFormat="1" ht="14.25" customHeight="1">
      <c r="A558" s="31">
        <f>'до 150 кВт'!A558</f>
        <v>43154</v>
      </c>
      <c r="B558" s="18">
        <v>21</v>
      </c>
      <c r="C558" s="19">
        <v>2075.72</v>
      </c>
      <c r="D558" s="19">
        <v>0</v>
      </c>
      <c r="E558" s="19">
        <v>31.01</v>
      </c>
      <c r="F558" s="24">
        <v>2124.42</v>
      </c>
      <c r="G558" s="24">
        <v>80.63</v>
      </c>
      <c r="H558" s="20">
        <f t="shared" si="32"/>
        <v>3383.72</v>
      </c>
      <c r="I558" s="20">
        <f t="shared" si="33"/>
        <v>3758.16</v>
      </c>
      <c r="J558" s="20">
        <f t="shared" si="34"/>
        <v>4371</v>
      </c>
      <c r="K558" s="20">
        <f t="shared" si="35"/>
        <v>5731.65</v>
      </c>
      <c r="L558" s="25">
        <v>0</v>
      </c>
      <c r="M558" s="32">
        <v>32.21</v>
      </c>
      <c r="V558" s="17"/>
      <c r="W558" s="17"/>
    </row>
    <row r="559" spans="1:23" s="16" customFormat="1" ht="14.25" customHeight="1">
      <c r="A559" s="31">
        <f>'до 150 кВт'!A559</f>
        <v>43154</v>
      </c>
      <c r="B559" s="18">
        <v>22</v>
      </c>
      <c r="C559" s="19">
        <v>2036.55</v>
      </c>
      <c r="D559" s="19">
        <v>0</v>
      </c>
      <c r="E559" s="19">
        <v>402.64</v>
      </c>
      <c r="F559" s="24">
        <v>2085.25</v>
      </c>
      <c r="G559" s="24">
        <v>79.11</v>
      </c>
      <c r="H559" s="20">
        <f t="shared" si="32"/>
        <v>3343.0299999999997</v>
      </c>
      <c r="I559" s="20">
        <f t="shared" si="33"/>
        <v>3717.4699999999993</v>
      </c>
      <c r="J559" s="20">
        <f t="shared" si="34"/>
        <v>4330.3099999999995</v>
      </c>
      <c r="K559" s="20">
        <f t="shared" si="35"/>
        <v>5690.959999999999</v>
      </c>
      <c r="L559" s="25">
        <v>0</v>
      </c>
      <c r="M559" s="32">
        <v>418.28</v>
      </c>
      <c r="V559" s="17"/>
      <c r="W559" s="17"/>
    </row>
    <row r="560" spans="1:23" s="16" customFormat="1" ht="14.25" customHeight="1">
      <c r="A560" s="31">
        <f>'до 150 кВт'!A560</f>
        <v>43154</v>
      </c>
      <c r="B560" s="18">
        <v>23</v>
      </c>
      <c r="C560" s="19">
        <v>2025.28</v>
      </c>
      <c r="D560" s="19">
        <v>0</v>
      </c>
      <c r="E560" s="19">
        <v>485.74</v>
      </c>
      <c r="F560" s="24">
        <v>2073.98</v>
      </c>
      <c r="G560" s="24">
        <v>78.67</v>
      </c>
      <c r="H560" s="20">
        <f t="shared" si="32"/>
        <v>3331.3199999999997</v>
      </c>
      <c r="I560" s="20">
        <f t="shared" si="33"/>
        <v>3705.7599999999993</v>
      </c>
      <c r="J560" s="20">
        <f t="shared" si="34"/>
        <v>4318.599999999999</v>
      </c>
      <c r="K560" s="20">
        <f t="shared" si="35"/>
        <v>5679.25</v>
      </c>
      <c r="L560" s="25">
        <v>0</v>
      </c>
      <c r="M560" s="32">
        <v>504.61</v>
      </c>
      <c r="V560" s="17"/>
      <c r="W560" s="17"/>
    </row>
    <row r="561" spans="1:23" s="16" customFormat="1" ht="14.25" customHeight="1">
      <c r="A561" s="31">
        <f>'до 150 кВт'!A561</f>
        <v>43155</v>
      </c>
      <c r="B561" s="18">
        <v>0</v>
      </c>
      <c r="C561" s="19">
        <v>2153.77</v>
      </c>
      <c r="D561" s="19">
        <v>0</v>
      </c>
      <c r="E561" s="19">
        <v>609.23</v>
      </c>
      <c r="F561" s="24">
        <v>2202.47</v>
      </c>
      <c r="G561" s="24">
        <v>83.66</v>
      </c>
      <c r="H561" s="20">
        <f t="shared" si="32"/>
        <v>3464.7999999999997</v>
      </c>
      <c r="I561" s="20">
        <f t="shared" si="33"/>
        <v>3839.24</v>
      </c>
      <c r="J561" s="20">
        <f t="shared" si="34"/>
        <v>4452.08</v>
      </c>
      <c r="K561" s="20">
        <f t="shared" si="35"/>
        <v>5812.73</v>
      </c>
      <c r="L561" s="25">
        <v>0</v>
      </c>
      <c r="M561" s="32">
        <v>632.9</v>
      </c>
      <c r="V561" s="17"/>
      <c r="W561" s="17"/>
    </row>
    <row r="562" spans="1:23" s="16" customFormat="1" ht="14.25" customHeight="1">
      <c r="A562" s="31">
        <f>'до 150 кВт'!A562</f>
        <v>43155</v>
      </c>
      <c r="B562" s="18">
        <v>1</v>
      </c>
      <c r="C562" s="19">
        <v>1603.69</v>
      </c>
      <c r="D562" s="19">
        <v>0</v>
      </c>
      <c r="E562" s="19">
        <v>173.92</v>
      </c>
      <c r="F562" s="24">
        <v>1652.39</v>
      </c>
      <c r="G562" s="24">
        <v>62.29</v>
      </c>
      <c r="H562" s="20">
        <f t="shared" si="32"/>
        <v>2893.35</v>
      </c>
      <c r="I562" s="20">
        <f t="shared" si="33"/>
        <v>3267.79</v>
      </c>
      <c r="J562" s="20">
        <f t="shared" si="34"/>
        <v>3880.6299999999997</v>
      </c>
      <c r="K562" s="20">
        <f t="shared" si="35"/>
        <v>5241.28</v>
      </c>
      <c r="L562" s="25">
        <v>0</v>
      </c>
      <c r="M562" s="32">
        <v>180.68</v>
      </c>
      <c r="V562" s="17"/>
      <c r="W562" s="17"/>
    </row>
    <row r="563" spans="1:23" s="16" customFormat="1" ht="14.25" customHeight="1">
      <c r="A563" s="31">
        <f>'до 150 кВт'!A563</f>
        <v>43155</v>
      </c>
      <c r="B563" s="18">
        <v>2</v>
      </c>
      <c r="C563" s="19">
        <v>1187.37</v>
      </c>
      <c r="D563" s="19">
        <v>0</v>
      </c>
      <c r="E563" s="19">
        <v>178.75</v>
      </c>
      <c r="F563" s="24">
        <v>1236.07</v>
      </c>
      <c r="G563" s="24">
        <v>46.12</v>
      </c>
      <c r="H563" s="20">
        <f t="shared" si="32"/>
        <v>2460.8599999999997</v>
      </c>
      <c r="I563" s="20">
        <f t="shared" si="33"/>
        <v>2835.2999999999993</v>
      </c>
      <c r="J563" s="20">
        <f t="shared" si="34"/>
        <v>3448.1399999999994</v>
      </c>
      <c r="K563" s="20">
        <f t="shared" si="35"/>
        <v>4808.789999999999</v>
      </c>
      <c r="L563" s="25">
        <v>0</v>
      </c>
      <c r="M563" s="32">
        <v>185.69</v>
      </c>
      <c r="V563" s="17"/>
      <c r="W563" s="17"/>
    </row>
    <row r="564" spans="1:23" s="16" customFormat="1" ht="14.25" customHeight="1">
      <c r="A564" s="31">
        <f>'до 150 кВт'!A564</f>
        <v>43155</v>
      </c>
      <c r="B564" s="18">
        <v>3</v>
      </c>
      <c r="C564" s="19">
        <v>1134.15</v>
      </c>
      <c r="D564" s="19">
        <v>0</v>
      </c>
      <c r="E564" s="19">
        <v>191.87</v>
      </c>
      <c r="F564" s="24">
        <v>1182.85</v>
      </c>
      <c r="G564" s="24">
        <v>44.06</v>
      </c>
      <c r="H564" s="20">
        <f t="shared" si="32"/>
        <v>2405.58</v>
      </c>
      <c r="I564" s="20">
        <f t="shared" si="33"/>
        <v>2780.0199999999995</v>
      </c>
      <c r="J564" s="20">
        <f t="shared" si="34"/>
        <v>3392.8599999999997</v>
      </c>
      <c r="K564" s="20">
        <f t="shared" si="35"/>
        <v>4753.51</v>
      </c>
      <c r="L564" s="25">
        <v>0</v>
      </c>
      <c r="M564" s="32">
        <v>199.32</v>
      </c>
      <c r="V564" s="17"/>
      <c r="W564" s="17"/>
    </row>
    <row r="565" spans="1:23" s="16" customFormat="1" ht="14.25" customHeight="1">
      <c r="A565" s="31">
        <f>'до 150 кВт'!A565</f>
        <v>43155</v>
      </c>
      <c r="B565" s="18">
        <v>4</v>
      </c>
      <c r="C565" s="19">
        <v>1184.36</v>
      </c>
      <c r="D565" s="19">
        <v>266.22</v>
      </c>
      <c r="E565" s="19">
        <v>0</v>
      </c>
      <c r="F565" s="24">
        <v>1233.06</v>
      </c>
      <c r="G565" s="24">
        <v>46.01</v>
      </c>
      <c r="H565" s="20">
        <f t="shared" si="32"/>
        <v>2457.74</v>
      </c>
      <c r="I565" s="20">
        <f t="shared" si="33"/>
        <v>2832.1799999999994</v>
      </c>
      <c r="J565" s="20">
        <f t="shared" si="34"/>
        <v>3445.0199999999995</v>
      </c>
      <c r="K565" s="20">
        <f t="shared" si="35"/>
        <v>4805.67</v>
      </c>
      <c r="L565" s="25">
        <v>276.56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43155</v>
      </c>
      <c r="B566" s="18">
        <v>5</v>
      </c>
      <c r="C566" s="19">
        <v>1151.65</v>
      </c>
      <c r="D566" s="19">
        <v>299.62</v>
      </c>
      <c r="E566" s="19">
        <v>0</v>
      </c>
      <c r="F566" s="24">
        <v>1200.35</v>
      </c>
      <c r="G566" s="24">
        <v>44.74</v>
      </c>
      <c r="H566" s="20">
        <f t="shared" si="32"/>
        <v>2423.76</v>
      </c>
      <c r="I566" s="20">
        <f t="shared" si="33"/>
        <v>2798.2</v>
      </c>
      <c r="J566" s="20">
        <f t="shared" si="34"/>
        <v>3411.04</v>
      </c>
      <c r="K566" s="20">
        <f t="shared" si="35"/>
        <v>4771.69</v>
      </c>
      <c r="L566" s="25">
        <v>311.26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43155</v>
      </c>
      <c r="B567" s="18">
        <v>6</v>
      </c>
      <c r="C567" s="19">
        <v>2052.21</v>
      </c>
      <c r="D567" s="19">
        <v>0</v>
      </c>
      <c r="E567" s="19">
        <v>1022.76</v>
      </c>
      <c r="F567" s="24">
        <v>2100.91</v>
      </c>
      <c r="G567" s="24">
        <v>79.72</v>
      </c>
      <c r="H567" s="20">
        <f t="shared" si="32"/>
        <v>3359.2999999999997</v>
      </c>
      <c r="I567" s="20">
        <f t="shared" si="33"/>
        <v>3733.74</v>
      </c>
      <c r="J567" s="20">
        <f t="shared" si="34"/>
        <v>4346.58</v>
      </c>
      <c r="K567" s="20">
        <f t="shared" si="35"/>
        <v>5707.23</v>
      </c>
      <c r="L567" s="25">
        <v>0</v>
      </c>
      <c r="M567" s="32">
        <v>1062.49</v>
      </c>
      <c r="V567" s="17"/>
      <c r="W567" s="17"/>
    </row>
    <row r="568" spans="1:23" s="16" customFormat="1" ht="14.25" customHeight="1">
      <c r="A568" s="31">
        <f>'до 150 кВт'!A568</f>
        <v>43155</v>
      </c>
      <c r="B568" s="18">
        <v>7</v>
      </c>
      <c r="C568" s="19">
        <v>2145.4</v>
      </c>
      <c r="D568" s="19">
        <v>0</v>
      </c>
      <c r="E568" s="19">
        <v>1002.43</v>
      </c>
      <c r="F568" s="24">
        <v>2194.1</v>
      </c>
      <c r="G568" s="24">
        <v>83.34</v>
      </c>
      <c r="H568" s="20">
        <f t="shared" si="32"/>
        <v>3456.11</v>
      </c>
      <c r="I568" s="20">
        <f t="shared" si="33"/>
        <v>3830.55</v>
      </c>
      <c r="J568" s="20">
        <f t="shared" si="34"/>
        <v>4443.389999999999</v>
      </c>
      <c r="K568" s="20">
        <f t="shared" si="35"/>
        <v>5804.04</v>
      </c>
      <c r="L568" s="25">
        <v>0</v>
      </c>
      <c r="M568" s="32">
        <v>1041.37</v>
      </c>
      <c r="V568" s="17"/>
      <c r="W568" s="17"/>
    </row>
    <row r="569" spans="1:23" s="16" customFormat="1" ht="14.25" customHeight="1">
      <c r="A569" s="31">
        <f>'до 150 кВт'!A569</f>
        <v>43155</v>
      </c>
      <c r="B569" s="18">
        <v>8</v>
      </c>
      <c r="C569" s="19">
        <v>2138.4</v>
      </c>
      <c r="D569" s="19">
        <v>0</v>
      </c>
      <c r="E569" s="19">
        <v>62.7</v>
      </c>
      <c r="F569" s="24">
        <v>2187.1</v>
      </c>
      <c r="G569" s="24">
        <v>83.07</v>
      </c>
      <c r="H569" s="20">
        <f t="shared" si="32"/>
        <v>3448.84</v>
      </c>
      <c r="I569" s="20">
        <f t="shared" si="33"/>
        <v>3823.2799999999997</v>
      </c>
      <c r="J569" s="20">
        <f t="shared" si="34"/>
        <v>4436.12</v>
      </c>
      <c r="K569" s="20">
        <f t="shared" si="35"/>
        <v>5796.77</v>
      </c>
      <c r="L569" s="25">
        <v>0</v>
      </c>
      <c r="M569" s="32">
        <v>65.14</v>
      </c>
      <c r="V569" s="17"/>
      <c r="W569" s="17"/>
    </row>
    <row r="570" spans="1:23" s="16" customFormat="1" ht="14.25" customHeight="1">
      <c r="A570" s="31">
        <f>'до 150 кВт'!A570</f>
        <v>43155</v>
      </c>
      <c r="B570" s="18">
        <v>9</v>
      </c>
      <c r="C570" s="19">
        <v>2140.24</v>
      </c>
      <c r="D570" s="19">
        <v>0</v>
      </c>
      <c r="E570" s="19">
        <v>492.63</v>
      </c>
      <c r="F570" s="24">
        <v>2188.94</v>
      </c>
      <c r="G570" s="24">
        <v>83.14</v>
      </c>
      <c r="H570" s="20">
        <f t="shared" si="32"/>
        <v>3450.7499999999995</v>
      </c>
      <c r="I570" s="20">
        <f t="shared" si="33"/>
        <v>3825.1899999999996</v>
      </c>
      <c r="J570" s="20">
        <f t="shared" si="34"/>
        <v>4438.029999999999</v>
      </c>
      <c r="K570" s="20">
        <f t="shared" si="35"/>
        <v>5798.679999999999</v>
      </c>
      <c r="L570" s="25">
        <v>0</v>
      </c>
      <c r="M570" s="32">
        <v>511.77</v>
      </c>
      <c r="V570" s="17"/>
      <c r="W570" s="17"/>
    </row>
    <row r="571" spans="1:23" s="16" customFormat="1" ht="14.25" customHeight="1">
      <c r="A571" s="31">
        <f>'до 150 кВт'!A571</f>
        <v>43155</v>
      </c>
      <c r="B571" s="18">
        <v>10</v>
      </c>
      <c r="C571" s="19">
        <v>2152.11</v>
      </c>
      <c r="D571" s="19">
        <v>0</v>
      </c>
      <c r="E571" s="19">
        <v>508.05</v>
      </c>
      <c r="F571" s="24">
        <v>2200.81</v>
      </c>
      <c r="G571" s="24">
        <v>83.6</v>
      </c>
      <c r="H571" s="20">
        <f t="shared" si="32"/>
        <v>3463.08</v>
      </c>
      <c r="I571" s="20">
        <f t="shared" si="33"/>
        <v>3837.5199999999995</v>
      </c>
      <c r="J571" s="20">
        <f t="shared" si="34"/>
        <v>4450.36</v>
      </c>
      <c r="K571" s="20">
        <f t="shared" si="35"/>
        <v>5811.01</v>
      </c>
      <c r="L571" s="25">
        <v>0</v>
      </c>
      <c r="M571" s="32">
        <v>527.79</v>
      </c>
      <c r="V571" s="17"/>
      <c r="W571" s="17"/>
    </row>
    <row r="572" spans="1:23" s="16" customFormat="1" ht="14.25" customHeight="1">
      <c r="A572" s="31">
        <f>'до 150 кВт'!A572</f>
        <v>43155</v>
      </c>
      <c r="B572" s="18">
        <v>11</v>
      </c>
      <c r="C572" s="19">
        <v>2077.3</v>
      </c>
      <c r="D572" s="19">
        <v>0</v>
      </c>
      <c r="E572" s="19">
        <v>11.32</v>
      </c>
      <c r="F572" s="24">
        <v>2126</v>
      </c>
      <c r="G572" s="24">
        <v>80.69</v>
      </c>
      <c r="H572" s="20">
        <f t="shared" si="32"/>
        <v>3385.36</v>
      </c>
      <c r="I572" s="20">
        <f t="shared" si="33"/>
        <v>3759.8</v>
      </c>
      <c r="J572" s="20">
        <f t="shared" si="34"/>
        <v>4372.639999999999</v>
      </c>
      <c r="K572" s="20">
        <f t="shared" si="35"/>
        <v>5733.29</v>
      </c>
      <c r="L572" s="25">
        <v>0</v>
      </c>
      <c r="M572" s="32">
        <v>11.76</v>
      </c>
      <c r="V572" s="17"/>
      <c r="W572" s="17"/>
    </row>
    <row r="573" spans="1:23" s="16" customFormat="1" ht="14.25" customHeight="1">
      <c r="A573" s="31">
        <f>'до 150 кВт'!A573</f>
        <v>43155</v>
      </c>
      <c r="B573" s="18">
        <v>12</v>
      </c>
      <c r="C573" s="19">
        <v>2154.54</v>
      </c>
      <c r="D573" s="19">
        <v>0</v>
      </c>
      <c r="E573" s="19">
        <v>511.25</v>
      </c>
      <c r="F573" s="24">
        <v>2203.24</v>
      </c>
      <c r="G573" s="24">
        <v>83.69</v>
      </c>
      <c r="H573" s="20">
        <f t="shared" si="32"/>
        <v>3465.6</v>
      </c>
      <c r="I573" s="20">
        <f t="shared" si="33"/>
        <v>3840.04</v>
      </c>
      <c r="J573" s="20">
        <f t="shared" si="34"/>
        <v>4452.879999999999</v>
      </c>
      <c r="K573" s="20">
        <f t="shared" si="35"/>
        <v>5813.53</v>
      </c>
      <c r="L573" s="25">
        <v>0</v>
      </c>
      <c r="M573" s="32">
        <v>531.11</v>
      </c>
      <c r="V573" s="17"/>
      <c r="W573" s="17"/>
    </row>
    <row r="574" spans="1:23" s="16" customFormat="1" ht="14.25" customHeight="1">
      <c r="A574" s="31">
        <f>'до 150 кВт'!A574</f>
        <v>43155</v>
      </c>
      <c r="B574" s="18">
        <v>13</v>
      </c>
      <c r="C574" s="19">
        <v>2079.63</v>
      </c>
      <c r="D574" s="19">
        <v>0</v>
      </c>
      <c r="E574" s="19">
        <v>4.16</v>
      </c>
      <c r="F574" s="24">
        <v>2128.33</v>
      </c>
      <c r="G574" s="24">
        <v>80.78</v>
      </c>
      <c r="H574" s="20">
        <f t="shared" si="32"/>
        <v>3387.78</v>
      </c>
      <c r="I574" s="20">
        <f t="shared" si="33"/>
        <v>3762.2200000000003</v>
      </c>
      <c r="J574" s="20">
        <f t="shared" si="34"/>
        <v>4375.0599999999995</v>
      </c>
      <c r="K574" s="20">
        <f t="shared" si="35"/>
        <v>5735.71</v>
      </c>
      <c r="L574" s="25">
        <v>0</v>
      </c>
      <c r="M574" s="32">
        <v>4.32</v>
      </c>
      <c r="V574" s="17"/>
      <c r="W574" s="17"/>
    </row>
    <row r="575" spans="1:23" s="16" customFormat="1" ht="14.25" customHeight="1">
      <c r="A575" s="31">
        <f>'до 150 кВт'!A575</f>
        <v>43155</v>
      </c>
      <c r="B575" s="18">
        <v>14</v>
      </c>
      <c r="C575" s="19">
        <v>2154.81</v>
      </c>
      <c r="D575" s="19">
        <v>0</v>
      </c>
      <c r="E575" s="19">
        <v>90.32</v>
      </c>
      <c r="F575" s="24">
        <v>2203.51</v>
      </c>
      <c r="G575" s="24">
        <v>83.7</v>
      </c>
      <c r="H575" s="20">
        <f t="shared" si="32"/>
        <v>3465.8799999999997</v>
      </c>
      <c r="I575" s="20">
        <f t="shared" si="33"/>
        <v>3840.3199999999997</v>
      </c>
      <c r="J575" s="20">
        <f t="shared" si="34"/>
        <v>4453.16</v>
      </c>
      <c r="K575" s="20">
        <f t="shared" si="35"/>
        <v>5813.8099999999995</v>
      </c>
      <c r="L575" s="25">
        <v>0</v>
      </c>
      <c r="M575" s="32">
        <v>93.83</v>
      </c>
      <c r="V575" s="17"/>
      <c r="W575" s="17"/>
    </row>
    <row r="576" spans="1:23" s="16" customFormat="1" ht="14.25" customHeight="1">
      <c r="A576" s="31">
        <f>'до 150 кВт'!A576</f>
        <v>43155</v>
      </c>
      <c r="B576" s="18">
        <v>15</v>
      </c>
      <c r="C576" s="19">
        <v>2147.89</v>
      </c>
      <c r="D576" s="19">
        <v>0</v>
      </c>
      <c r="E576" s="19">
        <v>84.19</v>
      </c>
      <c r="F576" s="24">
        <v>2196.59</v>
      </c>
      <c r="G576" s="24">
        <v>83.43</v>
      </c>
      <c r="H576" s="20">
        <f t="shared" si="32"/>
        <v>3458.6899999999996</v>
      </c>
      <c r="I576" s="20">
        <f t="shared" si="33"/>
        <v>3833.129999999999</v>
      </c>
      <c r="J576" s="20">
        <f t="shared" si="34"/>
        <v>4445.969999999999</v>
      </c>
      <c r="K576" s="20">
        <f t="shared" si="35"/>
        <v>5806.619999999999</v>
      </c>
      <c r="L576" s="25">
        <v>0</v>
      </c>
      <c r="M576" s="32">
        <v>87.46</v>
      </c>
      <c r="V576" s="17"/>
      <c r="W576" s="17"/>
    </row>
    <row r="577" spans="1:23" s="16" customFormat="1" ht="14.25" customHeight="1">
      <c r="A577" s="31">
        <f>'до 150 кВт'!A577</f>
        <v>43155</v>
      </c>
      <c r="B577" s="18">
        <v>16</v>
      </c>
      <c r="C577" s="19">
        <v>2138.7</v>
      </c>
      <c r="D577" s="19">
        <v>0</v>
      </c>
      <c r="E577" s="19">
        <v>62.06</v>
      </c>
      <c r="F577" s="24">
        <v>2187.4</v>
      </c>
      <c r="G577" s="24">
        <v>83.08</v>
      </c>
      <c r="H577" s="20">
        <f t="shared" si="32"/>
        <v>3449.1499999999996</v>
      </c>
      <c r="I577" s="20">
        <f t="shared" si="33"/>
        <v>3823.5899999999992</v>
      </c>
      <c r="J577" s="20">
        <f t="shared" si="34"/>
        <v>4436.429999999999</v>
      </c>
      <c r="K577" s="20">
        <f t="shared" si="35"/>
        <v>5797.08</v>
      </c>
      <c r="L577" s="25">
        <v>0</v>
      </c>
      <c r="M577" s="32">
        <v>64.47</v>
      </c>
      <c r="V577" s="17"/>
      <c r="W577" s="17"/>
    </row>
    <row r="578" spans="1:23" s="16" customFormat="1" ht="14.25" customHeight="1">
      <c r="A578" s="31">
        <f>'до 150 кВт'!A578</f>
        <v>43155</v>
      </c>
      <c r="B578" s="18">
        <v>17</v>
      </c>
      <c r="C578" s="19">
        <v>2073.7</v>
      </c>
      <c r="D578" s="19">
        <v>0.62</v>
      </c>
      <c r="E578" s="19">
        <v>0</v>
      </c>
      <c r="F578" s="24">
        <v>2122.4</v>
      </c>
      <c r="G578" s="24">
        <v>80.55</v>
      </c>
      <c r="H578" s="20">
        <f t="shared" si="32"/>
        <v>3381.62</v>
      </c>
      <c r="I578" s="20">
        <f t="shared" si="33"/>
        <v>3756.0599999999995</v>
      </c>
      <c r="J578" s="20">
        <f t="shared" si="34"/>
        <v>4368.9</v>
      </c>
      <c r="K578" s="20">
        <f t="shared" si="35"/>
        <v>5729.549999999999</v>
      </c>
      <c r="L578" s="25">
        <v>0.64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43155</v>
      </c>
      <c r="B579" s="18">
        <v>18</v>
      </c>
      <c r="C579" s="19">
        <v>2111.12</v>
      </c>
      <c r="D579" s="19">
        <v>0.58</v>
      </c>
      <c r="E579" s="19">
        <v>0</v>
      </c>
      <c r="F579" s="24">
        <v>2159.82</v>
      </c>
      <c r="G579" s="24">
        <v>82.01</v>
      </c>
      <c r="H579" s="20">
        <f t="shared" si="32"/>
        <v>3420.5</v>
      </c>
      <c r="I579" s="20">
        <f t="shared" si="33"/>
        <v>3794.9399999999996</v>
      </c>
      <c r="J579" s="20">
        <f t="shared" si="34"/>
        <v>4407.78</v>
      </c>
      <c r="K579" s="20">
        <f t="shared" si="35"/>
        <v>5768.43</v>
      </c>
      <c r="L579" s="25">
        <v>0.6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43155</v>
      </c>
      <c r="B580" s="18">
        <v>19</v>
      </c>
      <c r="C580" s="19">
        <v>2125.21</v>
      </c>
      <c r="D580" s="19">
        <v>0</v>
      </c>
      <c r="E580" s="19">
        <v>477.4</v>
      </c>
      <c r="F580" s="24">
        <v>2173.91</v>
      </c>
      <c r="G580" s="24">
        <v>82.55</v>
      </c>
      <c r="H580" s="20">
        <f t="shared" si="32"/>
        <v>3435.13</v>
      </c>
      <c r="I580" s="20">
        <f t="shared" si="33"/>
        <v>3809.5699999999997</v>
      </c>
      <c r="J580" s="20">
        <f t="shared" si="34"/>
        <v>4422.41</v>
      </c>
      <c r="K580" s="20">
        <f t="shared" si="35"/>
        <v>5783.0599999999995</v>
      </c>
      <c r="L580" s="25">
        <v>0</v>
      </c>
      <c r="M580" s="32">
        <v>495.94</v>
      </c>
      <c r="V580" s="17"/>
      <c r="W580" s="17"/>
    </row>
    <row r="581" spans="1:23" s="16" customFormat="1" ht="14.25" customHeight="1">
      <c r="A581" s="31">
        <f>'до 150 кВт'!A581</f>
        <v>43155</v>
      </c>
      <c r="B581" s="18">
        <v>20</v>
      </c>
      <c r="C581" s="19">
        <v>2132.52</v>
      </c>
      <c r="D581" s="19">
        <v>0</v>
      </c>
      <c r="E581" s="19">
        <v>483.45</v>
      </c>
      <c r="F581" s="24">
        <v>2181.22</v>
      </c>
      <c r="G581" s="24">
        <v>82.84</v>
      </c>
      <c r="H581" s="20">
        <f t="shared" si="32"/>
        <v>3442.73</v>
      </c>
      <c r="I581" s="20">
        <f t="shared" si="33"/>
        <v>3817.17</v>
      </c>
      <c r="J581" s="20">
        <f t="shared" si="34"/>
        <v>4430.01</v>
      </c>
      <c r="K581" s="20">
        <f t="shared" si="35"/>
        <v>5790.66</v>
      </c>
      <c r="L581" s="25">
        <v>0</v>
      </c>
      <c r="M581" s="32">
        <v>502.23</v>
      </c>
      <c r="V581" s="17"/>
      <c r="W581" s="17"/>
    </row>
    <row r="582" spans="1:23" s="16" customFormat="1" ht="14.25" customHeight="1">
      <c r="A582" s="31">
        <f>'до 150 кВт'!A582</f>
        <v>43155</v>
      </c>
      <c r="B582" s="18">
        <v>21</v>
      </c>
      <c r="C582" s="19">
        <v>2144.72</v>
      </c>
      <c r="D582" s="19">
        <v>0</v>
      </c>
      <c r="E582" s="19">
        <v>500.97</v>
      </c>
      <c r="F582" s="24">
        <v>2193.42</v>
      </c>
      <c r="G582" s="24">
        <v>83.31</v>
      </c>
      <c r="H582" s="20">
        <f t="shared" si="32"/>
        <v>3455.3999999999996</v>
      </c>
      <c r="I582" s="20">
        <f t="shared" si="33"/>
        <v>3829.8399999999992</v>
      </c>
      <c r="J582" s="20">
        <f t="shared" si="34"/>
        <v>4442.679999999999</v>
      </c>
      <c r="K582" s="20">
        <f t="shared" si="35"/>
        <v>5803.33</v>
      </c>
      <c r="L582" s="25">
        <v>0</v>
      </c>
      <c r="M582" s="32">
        <v>520.43</v>
      </c>
      <c r="V582" s="17"/>
      <c r="W582" s="17"/>
    </row>
    <row r="583" spans="1:23" s="16" customFormat="1" ht="14.25" customHeight="1">
      <c r="A583" s="31">
        <f>'до 150 кВт'!A583</f>
        <v>43155</v>
      </c>
      <c r="B583" s="18">
        <v>22</v>
      </c>
      <c r="C583" s="19">
        <v>2154.88</v>
      </c>
      <c r="D583" s="19">
        <v>0</v>
      </c>
      <c r="E583" s="19">
        <v>528.78</v>
      </c>
      <c r="F583" s="24">
        <v>2203.58</v>
      </c>
      <c r="G583" s="24">
        <v>83.71</v>
      </c>
      <c r="H583" s="20">
        <f t="shared" si="32"/>
        <v>3465.96</v>
      </c>
      <c r="I583" s="20">
        <f t="shared" si="33"/>
        <v>3840.3999999999996</v>
      </c>
      <c r="J583" s="20">
        <f t="shared" si="34"/>
        <v>4453.24</v>
      </c>
      <c r="K583" s="20">
        <f t="shared" si="35"/>
        <v>5813.889999999999</v>
      </c>
      <c r="L583" s="25">
        <v>0</v>
      </c>
      <c r="M583" s="32">
        <v>549.32</v>
      </c>
      <c r="V583" s="17"/>
      <c r="W583" s="17"/>
    </row>
    <row r="584" spans="1:23" s="16" customFormat="1" ht="14.25" customHeight="1">
      <c r="A584" s="31">
        <f>'до 150 кВт'!A584</f>
        <v>43155</v>
      </c>
      <c r="B584" s="18">
        <v>23</v>
      </c>
      <c r="C584" s="19">
        <v>1705.87</v>
      </c>
      <c r="D584" s="19">
        <v>0</v>
      </c>
      <c r="E584" s="19">
        <v>336.28</v>
      </c>
      <c r="F584" s="24">
        <v>1754.57</v>
      </c>
      <c r="G584" s="24">
        <v>66.26</v>
      </c>
      <c r="H584" s="20">
        <f t="shared" si="32"/>
        <v>2999.5</v>
      </c>
      <c r="I584" s="20">
        <f t="shared" si="33"/>
        <v>3373.9399999999996</v>
      </c>
      <c r="J584" s="20">
        <f t="shared" si="34"/>
        <v>3986.7799999999997</v>
      </c>
      <c r="K584" s="20">
        <f t="shared" si="35"/>
        <v>5347.429999999999</v>
      </c>
      <c r="L584" s="25">
        <v>0</v>
      </c>
      <c r="M584" s="32">
        <v>349.34</v>
      </c>
      <c r="V584" s="17"/>
      <c r="W584" s="17"/>
    </row>
    <row r="585" spans="1:23" s="16" customFormat="1" ht="14.25" customHeight="1">
      <c r="A585" s="31">
        <f>'до 150 кВт'!A585</f>
        <v>43156</v>
      </c>
      <c r="B585" s="18">
        <v>0</v>
      </c>
      <c r="C585" s="19">
        <v>1620.92</v>
      </c>
      <c r="D585" s="19">
        <v>0</v>
      </c>
      <c r="E585" s="19">
        <v>33.71</v>
      </c>
      <c r="F585" s="24">
        <v>1669.62</v>
      </c>
      <c r="G585" s="24">
        <v>62.96</v>
      </c>
      <c r="H585" s="20">
        <f t="shared" si="32"/>
        <v>2911.25</v>
      </c>
      <c r="I585" s="20">
        <f t="shared" si="33"/>
        <v>3285.6899999999996</v>
      </c>
      <c r="J585" s="20">
        <f t="shared" si="34"/>
        <v>3898.5299999999997</v>
      </c>
      <c r="K585" s="20">
        <f t="shared" si="35"/>
        <v>5259.18</v>
      </c>
      <c r="L585" s="25">
        <v>0</v>
      </c>
      <c r="M585" s="32">
        <v>35.02</v>
      </c>
      <c r="V585" s="17"/>
      <c r="W585" s="17"/>
    </row>
    <row r="586" spans="1:23" s="16" customFormat="1" ht="14.25" customHeight="1">
      <c r="A586" s="31">
        <f>'до 150 кВт'!A586</f>
        <v>43156</v>
      </c>
      <c r="B586" s="18">
        <v>1</v>
      </c>
      <c r="C586" s="19">
        <v>1596.88</v>
      </c>
      <c r="D586" s="19">
        <v>0</v>
      </c>
      <c r="E586" s="19">
        <v>13.13</v>
      </c>
      <c r="F586" s="24">
        <v>1645.58</v>
      </c>
      <c r="G586" s="24">
        <v>62.03</v>
      </c>
      <c r="H586" s="20">
        <f aca="true" t="shared" si="36" ref="H586:H649">SUM($C586,$G586,$R$5,$R$6)</f>
        <v>2886.2799999999997</v>
      </c>
      <c r="I586" s="20">
        <f aca="true" t="shared" si="37" ref="I586:I649">SUM($C586,$G586,$S$5,$S$6)</f>
        <v>3260.72</v>
      </c>
      <c r="J586" s="20">
        <f aca="true" t="shared" si="38" ref="J586:J649">SUM($C586,$G586,$T$5,$T$6)</f>
        <v>3873.5599999999995</v>
      </c>
      <c r="K586" s="20">
        <f aca="true" t="shared" si="39" ref="K586:K649">SUM($C586,$G586,$U$5,$U$6)</f>
        <v>5234.21</v>
      </c>
      <c r="L586" s="25">
        <v>0</v>
      </c>
      <c r="M586" s="32">
        <v>13.64</v>
      </c>
      <c r="V586" s="17"/>
      <c r="W586" s="17"/>
    </row>
    <row r="587" spans="1:23" s="16" customFormat="1" ht="14.25" customHeight="1">
      <c r="A587" s="31">
        <f>'до 150 кВт'!A587</f>
        <v>43156</v>
      </c>
      <c r="B587" s="18">
        <v>2</v>
      </c>
      <c r="C587" s="19">
        <v>1192.97</v>
      </c>
      <c r="D587" s="19">
        <v>279.65</v>
      </c>
      <c r="E587" s="19">
        <v>0</v>
      </c>
      <c r="F587" s="24">
        <v>1241.67</v>
      </c>
      <c r="G587" s="24">
        <v>46.34</v>
      </c>
      <c r="H587" s="20">
        <f t="shared" si="36"/>
        <v>2466.68</v>
      </c>
      <c r="I587" s="20">
        <f t="shared" si="37"/>
        <v>2841.12</v>
      </c>
      <c r="J587" s="20">
        <f t="shared" si="38"/>
        <v>3453.9599999999996</v>
      </c>
      <c r="K587" s="20">
        <f t="shared" si="39"/>
        <v>4814.61</v>
      </c>
      <c r="L587" s="25">
        <v>290.51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43156</v>
      </c>
      <c r="B588" s="18">
        <v>3</v>
      </c>
      <c r="C588" s="19">
        <v>1035.07</v>
      </c>
      <c r="D588" s="19">
        <v>0</v>
      </c>
      <c r="E588" s="19">
        <v>202.33</v>
      </c>
      <c r="F588" s="24">
        <v>1083.77</v>
      </c>
      <c r="G588" s="24">
        <v>40.21</v>
      </c>
      <c r="H588" s="20">
        <f t="shared" si="36"/>
        <v>2302.6499999999996</v>
      </c>
      <c r="I588" s="20">
        <f t="shared" si="37"/>
        <v>2677.0899999999997</v>
      </c>
      <c r="J588" s="20">
        <f t="shared" si="38"/>
        <v>3289.9299999999994</v>
      </c>
      <c r="K588" s="20">
        <f t="shared" si="39"/>
        <v>4650.58</v>
      </c>
      <c r="L588" s="25">
        <v>0</v>
      </c>
      <c r="M588" s="32">
        <v>210.19</v>
      </c>
      <c r="V588" s="17"/>
      <c r="W588" s="17"/>
    </row>
    <row r="589" spans="1:23" s="16" customFormat="1" ht="14.25" customHeight="1">
      <c r="A589" s="31">
        <f>'до 150 кВт'!A589</f>
        <v>43156</v>
      </c>
      <c r="B589" s="18">
        <v>4</v>
      </c>
      <c r="C589" s="19">
        <v>1037.84</v>
      </c>
      <c r="D589" s="19">
        <v>160.23</v>
      </c>
      <c r="E589" s="19">
        <v>0</v>
      </c>
      <c r="F589" s="24">
        <v>1086.54</v>
      </c>
      <c r="G589" s="24">
        <v>40.31</v>
      </c>
      <c r="H589" s="20">
        <f t="shared" si="36"/>
        <v>2305.5199999999995</v>
      </c>
      <c r="I589" s="20">
        <f t="shared" si="37"/>
        <v>2679.9599999999996</v>
      </c>
      <c r="J589" s="20">
        <f t="shared" si="38"/>
        <v>3292.7999999999993</v>
      </c>
      <c r="K589" s="20">
        <f t="shared" si="39"/>
        <v>4653.45</v>
      </c>
      <c r="L589" s="25">
        <v>166.45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43156</v>
      </c>
      <c r="B590" s="18">
        <v>5</v>
      </c>
      <c r="C590" s="19">
        <v>1044.43</v>
      </c>
      <c r="D590" s="19">
        <v>468.87</v>
      </c>
      <c r="E590" s="19">
        <v>0</v>
      </c>
      <c r="F590" s="24">
        <v>1093.13</v>
      </c>
      <c r="G590" s="24">
        <v>40.57</v>
      </c>
      <c r="H590" s="20">
        <f t="shared" si="36"/>
        <v>2312.37</v>
      </c>
      <c r="I590" s="20">
        <f t="shared" si="37"/>
        <v>2686.8099999999995</v>
      </c>
      <c r="J590" s="20">
        <f t="shared" si="38"/>
        <v>3299.6499999999996</v>
      </c>
      <c r="K590" s="20">
        <f t="shared" si="39"/>
        <v>4660.299999999999</v>
      </c>
      <c r="L590" s="25">
        <v>487.08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43156</v>
      </c>
      <c r="B591" s="18">
        <v>6</v>
      </c>
      <c r="C591" s="19">
        <v>1477.23</v>
      </c>
      <c r="D591" s="19">
        <v>120.16</v>
      </c>
      <c r="E591" s="19">
        <v>0</v>
      </c>
      <c r="F591" s="24">
        <v>1525.93</v>
      </c>
      <c r="G591" s="24">
        <v>57.38</v>
      </c>
      <c r="H591" s="20">
        <f t="shared" si="36"/>
        <v>2761.98</v>
      </c>
      <c r="I591" s="20">
        <f t="shared" si="37"/>
        <v>3136.42</v>
      </c>
      <c r="J591" s="20">
        <f t="shared" si="38"/>
        <v>3749.2599999999998</v>
      </c>
      <c r="K591" s="20">
        <f t="shared" si="39"/>
        <v>5109.91</v>
      </c>
      <c r="L591" s="25">
        <v>124.83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43156</v>
      </c>
      <c r="B592" s="18">
        <v>7</v>
      </c>
      <c r="C592" s="19">
        <v>1613.31</v>
      </c>
      <c r="D592" s="19">
        <v>0</v>
      </c>
      <c r="E592" s="19">
        <v>20.59</v>
      </c>
      <c r="F592" s="24">
        <v>1662.01</v>
      </c>
      <c r="G592" s="24">
        <v>62.67</v>
      </c>
      <c r="H592" s="20">
        <f t="shared" si="36"/>
        <v>2903.35</v>
      </c>
      <c r="I592" s="20">
        <f t="shared" si="37"/>
        <v>3277.79</v>
      </c>
      <c r="J592" s="20">
        <f t="shared" si="38"/>
        <v>3890.6299999999997</v>
      </c>
      <c r="K592" s="20">
        <f t="shared" si="39"/>
        <v>5251.28</v>
      </c>
      <c r="L592" s="25">
        <v>0</v>
      </c>
      <c r="M592" s="32">
        <v>21.39</v>
      </c>
      <c r="V592" s="17"/>
      <c r="W592" s="17"/>
    </row>
    <row r="593" spans="1:23" s="16" customFormat="1" ht="14.25" customHeight="1">
      <c r="A593" s="31">
        <f>'до 150 кВт'!A593</f>
        <v>43156</v>
      </c>
      <c r="B593" s="18">
        <v>8</v>
      </c>
      <c r="C593" s="19">
        <v>2129.16</v>
      </c>
      <c r="D593" s="19">
        <v>0</v>
      </c>
      <c r="E593" s="19">
        <v>447.6</v>
      </c>
      <c r="F593" s="24">
        <v>2177.86</v>
      </c>
      <c r="G593" s="24">
        <v>82.71</v>
      </c>
      <c r="H593" s="20">
        <f t="shared" si="36"/>
        <v>3439.24</v>
      </c>
      <c r="I593" s="20">
        <f t="shared" si="37"/>
        <v>3813.6799999999994</v>
      </c>
      <c r="J593" s="20">
        <f t="shared" si="38"/>
        <v>4426.5199999999995</v>
      </c>
      <c r="K593" s="20">
        <f t="shared" si="39"/>
        <v>5787.17</v>
      </c>
      <c r="L593" s="25">
        <v>0</v>
      </c>
      <c r="M593" s="32">
        <v>464.99</v>
      </c>
      <c r="V593" s="17"/>
      <c r="W593" s="17"/>
    </row>
    <row r="594" spans="1:23" s="16" customFormat="1" ht="14.25" customHeight="1">
      <c r="A594" s="31">
        <f>'до 150 кВт'!A594</f>
        <v>43156</v>
      </c>
      <c r="B594" s="18">
        <v>9</v>
      </c>
      <c r="C594" s="19">
        <v>2129.92</v>
      </c>
      <c r="D594" s="19">
        <v>0</v>
      </c>
      <c r="E594" s="19">
        <v>7.25</v>
      </c>
      <c r="F594" s="24">
        <v>2178.62</v>
      </c>
      <c r="G594" s="24">
        <v>82.74</v>
      </c>
      <c r="H594" s="20">
        <f t="shared" si="36"/>
        <v>3440.0299999999997</v>
      </c>
      <c r="I594" s="20">
        <f t="shared" si="37"/>
        <v>3814.4699999999993</v>
      </c>
      <c r="J594" s="20">
        <f t="shared" si="38"/>
        <v>4427.3099999999995</v>
      </c>
      <c r="K594" s="20">
        <f t="shared" si="39"/>
        <v>5787.959999999999</v>
      </c>
      <c r="L594" s="25">
        <v>0</v>
      </c>
      <c r="M594" s="32">
        <v>7.53</v>
      </c>
      <c r="V594" s="17"/>
      <c r="W594" s="17"/>
    </row>
    <row r="595" spans="1:23" s="16" customFormat="1" ht="14.25" customHeight="1">
      <c r="A595" s="31">
        <f>'до 150 кВт'!A595</f>
        <v>43156</v>
      </c>
      <c r="B595" s="18">
        <v>10</v>
      </c>
      <c r="C595" s="19">
        <v>2136.6</v>
      </c>
      <c r="D595" s="19">
        <v>0</v>
      </c>
      <c r="E595" s="19">
        <v>4.54</v>
      </c>
      <c r="F595" s="24">
        <v>2185.3</v>
      </c>
      <c r="G595" s="24">
        <v>83</v>
      </c>
      <c r="H595" s="20">
        <f t="shared" si="36"/>
        <v>3446.97</v>
      </c>
      <c r="I595" s="20">
        <f t="shared" si="37"/>
        <v>3821.41</v>
      </c>
      <c r="J595" s="20">
        <f t="shared" si="38"/>
        <v>4434.25</v>
      </c>
      <c r="K595" s="20">
        <f t="shared" si="39"/>
        <v>5794.9</v>
      </c>
      <c r="L595" s="25">
        <v>0</v>
      </c>
      <c r="M595" s="32">
        <v>4.72</v>
      </c>
      <c r="V595" s="17"/>
      <c r="W595" s="17"/>
    </row>
    <row r="596" spans="1:23" s="16" customFormat="1" ht="14.25" customHeight="1">
      <c r="A596" s="31">
        <f>'до 150 кВт'!A596</f>
        <v>43156</v>
      </c>
      <c r="B596" s="18">
        <v>11</v>
      </c>
      <c r="C596" s="19">
        <v>2135.99</v>
      </c>
      <c r="D596" s="19">
        <v>0</v>
      </c>
      <c r="E596" s="19">
        <v>3.47</v>
      </c>
      <c r="F596" s="24">
        <v>2184.69</v>
      </c>
      <c r="G596" s="24">
        <v>82.97</v>
      </c>
      <c r="H596" s="20">
        <f t="shared" si="36"/>
        <v>3446.3299999999995</v>
      </c>
      <c r="I596" s="20">
        <f t="shared" si="37"/>
        <v>3820.7699999999995</v>
      </c>
      <c r="J596" s="20">
        <f t="shared" si="38"/>
        <v>4433.609999999999</v>
      </c>
      <c r="K596" s="20">
        <f t="shared" si="39"/>
        <v>5794.259999999999</v>
      </c>
      <c r="L596" s="25">
        <v>0</v>
      </c>
      <c r="M596" s="32">
        <v>3.6</v>
      </c>
      <c r="V596" s="17"/>
      <c r="W596" s="17"/>
    </row>
    <row r="597" spans="1:23" s="16" customFormat="1" ht="14.25" customHeight="1">
      <c r="A597" s="31">
        <f>'до 150 кВт'!A597</f>
        <v>43156</v>
      </c>
      <c r="B597" s="18">
        <v>12</v>
      </c>
      <c r="C597" s="19">
        <v>2136.69</v>
      </c>
      <c r="D597" s="19">
        <v>0</v>
      </c>
      <c r="E597" s="19">
        <v>3.42</v>
      </c>
      <c r="F597" s="24">
        <v>2185.39</v>
      </c>
      <c r="G597" s="24">
        <v>83</v>
      </c>
      <c r="H597" s="20">
        <f t="shared" si="36"/>
        <v>3447.06</v>
      </c>
      <c r="I597" s="20">
        <f t="shared" si="37"/>
        <v>3821.5</v>
      </c>
      <c r="J597" s="20">
        <f t="shared" si="38"/>
        <v>4434.34</v>
      </c>
      <c r="K597" s="20">
        <f t="shared" si="39"/>
        <v>5794.99</v>
      </c>
      <c r="L597" s="25">
        <v>0</v>
      </c>
      <c r="M597" s="32">
        <v>3.55</v>
      </c>
      <c r="V597" s="17"/>
      <c r="W597" s="17"/>
    </row>
    <row r="598" spans="1:23" s="16" customFormat="1" ht="14.25" customHeight="1">
      <c r="A598" s="31">
        <f>'до 150 кВт'!A598</f>
        <v>43156</v>
      </c>
      <c r="B598" s="18">
        <v>13</v>
      </c>
      <c r="C598" s="19">
        <v>2137.11</v>
      </c>
      <c r="D598" s="19">
        <v>0</v>
      </c>
      <c r="E598" s="19">
        <v>8.93</v>
      </c>
      <c r="F598" s="24">
        <v>2185.81</v>
      </c>
      <c r="G598" s="24">
        <v>83.02</v>
      </c>
      <c r="H598" s="20">
        <f t="shared" si="36"/>
        <v>3447.5</v>
      </c>
      <c r="I598" s="20">
        <f t="shared" si="37"/>
        <v>3821.9399999999996</v>
      </c>
      <c r="J598" s="20">
        <f t="shared" si="38"/>
        <v>4434.78</v>
      </c>
      <c r="K598" s="20">
        <f t="shared" si="39"/>
        <v>5795.43</v>
      </c>
      <c r="L598" s="25">
        <v>0</v>
      </c>
      <c r="M598" s="32">
        <v>9.28</v>
      </c>
      <c r="V598" s="17"/>
      <c r="W598" s="17"/>
    </row>
    <row r="599" spans="1:23" s="16" customFormat="1" ht="14.25" customHeight="1">
      <c r="A599" s="31">
        <f>'до 150 кВт'!A599</f>
        <v>43156</v>
      </c>
      <c r="B599" s="18">
        <v>14</v>
      </c>
      <c r="C599" s="19">
        <v>2134.37</v>
      </c>
      <c r="D599" s="19">
        <v>0</v>
      </c>
      <c r="E599" s="19">
        <v>12.14</v>
      </c>
      <c r="F599" s="24">
        <v>2183.07</v>
      </c>
      <c r="G599" s="24">
        <v>82.91</v>
      </c>
      <c r="H599" s="20">
        <f t="shared" si="36"/>
        <v>3444.6499999999996</v>
      </c>
      <c r="I599" s="20">
        <f t="shared" si="37"/>
        <v>3819.0899999999992</v>
      </c>
      <c r="J599" s="20">
        <f t="shared" si="38"/>
        <v>4431.929999999999</v>
      </c>
      <c r="K599" s="20">
        <f t="shared" si="39"/>
        <v>5792.58</v>
      </c>
      <c r="L599" s="25">
        <v>0</v>
      </c>
      <c r="M599" s="32">
        <v>12.61</v>
      </c>
      <c r="V599" s="17"/>
      <c r="W599" s="17"/>
    </row>
    <row r="600" spans="1:23" s="16" customFormat="1" ht="14.25" customHeight="1">
      <c r="A600" s="31">
        <f>'до 150 кВт'!A600</f>
        <v>43156</v>
      </c>
      <c r="B600" s="18">
        <v>15</v>
      </c>
      <c r="C600" s="19">
        <v>2132.36</v>
      </c>
      <c r="D600" s="19">
        <v>26.63</v>
      </c>
      <c r="E600" s="19">
        <v>0</v>
      </c>
      <c r="F600" s="24">
        <v>2181.06</v>
      </c>
      <c r="G600" s="24">
        <v>82.83</v>
      </c>
      <c r="H600" s="20">
        <f t="shared" si="36"/>
        <v>3442.56</v>
      </c>
      <c r="I600" s="20">
        <f t="shared" si="37"/>
        <v>3817</v>
      </c>
      <c r="J600" s="20">
        <f t="shared" si="38"/>
        <v>4429.84</v>
      </c>
      <c r="K600" s="20">
        <f t="shared" si="39"/>
        <v>5790.49</v>
      </c>
      <c r="L600" s="25">
        <v>27.66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43156</v>
      </c>
      <c r="B601" s="18">
        <v>16</v>
      </c>
      <c r="C601" s="19">
        <v>2129.57</v>
      </c>
      <c r="D601" s="19">
        <v>13.48</v>
      </c>
      <c r="E601" s="19">
        <v>0</v>
      </c>
      <c r="F601" s="24">
        <v>2178.27</v>
      </c>
      <c r="G601" s="24">
        <v>82.72</v>
      </c>
      <c r="H601" s="20">
        <f t="shared" si="36"/>
        <v>3439.66</v>
      </c>
      <c r="I601" s="20">
        <f t="shared" si="37"/>
        <v>3814.0999999999995</v>
      </c>
      <c r="J601" s="20">
        <f t="shared" si="38"/>
        <v>4426.94</v>
      </c>
      <c r="K601" s="20">
        <f t="shared" si="39"/>
        <v>5787.59</v>
      </c>
      <c r="L601" s="25">
        <v>14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43156</v>
      </c>
      <c r="B602" s="18">
        <v>17</v>
      </c>
      <c r="C602" s="19">
        <v>2069.48</v>
      </c>
      <c r="D602" s="19">
        <v>61.51</v>
      </c>
      <c r="E602" s="19">
        <v>0</v>
      </c>
      <c r="F602" s="24">
        <v>2118.18</v>
      </c>
      <c r="G602" s="24">
        <v>80.39</v>
      </c>
      <c r="H602" s="20">
        <f t="shared" si="36"/>
        <v>3377.24</v>
      </c>
      <c r="I602" s="20">
        <f t="shared" si="37"/>
        <v>3751.6799999999994</v>
      </c>
      <c r="J602" s="20">
        <f t="shared" si="38"/>
        <v>4364.5199999999995</v>
      </c>
      <c r="K602" s="20">
        <f t="shared" si="39"/>
        <v>5725.17</v>
      </c>
      <c r="L602" s="25">
        <v>63.9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43156</v>
      </c>
      <c r="B603" s="18">
        <v>18</v>
      </c>
      <c r="C603" s="19">
        <v>2095.37</v>
      </c>
      <c r="D603" s="19">
        <v>0</v>
      </c>
      <c r="E603" s="19">
        <v>39.08</v>
      </c>
      <c r="F603" s="24">
        <v>2144.07</v>
      </c>
      <c r="G603" s="24">
        <v>81.39</v>
      </c>
      <c r="H603" s="20">
        <f t="shared" si="36"/>
        <v>3404.1299999999997</v>
      </c>
      <c r="I603" s="20">
        <f t="shared" si="37"/>
        <v>3778.5699999999997</v>
      </c>
      <c r="J603" s="20">
        <f t="shared" si="38"/>
        <v>4391.41</v>
      </c>
      <c r="K603" s="20">
        <f t="shared" si="39"/>
        <v>5752.0599999999995</v>
      </c>
      <c r="L603" s="25">
        <v>0</v>
      </c>
      <c r="M603" s="32">
        <v>40.6</v>
      </c>
      <c r="V603" s="17"/>
      <c r="W603" s="17"/>
    </row>
    <row r="604" spans="1:23" s="16" customFormat="1" ht="14.25" customHeight="1">
      <c r="A604" s="31">
        <f>'до 150 кВт'!A604</f>
        <v>43156</v>
      </c>
      <c r="B604" s="18">
        <v>19</v>
      </c>
      <c r="C604" s="19">
        <v>2118.45</v>
      </c>
      <c r="D604" s="19">
        <v>0</v>
      </c>
      <c r="E604" s="19">
        <v>415.03</v>
      </c>
      <c r="F604" s="24">
        <v>2167.15</v>
      </c>
      <c r="G604" s="24">
        <v>82.29</v>
      </c>
      <c r="H604" s="20">
        <f t="shared" si="36"/>
        <v>3428.1099999999997</v>
      </c>
      <c r="I604" s="20">
        <f t="shared" si="37"/>
        <v>3802.5499999999993</v>
      </c>
      <c r="J604" s="20">
        <f t="shared" si="38"/>
        <v>4415.389999999999</v>
      </c>
      <c r="K604" s="20">
        <f t="shared" si="39"/>
        <v>5776.039999999999</v>
      </c>
      <c r="L604" s="25">
        <v>0</v>
      </c>
      <c r="M604" s="32">
        <v>431.15</v>
      </c>
      <c r="V604" s="17"/>
      <c r="W604" s="17"/>
    </row>
    <row r="605" spans="1:23" s="16" customFormat="1" ht="14.25" customHeight="1">
      <c r="A605" s="31">
        <f>'до 150 кВт'!A605</f>
        <v>43156</v>
      </c>
      <c r="B605" s="18">
        <v>20</v>
      </c>
      <c r="C605" s="19">
        <v>2117.6</v>
      </c>
      <c r="D605" s="19">
        <v>0</v>
      </c>
      <c r="E605" s="19">
        <v>3.68</v>
      </c>
      <c r="F605" s="24">
        <v>2166.3</v>
      </c>
      <c r="G605" s="24">
        <v>82.26</v>
      </c>
      <c r="H605" s="20">
        <f t="shared" si="36"/>
        <v>3427.23</v>
      </c>
      <c r="I605" s="20">
        <f t="shared" si="37"/>
        <v>3801.67</v>
      </c>
      <c r="J605" s="20">
        <f t="shared" si="38"/>
        <v>4414.51</v>
      </c>
      <c r="K605" s="20">
        <f t="shared" si="39"/>
        <v>5775.16</v>
      </c>
      <c r="L605" s="25">
        <v>0</v>
      </c>
      <c r="M605" s="32">
        <v>3.82</v>
      </c>
      <c r="V605" s="17"/>
      <c r="W605" s="17"/>
    </row>
    <row r="606" spans="1:23" s="16" customFormat="1" ht="14.25" customHeight="1">
      <c r="A606" s="31">
        <f>'до 150 кВт'!A606</f>
        <v>43156</v>
      </c>
      <c r="B606" s="18">
        <v>21</v>
      </c>
      <c r="C606" s="19">
        <v>2128.11</v>
      </c>
      <c r="D606" s="19">
        <v>7.77</v>
      </c>
      <c r="E606" s="19">
        <v>0</v>
      </c>
      <c r="F606" s="24">
        <v>2176.81</v>
      </c>
      <c r="G606" s="24">
        <v>82.67</v>
      </c>
      <c r="H606" s="20">
        <f t="shared" si="36"/>
        <v>3438.15</v>
      </c>
      <c r="I606" s="20">
        <f t="shared" si="37"/>
        <v>3812.59</v>
      </c>
      <c r="J606" s="20">
        <f t="shared" si="38"/>
        <v>4425.43</v>
      </c>
      <c r="K606" s="20">
        <f t="shared" si="39"/>
        <v>5786.08</v>
      </c>
      <c r="L606" s="25">
        <v>8.07</v>
      </c>
      <c r="M606" s="32">
        <v>0</v>
      </c>
      <c r="V606" s="17"/>
      <c r="W606" s="17"/>
    </row>
    <row r="607" spans="1:23" s="16" customFormat="1" ht="14.25" customHeight="1">
      <c r="A607" s="31">
        <f>'до 150 кВт'!A607</f>
        <v>43156</v>
      </c>
      <c r="B607" s="18">
        <v>22</v>
      </c>
      <c r="C607" s="19">
        <v>2132.3</v>
      </c>
      <c r="D607" s="19">
        <v>23.31</v>
      </c>
      <c r="E607" s="19">
        <v>0</v>
      </c>
      <c r="F607" s="24">
        <v>2181</v>
      </c>
      <c r="G607" s="24">
        <v>82.83</v>
      </c>
      <c r="H607" s="20">
        <f t="shared" si="36"/>
        <v>3442.5</v>
      </c>
      <c r="I607" s="20">
        <f t="shared" si="37"/>
        <v>3816.9399999999996</v>
      </c>
      <c r="J607" s="20">
        <f t="shared" si="38"/>
        <v>4429.78</v>
      </c>
      <c r="K607" s="20">
        <f t="shared" si="39"/>
        <v>5790.43</v>
      </c>
      <c r="L607" s="25">
        <v>24.22</v>
      </c>
      <c r="M607" s="32">
        <v>0</v>
      </c>
      <c r="V607" s="17"/>
      <c r="W607" s="17"/>
    </row>
    <row r="608" spans="1:23" s="16" customFormat="1" ht="14.25" customHeight="1">
      <c r="A608" s="31">
        <f>'до 150 кВт'!A608</f>
        <v>43156</v>
      </c>
      <c r="B608" s="18">
        <v>23</v>
      </c>
      <c r="C608" s="19">
        <v>1617.04</v>
      </c>
      <c r="D608" s="19">
        <v>0</v>
      </c>
      <c r="E608" s="19">
        <v>21.27</v>
      </c>
      <c r="F608" s="24">
        <v>1665.74</v>
      </c>
      <c r="G608" s="24">
        <v>62.81</v>
      </c>
      <c r="H608" s="20">
        <f t="shared" si="36"/>
        <v>2907.22</v>
      </c>
      <c r="I608" s="20">
        <f t="shared" si="37"/>
        <v>3281.66</v>
      </c>
      <c r="J608" s="20">
        <f t="shared" si="38"/>
        <v>3894.4999999999995</v>
      </c>
      <c r="K608" s="20">
        <f t="shared" si="39"/>
        <v>5255.15</v>
      </c>
      <c r="L608" s="25">
        <v>0</v>
      </c>
      <c r="M608" s="32">
        <v>22.1</v>
      </c>
      <c r="V608" s="17"/>
      <c r="W608" s="17"/>
    </row>
    <row r="609" spans="1:23" s="16" customFormat="1" ht="14.25" customHeight="1">
      <c r="A609" s="31">
        <f>'до 150 кВт'!A609</f>
        <v>43157</v>
      </c>
      <c r="B609" s="18">
        <v>0</v>
      </c>
      <c r="C609" s="19">
        <v>2022.62</v>
      </c>
      <c r="D609" s="19">
        <v>0</v>
      </c>
      <c r="E609" s="19">
        <v>657.97</v>
      </c>
      <c r="F609" s="24">
        <v>2071.32</v>
      </c>
      <c r="G609" s="24">
        <v>78.57</v>
      </c>
      <c r="H609" s="20">
        <f t="shared" si="36"/>
        <v>3328.56</v>
      </c>
      <c r="I609" s="20">
        <f t="shared" si="37"/>
        <v>3703</v>
      </c>
      <c r="J609" s="20">
        <f t="shared" si="38"/>
        <v>4315.84</v>
      </c>
      <c r="K609" s="20">
        <f t="shared" si="39"/>
        <v>5676.49</v>
      </c>
      <c r="L609" s="25">
        <v>0</v>
      </c>
      <c r="M609" s="32">
        <v>683.53</v>
      </c>
      <c r="V609" s="17"/>
      <c r="W609" s="17"/>
    </row>
    <row r="610" spans="1:23" s="16" customFormat="1" ht="14.25" customHeight="1">
      <c r="A610" s="31">
        <f>'до 150 кВт'!A610</f>
        <v>43157</v>
      </c>
      <c r="B610" s="18">
        <v>1</v>
      </c>
      <c r="C610" s="19">
        <v>1428.74</v>
      </c>
      <c r="D610" s="19">
        <v>0</v>
      </c>
      <c r="E610" s="19">
        <v>674.57</v>
      </c>
      <c r="F610" s="24">
        <v>1477.44</v>
      </c>
      <c r="G610" s="24">
        <v>55.5</v>
      </c>
      <c r="H610" s="20">
        <f t="shared" si="36"/>
        <v>2711.6099999999997</v>
      </c>
      <c r="I610" s="20">
        <f t="shared" si="37"/>
        <v>3086.0499999999997</v>
      </c>
      <c r="J610" s="20">
        <f t="shared" si="38"/>
        <v>3698.8899999999994</v>
      </c>
      <c r="K610" s="20">
        <f t="shared" si="39"/>
        <v>5059.54</v>
      </c>
      <c r="L610" s="25">
        <v>0</v>
      </c>
      <c r="M610" s="32">
        <v>700.77</v>
      </c>
      <c r="V610" s="17"/>
      <c r="W610" s="17"/>
    </row>
    <row r="611" spans="1:23" s="16" customFormat="1" ht="14.25" customHeight="1">
      <c r="A611" s="31">
        <f>'до 150 кВт'!A611</f>
        <v>43157</v>
      </c>
      <c r="B611" s="18">
        <v>2</v>
      </c>
      <c r="C611" s="19">
        <v>1034.16</v>
      </c>
      <c r="D611" s="19">
        <v>0</v>
      </c>
      <c r="E611" s="19">
        <v>270.52</v>
      </c>
      <c r="F611" s="24">
        <v>1082.86</v>
      </c>
      <c r="G611" s="24">
        <v>40.17</v>
      </c>
      <c r="H611" s="20">
        <f t="shared" si="36"/>
        <v>2301.7</v>
      </c>
      <c r="I611" s="20">
        <f t="shared" si="37"/>
        <v>2676.14</v>
      </c>
      <c r="J611" s="20">
        <f t="shared" si="38"/>
        <v>3288.9799999999996</v>
      </c>
      <c r="K611" s="20">
        <f t="shared" si="39"/>
        <v>4649.63</v>
      </c>
      <c r="L611" s="25">
        <v>0</v>
      </c>
      <c r="M611" s="32">
        <v>281.03</v>
      </c>
      <c r="V611" s="17"/>
      <c r="W611" s="17"/>
    </row>
    <row r="612" spans="1:23" s="16" customFormat="1" ht="14.25" customHeight="1">
      <c r="A612" s="31">
        <f>'до 150 кВт'!A612</f>
        <v>43157</v>
      </c>
      <c r="B612" s="18">
        <v>3</v>
      </c>
      <c r="C612" s="19">
        <v>1014.64</v>
      </c>
      <c r="D612" s="19">
        <v>0</v>
      </c>
      <c r="E612" s="19">
        <v>83.15</v>
      </c>
      <c r="F612" s="24">
        <v>1063.34</v>
      </c>
      <c r="G612" s="24">
        <v>39.41</v>
      </c>
      <c r="H612" s="20">
        <f t="shared" si="36"/>
        <v>2281.42</v>
      </c>
      <c r="I612" s="20">
        <f t="shared" si="37"/>
        <v>2655.8599999999997</v>
      </c>
      <c r="J612" s="20">
        <f t="shared" si="38"/>
        <v>3268.7</v>
      </c>
      <c r="K612" s="20">
        <f t="shared" si="39"/>
        <v>4629.349999999999</v>
      </c>
      <c r="L612" s="25">
        <v>0</v>
      </c>
      <c r="M612" s="32">
        <v>86.38</v>
      </c>
      <c r="V612" s="17"/>
      <c r="W612" s="17"/>
    </row>
    <row r="613" spans="1:23" s="16" customFormat="1" ht="14.25" customHeight="1">
      <c r="A613" s="31">
        <f>'до 150 кВт'!A613</f>
        <v>43157</v>
      </c>
      <c r="B613" s="18">
        <v>4</v>
      </c>
      <c r="C613" s="19">
        <v>1042.03</v>
      </c>
      <c r="D613" s="19">
        <v>105.23</v>
      </c>
      <c r="E613" s="19">
        <v>0</v>
      </c>
      <c r="F613" s="24">
        <v>1090.73</v>
      </c>
      <c r="G613" s="24">
        <v>40.48</v>
      </c>
      <c r="H613" s="20">
        <f t="shared" si="36"/>
        <v>2309.88</v>
      </c>
      <c r="I613" s="20">
        <f t="shared" si="37"/>
        <v>2684.3199999999997</v>
      </c>
      <c r="J613" s="20">
        <f t="shared" si="38"/>
        <v>3297.16</v>
      </c>
      <c r="K613" s="20">
        <f t="shared" si="39"/>
        <v>4657.8099999999995</v>
      </c>
      <c r="L613" s="25">
        <v>109.32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43157</v>
      </c>
      <c r="B614" s="18">
        <v>5</v>
      </c>
      <c r="C614" s="19">
        <v>1138.75</v>
      </c>
      <c r="D614" s="19">
        <v>437.66</v>
      </c>
      <c r="E614" s="19">
        <v>0</v>
      </c>
      <c r="F614" s="24">
        <v>1187.45</v>
      </c>
      <c r="G614" s="24">
        <v>44.23</v>
      </c>
      <c r="H614" s="20">
        <f t="shared" si="36"/>
        <v>2410.35</v>
      </c>
      <c r="I614" s="20">
        <f t="shared" si="37"/>
        <v>2784.79</v>
      </c>
      <c r="J614" s="20">
        <f t="shared" si="38"/>
        <v>3397.6299999999997</v>
      </c>
      <c r="K614" s="20">
        <f t="shared" si="39"/>
        <v>4758.28</v>
      </c>
      <c r="L614" s="25">
        <v>454.66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43157</v>
      </c>
      <c r="B615" s="18">
        <v>6</v>
      </c>
      <c r="C615" s="19">
        <v>1613.82</v>
      </c>
      <c r="D615" s="19">
        <v>0</v>
      </c>
      <c r="E615" s="19">
        <v>49.86</v>
      </c>
      <c r="F615" s="24">
        <v>1662.52</v>
      </c>
      <c r="G615" s="24">
        <v>62.69</v>
      </c>
      <c r="H615" s="20">
        <f t="shared" si="36"/>
        <v>2903.88</v>
      </c>
      <c r="I615" s="20">
        <f t="shared" si="37"/>
        <v>3278.3199999999997</v>
      </c>
      <c r="J615" s="20">
        <f t="shared" si="38"/>
        <v>3891.16</v>
      </c>
      <c r="K615" s="20">
        <f t="shared" si="39"/>
        <v>5251.8099999999995</v>
      </c>
      <c r="L615" s="25">
        <v>0</v>
      </c>
      <c r="M615" s="32">
        <v>51.8</v>
      </c>
      <c r="V615" s="17"/>
      <c r="W615" s="17"/>
    </row>
    <row r="616" spans="1:23" s="16" customFormat="1" ht="14.25" customHeight="1">
      <c r="A616" s="31">
        <f>'до 150 кВт'!A616</f>
        <v>43157</v>
      </c>
      <c r="B616" s="18">
        <v>7</v>
      </c>
      <c r="C616" s="19">
        <v>2043.92</v>
      </c>
      <c r="D616" s="19">
        <v>0</v>
      </c>
      <c r="E616" s="19">
        <v>358.25</v>
      </c>
      <c r="F616" s="24">
        <v>2092.62</v>
      </c>
      <c r="G616" s="24">
        <v>79.4</v>
      </c>
      <c r="H616" s="20">
        <f t="shared" si="36"/>
        <v>3350.69</v>
      </c>
      <c r="I616" s="20">
        <f t="shared" si="37"/>
        <v>3725.13</v>
      </c>
      <c r="J616" s="20">
        <f t="shared" si="38"/>
        <v>4337.969999999999</v>
      </c>
      <c r="K616" s="20">
        <f t="shared" si="39"/>
        <v>5698.62</v>
      </c>
      <c r="L616" s="25">
        <v>0</v>
      </c>
      <c r="M616" s="32">
        <v>372.17</v>
      </c>
      <c r="V616" s="17"/>
      <c r="W616" s="17"/>
    </row>
    <row r="617" spans="1:23" s="16" customFormat="1" ht="14.25" customHeight="1">
      <c r="A617" s="31">
        <f>'до 150 кВт'!A617</f>
        <v>43157</v>
      </c>
      <c r="B617" s="18">
        <v>8</v>
      </c>
      <c r="C617" s="19">
        <v>1653.07</v>
      </c>
      <c r="D617" s="19">
        <v>13.79</v>
      </c>
      <c r="E617" s="19">
        <v>0</v>
      </c>
      <c r="F617" s="24">
        <v>1701.77</v>
      </c>
      <c r="G617" s="24">
        <v>64.21</v>
      </c>
      <c r="H617" s="20">
        <f t="shared" si="36"/>
        <v>2944.6499999999996</v>
      </c>
      <c r="I617" s="20">
        <f t="shared" si="37"/>
        <v>3319.0899999999997</v>
      </c>
      <c r="J617" s="20">
        <f t="shared" si="38"/>
        <v>3931.9299999999994</v>
      </c>
      <c r="K617" s="20">
        <f t="shared" si="39"/>
        <v>5292.58</v>
      </c>
      <c r="L617" s="25">
        <v>14.33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43157</v>
      </c>
      <c r="B618" s="18">
        <v>9</v>
      </c>
      <c r="C618" s="19">
        <v>2143.77</v>
      </c>
      <c r="D618" s="19">
        <v>0</v>
      </c>
      <c r="E618" s="19">
        <v>387.1</v>
      </c>
      <c r="F618" s="24">
        <v>2192.47</v>
      </c>
      <c r="G618" s="24">
        <v>83.27</v>
      </c>
      <c r="H618" s="20">
        <f t="shared" si="36"/>
        <v>3454.41</v>
      </c>
      <c r="I618" s="20">
        <f t="shared" si="37"/>
        <v>3828.8499999999995</v>
      </c>
      <c r="J618" s="20">
        <f t="shared" si="38"/>
        <v>4441.69</v>
      </c>
      <c r="K618" s="20">
        <f t="shared" si="39"/>
        <v>5802.34</v>
      </c>
      <c r="L618" s="25">
        <v>0</v>
      </c>
      <c r="M618" s="32">
        <v>402.14</v>
      </c>
      <c r="V618" s="17"/>
      <c r="W618" s="17"/>
    </row>
    <row r="619" spans="1:23" s="16" customFormat="1" ht="14.25" customHeight="1">
      <c r="A619" s="31">
        <f>'до 150 кВт'!A619</f>
        <v>43157</v>
      </c>
      <c r="B619" s="18">
        <v>10</v>
      </c>
      <c r="C619" s="19">
        <v>1912.07</v>
      </c>
      <c r="D619" s="19">
        <v>0</v>
      </c>
      <c r="E619" s="19">
        <v>261.6</v>
      </c>
      <c r="F619" s="24">
        <v>1960.77</v>
      </c>
      <c r="G619" s="24">
        <v>74.27</v>
      </c>
      <c r="H619" s="20">
        <f t="shared" si="36"/>
        <v>3213.71</v>
      </c>
      <c r="I619" s="20">
        <f t="shared" si="37"/>
        <v>3588.1499999999996</v>
      </c>
      <c r="J619" s="20">
        <f t="shared" si="38"/>
        <v>4200.99</v>
      </c>
      <c r="K619" s="20">
        <f t="shared" si="39"/>
        <v>5561.639999999999</v>
      </c>
      <c r="L619" s="25">
        <v>0</v>
      </c>
      <c r="M619" s="32">
        <v>271.76</v>
      </c>
      <c r="V619" s="17"/>
      <c r="W619" s="17"/>
    </row>
    <row r="620" spans="1:23" s="16" customFormat="1" ht="14.25" customHeight="1">
      <c r="A620" s="31">
        <f>'до 150 кВт'!A620</f>
        <v>43157</v>
      </c>
      <c r="B620" s="18">
        <v>11</v>
      </c>
      <c r="C620" s="19">
        <v>2134.71</v>
      </c>
      <c r="D620" s="19">
        <v>0</v>
      </c>
      <c r="E620" s="19">
        <v>486.78</v>
      </c>
      <c r="F620" s="24">
        <v>2183.41</v>
      </c>
      <c r="G620" s="24">
        <v>82.92</v>
      </c>
      <c r="H620" s="20">
        <f t="shared" si="36"/>
        <v>3445</v>
      </c>
      <c r="I620" s="20">
        <f t="shared" si="37"/>
        <v>3819.4399999999996</v>
      </c>
      <c r="J620" s="20">
        <f t="shared" si="38"/>
        <v>4432.28</v>
      </c>
      <c r="K620" s="20">
        <f t="shared" si="39"/>
        <v>5792.93</v>
      </c>
      <c r="L620" s="25">
        <v>0</v>
      </c>
      <c r="M620" s="32">
        <v>505.69</v>
      </c>
      <c r="V620" s="17"/>
      <c r="W620" s="17"/>
    </row>
    <row r="621" spans="1:23" s="16" customFormat="1" ht="14.25" customHeight="1">
      <c r="A621" s="31">
        <f>'до 150 кВт'!A621</f>
        <v>43157</v>
      </c>
      <c r="B621" s="18">
        <v>12</v>
      </c>
      <c r="C621" s="19">
        <v>2138.7</v>
      </c>
      <c r="D621" s="19">
        <v>0</v>
      </c>
      <c r="E621" s="19">
        <v>497.2</v>
      </c>
      <c r="F621" s="24">
        <v>2187.4</v>
      </c>
      <c r="G621" s="24">
        <v>83.08</v>
      </c>
      <c r="H621" s="20">
        <f t="shared" si="36"/>
        <v>3449.1499999999996</v>
      </c>
      <c r="I621" s="20">
        <f t="shared" si="37"/>
        <v>3823.5899999999992</v>
      </c>
      <c r="J621" s="20">
        <f t="shared" si="38"/>
        <v>4436.429999999999</v>
      </c>
      <c r="K621" s="20">
        <f t="shared" si="39"/>
        <v>5797.08</v>
      </c>
      <c r="L621" s="25">
        <v>0</v>
      </c>
      <c r="M621" s="32">
        <v>516.51</v>
      </c>
      <c r="V621" s="17"/>
      <c r="W621" s="17"/>
    </row>
    <row r="622" spans="1:23" s="16" customFormat="1" ht="14.25" customHeight="1">
      <c r="A622" s="31">
        <f>'до 150 кВт'!A622</f>
        <v>43157</v>
      </c>
      <c r="B622" s="18">
        <v>13</v>
      </c>
      <c r="C622" s="19">
        <v>2134.39</v>
      </c>
      <c r="D622" s="19">
        <v>0</v>
      </c>
      <c r="E622" s="19">
        <v>511.57</v>
      </c>
      <c r="F622" s="24">
        <v>2183.09</v>
      </c>
      <c r="G622" s="24">
        <v>82.91</v>
      </c>
      <c r="H622" s="20">
        <f t="shared" si="36"/>
        <v>3444.6699999999996</v>
      </c>
      <c r="I622" s="20">
        <f t="shared" si="37"/>
        <v>3819.1099999999997</v>
      </c>
      <c r="J622" s="20">
        <f t="shared" si="38"/>
        <v>4431.949999999999</v>
      </c>
      <c r="K622" s="20">
        <f t="shared" si="39"/>
        <v>5792.599999999999</v>
      </c>
      <c r="L622" s="25">
        <v>0</v>
      </c>
      <c r="M622" s="32">
        <v>531.44</v>
      </c>
      <c r="V622" s="17"/>
      <c r="W622" s="17"/>
    </row>
    <row r="623" spans="1:23" s="16" customFormat="1" ht="14.25" customHeight="1">
      <c r="A623" s="31">
        <f>'до 150 кВт'!A623</f>
        <v>43157</v>
      </c>
      <c r="B623" s="18">
        <v>14</v>
      </c>
      <c r="C623" s="19">
        <v>2135.95</v>
      </c>
      <c r="D623" s="19">
        <v>0</v>
      </c>
      <c r="E623" s="19">
        <v>512.47</v>
      </c>
      <c r="F623" s="24">
        <v>2184.65</v>
      </c>
      <c r="G623" s="24">
        <v>82.97</v>
      </c>
      <c r="H623" s="20">
        <f t="shared" si="36"/>
        <v>3446.2899999999995</v>
      </c>
      <c r="I623" s="20">
        <f t="shared" si="37"/>
        <v>3820.7299999999996</v>
      </c>
      <c r="J623" s="20">
        <f t="shared" si="38"/>
        <v>4433.57</v>
      </c>
      <c r="K623" s="20">
        <f t="shared" si="39"/>
        <v>5794.219999999999</v>
      </c>
      <c r="L623" s="25">
        <v>0</v>
      </c>
      <c r="M623" s="32">
        <v>532.38</v>
      </c>
      <c r="V623" s="17"/>
      <c r="W623" s="17"/>
    </row>
    <row r="624" spans="1:23" s="16" customFormat="1" ht="14.25" customHeight="1">
      <c r="A624" s="31">
        <f>'до 150 кВт'!A624</f>
        <v>43157</v>
      </c>
      <c r="B624" s="18">
        <v>15</v>
      </c>
      <c r="C624" s="19">
        <v>2136.75</v>
      </c>
      <c r="D624" s="19">
        <v>0</v>
      </c>
      <c r="E624" s="19">
        <v>512.51</v>
      </c>
      <c r="F624" s="24">
        <v>2185.45</v>
      </c>
      <c r="G624" s="24">
        <v>83</v>
      </c>
      <c r="H624" s="20">
        <f t="shared" si="36"/>
        <v>3447.12</v>
      </c>
      <c r="I624" s="20">
        <f t="shared" si="37"/>
        <v>3821.5599999999995</v>
      </c>
      <c r="J624" s="20">
        <f t="shared" si="38"/>
        <v>4434.4</v>
      </c>
      <c r="K624" s="20">
        <f t="shared" si="39"/>
        <v>5795.049999999999</v>
      </c>
      <c r="L624" s="25">
        <v>0</v>
      </c>
      <c r="M624" s="32">
        <v>532.42</v>
      </c>
      <c r="V624" s="17"/>
      <c r="W624" s="17"/>
    </row>
    <row r="625" spans="1:23" s="16" customFormat="1" ht="14.25" customHeight="1">
      <c r="A625" s="31">
        <f>'до 150 кВт'!A625</f>
        <v>43157</v>
      </c>
      <c r="B625" s="18">
        <v>16</v>
      </c>
      <c r="C625" s="19">
        <v>2134.81</v>
      </c>
      <c r="D625" s="19">
        <v>0</v>
      </c>
      <c r="E625" s="19">
        <v>453.46</v>
      </c>
      <c r="F625" s="24">
        <v>2183.51</v>
      </c>
      <c r="G625" s="24">
        <v>82.93</v>
      </c>
      <c r="H625" s="20">
        <f t="shared" si="36"/>
        <v>3445.1099999999997</v>
      </c>
      <c r="I625" s="20">
        <f t="shared" si="37"/>
        <v>3819.5499999999993</v>
      </c>
      <c r="J625" s="20">
        <f t="shared" si="38"/>
        <v>4432.389999999999</v>
      </c>
      <c r="K625" s="20">
        <f t="shared" si="39"/>
        <v>5793.039999999999</v>
      </c>
      <c r="L625" s="25">
        <v>0</v>
      </c>
      <c r="M625" s="32">
        <v>471.07</v>
      </c>
      <c r="V625" s="17"/>
      <c r="W625" s="17"/>
    </row>
    <row r="626" spans="1:23" s="16" customFormat="1" ht="14.25" customHeight="1">
      <c r="A626" s="31">
        <f>'до 150 кВт'!A626</f>
        <v>43157</v>
      </c>
      <c r="B626" s="18">
        <v>17</v>
      </c>
      <c r="C626" s="19">
        <v>1853.8</v>
      </c>
      <c r="D626" s="19">
        <v>0</v>
      </c>
      <c r="E626" s="19">
        <v>224.51</v>
      </c>
      <c r="F626" s="24">
        <v>1902.5</v>
      </c>
      <c r="G626" s="24">
        <v>72.01</v>
      </c>
      <c r="H626" s="20">
        <f t="shared" si="36"/>
        <v>3153.18</v>
      </c>
      <c r="I626" s="20">
        <f t="shared" si="37"/>
        <v>3527.62</v>
      </c>
      <c r="J626" s="20">
        <f t="shared" si="38"/>
        <v>4140.459999999999</v>
      </c>
      <c r="K626" s="20">
        <f t="shared" si="39"/>
        <v>5501.11</v>
      </c>
      <c r="L626" s="25">
        <v>0</v>
      </c>
      <c r="M626" s="32">
        <v>233.23</v>
      </c>
      <c r="V626" s="17"/>
      <c r="W626" s="17"/>
    </row>
    <row r="627" spans="1:23" s="16" customFormat="1" ht="14.25" customHeight="1">
      <c r="A627" s="31">
        <f>'до 150 кВт'!A627</f>
        <v>43157</v>
      </c>
      <c r="B627" s="18">
        <v>18</v>
      </c>
      <c r="C627" s="19">
        <v>1862.97</v>
      </c>
      <c r="D627" s="19">
        <v>0</v>
      </c>
      <c r="E627" s="19">
        <v>139.46</v>
      </c>
      <c r="F627" s="24">
        <v>1911.67</v>
      </c>
      <c r="G627" s="24">
        <v>72.37</v>
      </c>
      <c r="H627" s="20">
        <f t="shared" si="36"/>
        <v>3162.71</v>
      </c>
      <c r="I627" s="20">
        <f t="shared" si="37"/>
        <v>3537.1499999999996</v>
      </c>
      <c r="J627" s="20">
        <f t="shared" si="38"/>
        <v>4149.99</v>
      </c>
      <c r="K627" s="20">
        <f t="shared" si="39"/>
        <v>5510.639999999999</v>
      </c>
      <c r="L627" s="25">
        <v>0</v>
      </c>
      <c r="M627" s="32">
        <v>144.88</v>
      </c>
      <c r="V627" s="17"/>
      <c r="W627" s="17"/>
    </row>
    <row r="628" spans="1:23" s="16" customFormat="1" ht="14.25" customHeight="1">
      <c r="A628" s="31">
        <f>'до 150 кВт'!A628</f>
        <v>43157</v>
      </c>
      <c r="B628" s="18">
        <v>19</v>
      </c>
      <c r="C628" s="19">
        <v>2126.96</v>
      </c>
      <c r="D628" s="19">
        <v>0</v>
      </c>
      <c r="E628" s="19">
        <v>503.99</v>
      </c>
      <c r="F628" s="24">
        <v>2175.66</v>
      </c>
      <c r="G628" s="24">
        <v>82.62</v>
      </c>
      <c r="H628" s="20">
        <f t="shared" si="36"/>
        <v>3436.95</v>
      </c>
      <c r="I628" s="20">
        <f t="shared" si="37"/>
        <v>3811.3899999999994</v>
      </c>
      <c r="J628" s="20">
        <f t="shared" si="38"/>
        <v>4424.23</v>
      </c>
      <c r="K628" s="20">
        <f t="shared" si="39"/>
        <v>5784.879999999999</v>
      </c>
      <c r="L628" s="25">
        <v>0</v>
      </c>
      <c r="M628" s="32">
        <v>523.57</v>
      </c>
      <c r="V628" s="17"/>
      <c r="W628" s="17"/>
    </row>
    <row r="629" spans="1:23" s="16" customFormat="1" ht="14.25" customHeight="1">
      <c r="A629" s="31">
        <f>'до 150 кВт'!A629</f>
        <v>43157</v>
      </c>
      <c r="B629" s="18">
        <v>20</v>
      </c>
      <c r="C629" s="19">
        <v>1896.42</v>
      </c>
      <c r="D629" s="19">
        <v>0</v>
      </c>
      <c r="E629" s="19">
        <v>269.05</v>
      </c>
      <c r="F629" s="24">
        <v>1945.12</v>
      </c>
      <c r="G629" s="24">
        <v>73.67</v>
      </c>
      <c r="H629" s="20">
        <f t="shared" si="36"/>
        <v>3197.46</v>
      </c>
      <c r="I629" s="20">
        <f t="shared" si="37"/>
        <v>3571.8999999999996</v>
      </c>
      <c r="J629" s="20">
        <f t="shared" si="38"/>
        <v>4184.74</v>
      </c>
      <c r="K629" s="20">
        <f t="shared" si="39"/>
        <v>5545.389999999999</v>
      </c>
      <c r="L629" s="25">
        <v>0</v>
      </c>
      <c r="M629" s="32">
        <v>279.5</v>
      </c>
      <c r="V629" s="17"/>
      <c r="W629" s="17"/>
    </row>
    <row r="630" spans="1:23" s="16" customFormat="1" ht="14.25" customHeight="1">
      <c r="A630" s="31">
        <f>'до 150 кВт'!A630</f>
        <v>43157</v>
      </c>
      <c r="B630" s="18">
        <v>21</v>
      </c>
      <c r="C630" s="19">
        <v>2146.52</v>
      </c>
      <c r="D630" s="19">
        <v>0</v>
      </c>
      <c r="E630" s="19">
        <v>528.03</v>
      </c>
      <c r="F630" s="24">
        <v>2195.22</v>
      </c>
      <c r="G630" s="24">
        <v>83.38</v>
      </c>
      <c r="H630" s="20">
        <f t="shared" si="36"/>
        <v>3457.27</v>
      </c>
      <c r="I630" s="20">
        <f t="shared" si="37"/>
        <v>3831.71</v>
      </c>
      <c r="J630" s="20">
        <f t="shared" si="38"/>
        <v>4444.549999999999</v>
      </c>
      <c r="K630" s="20">
        <f t="shared" si="39"/>
        <v>5805.2</v>
      </c>
      <c r="L630" s="25">
        <v>0</v>
      </c>
      <c r="M630" s="32">
        <v>548.54</v>
      </c>
      <c r="V630" s="17"/>
      <c r="W630" s="17"/>
    </row>
    <row r="631" spans="1:23" s="16" customFormat="1" ht="14.25" customHeight="1">
      <c r="A631" s="31">
        <f>'до 150 кВт'!A631</f>
        <v>43157</v>
      </c>
      <c r="B631" s="18">
        <v>22</v>
      </c>
      <c r="C631" s="19">
        <v>2143.07</v>
      </c>
      <c r="D631" s="19">
        <v>0</v>
      </c>
      <c r="E631" s="19">
        <v>494.53</v>
      </c>
      <c r="F631" s="24">
        <v>2191.77</v>
      </c>
      <c r="G631" s="24">
        <v>83.25</v>
      </c>
      <c r="H631" s="20">
        <f t="shared" si="36"/>
        <v>3453.69</v>
      </c>
      <c r="I631" s="20">
        <f t="shared" si="37"/>
        <v>3828.13</v>
      </c>
      <c r="J631" s="20">
        <f t="shared" si="38"/>
        <v>4440.969999999999</v>
      </c>
      <c r="K631" s="20">
        <f t="shared" si="39"/>
        <v>5801.62</v>
      </c>
      <c r="L631" s="25">
        <v>0</v>
      </c>
      <c r="M631" s="32">
        <v>513.74</v>
      </c>
      <c r="V631" s="17"/>
      <c r="W631" s="17"/>
    </row>
    <row r="632" spans="1:23" s="16" customFormat="1" ht="14.25" customHeight="1">
      <c r="A632" s="31">
        <f>'до 150 кВт'!A632</f>
        <v>43157</v>
      </c>
      <c r="B632" s="18">
        <v>23</v>
      </c>
      <c r="C632" s="19">
        <v>1622.34</v>
      </c>
      <c r="D632" s="19">
        <v>0</v>
      </c>
      <c r="E632" s="19">
        <v>790</v>
      </c>
      <c r="F632" s="24">
        <v>1671.04</v>
      </c>
      <c r="G632" s="24">
        <v>63.02</v>
      </c>
      <c r="H632" s="20">
        <f t="shared" si="36"/>
        <v>2912.7299999999996</v>
      </c>
      <c r="I632" s="20">
        <f t="shared" si="37"/>
        <v>3287.1699999999996</v>
      </c>
      <c r="J632" s="20">
        <f t="shared" si="38"/>
        <v>3900.0099999999993</v>
      </c>
      <c r="K632" s="20">
        <f t="shared" si="39"/>
        <v>5260.66</v>
      </c>
      <c r="L632" s="25">
        <v>0</v>
      </c>
      <c r="M632" s="32">
        <v>820.69</v>
      </c>
      <c r="V632" s="17"/>
      <c r="W632" s="17"/>
    </row>
    <row r="633" spans="1:23" s="16" customFormat="1" ht="14.25" customHeight="1">
      <c r="A633" s="31">
        <f>'до 150 кВт'!A633</f>
        <v>43158</v>
      </c>
      <c r="B633" s="18">
        <v>0</v>
      </c>
      <c r="C633" s="19">
        <v>1586.92</v>
      </c>
      <c r="D633" s="19">
        <v>0</v>
      </c>
      <c r="E633" s="19">
        <v>1.23</v>
      </c>
      <c r="F633" s="24">
        <v>1635.62</v>
      </c>
      <c r="G633" s="24">
        <v>61.64</v>
      </c>
      <c r="H633" s="20">
        <f t="shared" si="36"/>
        <v>2875.9300000000003</v>
      </c>
      <c r="I633" s="20">
        <f t="shared" si="37"/>
        <v>3250.37</v>
      </c>
      <c r="J633" s="20">
        <f t="shared" si="38"/>
        <v>3863.21</v>
      </c>
      <c r="K633" s="20">
        <f t="shared" si="39"/>
        <v>5223.86</v>
      </c>
      <c r="L633" s="25">
        <v>0</v>
      </c>
      <c r="M633" s="32">
        <v>1.28</v>
      </c>
      <c r="V633" s="17"/>
      <c r="W633" s="17"/>
    </row>
    <row r="634" spans="1:23" s="16" customFormat="1" ht="14.25" customHeight="1">
      <c r="A634" s="31">
        <f>'до 150 кВт'!A634</f>
        <v>43158</v>
      </c>
      <c r="B634" s="18">
        <v>1</v>
      </c>
      <c r="C634" s="19">
        <v>1030.99</v>
      </c>
      <c r="D634" s="19">
        <v>111.1</v>
      </c>
      <c r="E634" s="19">
        <v>0</v>
      </c>
      <c r="F634" s="24">
        <v>1079.69</v>
      </c>
      <c r="G634" s="24">
        <v>40.05</v>
      </c>
      <c r="H634" s="20">
        <f t="shared" si="36"/>
        <v>2298.41</v>
      </c>
      <c r="I634" s="20">
        <f t="shared" si="37"/>
        <v>2672.8499999999995</v>
      </c>
      <c r="J634" s="20">
        <f t="shared" si="38"/>
        <v>3285.6899999999996</v>
      </c>
      <c r="K634" s="20">
        <f t="shared" si="39"/>
        <v>4646.34</v>
      </c>
      <c r="L634" s="25">
        <v>115.42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43158</v>
      </c>
      <c r="B635" s="18">
        <v>2</v>
      </c>
      <c r="C635" s="19">
        <v>957.86</v>
      </c>
      <c r="D635" s="19">
        <v>0</v>
      </c>
      <c r="E635" s="19">
        <v>42.44</v>
      </c>
      <c r="F635" s="24">
        <v>1006.56</v>
      </c>
      <c r="G635" s="24">
        <v>37.21</v>
      </c>
      <c r="H635" s="20">
        <f t="shared" si="36"/>
        <v>2222.44</v>
      </c>
      <c r="I635" s="20">
        <f t="shared" si="37"/>
        <v>2596.8799999999997</v>
      </c>
      <c r="J635" s="20">
        <f t="shared" si="38"/>
        <v>3209.72</v>
      </c>
      <c r="K635" s="20">
        <f t="shared" si="39"/>
        <v>4570.37</v>
      </c>
      <c r="L635" s="25">
        <v>0</v>
      </c>
      <c r="M635" s="32">
        <v>44.09</v>
      </c>
      <c r="V635" s="17"/>
      <c r="W635" s="17"/>
    </row>
    <row r="636" spans="1:23" s="16" customFormat="1" ht="14.25" customHeight="1">
      <c r="A636" s="31">
        <f>'до 150 кВт'!A636</f>
        <v>43158</v>
      </c>
      <c r="B636" s="18">
        <v>3</v>
      </c>
      <c r="C636" s="19">
        <v>954.12</v>
      </c>
      <c r="D636" s="19">
        <v>49.37</v>
      </c>
      <c r="E636" s="19">
        <v>0</v>
      </c>
      <c r="F636" s="24">
        <v>1002.82</v>
      </c>
      <c r="G636" s="24">
        <v>37.06</v>
      </c>
      <c r="H636" s="20">
        <f t="shared" si="36"/>
        <v>2218.55</v>
      </c>
      <c r="I636" s="20">
        <f t="shared" si="37"/>
        <v>2592.99</v>
      </c>
      <c r="J636" s="20">
        <f t="shared" si="38"/>
        <v>3205.83</v>
      </c>
      <c r="K636" s="20">
        <f t="shared" si="39"/>
        <v>4566.48</v>
      </c>
      <c r="L636" s="25">
        <v>51.29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43158</v>
      </c>
      <c r="B637" s="18">
        <v>4</v>
      </c>
      <c r="C637" s="19">
        <v>1029.27</v>
      </c>
      <c r="D637" s="19">
        <v>36.3</v>
      </c>
      <c r="E637" s="19">
        <v>0</v>
      </c>
      <c r="F637" s="24">
        <v>1077.97</v>
      </c>
      <c r="G637" s="24">
        <v>39.98</v>
      </c>
      <c r="H637" s="20">
        <f t="shared" si="36"/>
        <v>2296.62</v>
      </c>
      <c r="I637" s="20">
        <f t="shared" si="37"/>
        <v>2671.0599999999995</v>
      </c>
      <c r="J637" s="20">
        <f t="shared" si="38"/>
        <v>3283.8999999999996</v>
      </c>
      <c r="K637" s="20">
        <f t="shared" si="39"/>
        <v>4644.549999999999</v>
      </c>
      <c r="L637" s="25">
        <v>37.71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43158</v>
      </c>
      <c r="B638" s="18">
        <v>5</v>
      </c>
      <c r="C638" s="19">
        <v>997.59</v>
      </c>
      <c r="D638" s="19">
        <v>578.97</v>
      </c>
      <c r="E638" s="19">
        <v>0</v>
      </c>
      <c r="F638" s="24">
        <v>1046.29</v>
      </c>
      <c r="G638" s="24">
        <v>38.75</v>
      </c>
      <c r="H638" s="20">
        <f t="shared" si="36"/>
        <v>2263.71</v>
      </c>
      <c r="I638" s="20">
        <f t="shared" si="37"/>
        <v>2638.1499999999996</v>
      </c>
      <c r="J638" s="20">
        <f t="shared" si="38"/>
        <v>3250.99</v>
      </c>
      <c r="K638" s="20">
        <f t="shared" si="39"/>
        <v>4611.639999999999</v>
      </c>
      <c r="L638" s="25">
        <v>601.46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43158</v>
      </c>
      <c r="B639" s="18">
        <v>6</v>
      </c>
      <c r="C639" s="19">
        <v>1547.71</v>
      </c>
      <c r="D639" s="19">
        <v>533.86</v>
      </c>
      <c r="E639" s="19">
        <v>0</v>
      </c>
      <c r="F639" s="24">
        <v>1596.41</v>
      </c>
      <c r="G639" s="24">
        <v>60.12</v>
      </c>
      <c r="H639" s="20">
        <f t="shared" si="36"/>
        <v>2835.2</v>
      </c>
      <c r="I639" s="20">
        <f t="shared" si="37"/>
        <v>3209.6399999999994</v>
      </c>
      <c r="J639" s="20">
        <f t="shared" si="38"/>
        <v>3822.4799999999996</v>
      </c>
      <c r="K639" s="20">
        <f t="shared" si="39"/>
        <v>5183.129999999999</v>
      </c>
      <c r="L639" s="25">
        <v>554.6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43158</v>
      </c>
      <c r="B640" s="18">
        <v>7</v>
      </c>
      <c r="C640" s="19">
        <v>1616.86</v>
      </c>
      <c r="D640" s="19">
        <v>25.71</v>
      </c>
      <c r="E640" s="19">
        <v>0</v>
      </c>
      <c r="F640" s="24">
        <v>1665.56</v>
      </c>
      <c r="G640" s="24">
        <v>62.81</v>
      </c>
      <c r="H640" s="20">
        <f t="shared" si="36"/>
        <v>2907.04</v>
      </c>
      <c r="I640" s="20">
        <f t="shared" si="37"/>
        <v>3281.4799999999996</v>
      </c>
      <c r="J640" s="20">
        <f t="shared" si="38"/>
        <v>3894.3199999999997</v>
      </c>
      <c r="K640" s="20">
        <f t="shared" si="39"/>
        <v>5254.969999999999</v>
      </c>
      <c r="L640" s="25">
        <v>26.71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43158</v>
      </c>
      <c r="B641" s="18">
        <v>8</v>
      </c>
      <c r="C641" s="19">
        <v>1639.84</v>
      </c>
      <c r="D641" s="19">
        <v>1.9</v>
      </c>
      <c r="E641" s="19">
        <v>0</v>
      </c>
      <c r="F641" s="24">
        <v>1688.54</v>
      </c>
      <c r="G641" s="24">
        <v>63.7</v>
      </c>
      <c r="H641" s="20">
        <f t="shared" si="36"/>
        <v>2930.91</v>
      </c>
      <c r="I641" s="20">
        <f t="shared" si="37"/>
        <v>3305.3499999999995</v>
      </c>
      <c r="J641" s="20">
        <f t="shared" si="38"/>
        <v>3918.1899999999996</v>
      </c>
      <c r="K641" s="20">
        <f t="shared" si="39"/>
        <v>5278.84</v>
      </c>
      <c r="L641" s="25">
        <v>1.97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43158</v>
      </c>
      <c r="B642" s="18">
        <v>9</v>
      </c>
      <c r="C642" s="19">
        <v>1705.65</v>
      </c>
      <c r="D642" s="19">
        <v>344.98</v>
      </c>
      <c r="E642" s="19">
        <v>0</v>
      </c>
      <c r="F642" s="24">
        <v>1754.35</v>
      </c>
      <c r="G642" s="24">
        <v>66.26</v>
      </c>
      <c r="H642" s="20">
        <f t="shared" si="36"/>
        <v>2999.2799999999997</v>
      </c>
      <c r="I642" s="20">
        <f t="shared" si="37"/>
        <v>3373.72</v>
      </c>
      <c r="J642" s="20">
        <f t="shared" si="38"/>
        <v>3986.5599999999995</v>
      </c>
      <c r="K642" s="20">
        <f t="shared" si="39"/>
        <v>5347.21</v>
      </c>
      <c r="L642" s="25">
        <v>358.38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43158</v>
      </c>
      <c r="B643" s="18">
        <v>10</v>
      </c>
      <c r="C643" s="19">
        <v>1694.03</v>
      </c>
      <c r="D643" s="19">
        <v>365.3</v>
      </c>
      <c r="E643" s="19">
        <v>0</v>
      </c>
      <c r="F643" s="24">
        <v>1742.73</v>
      </c>
      <c r="G643" s="24">
        <v>65.8</v>
      </c>
      <c r="H643" s="20">
        <f t="shared" si="36"/>
        <v>2987.2</v>
      </c>
      <c r="I643" s="20">
        <f t="shared" si="37"/>
        <v>3361.6399999999994</v>
      </c>
      <c r="J643" s="20">
        <f t="shared" si="38"/>
        <v>3974.4799999999996</v>
      </c>
      <c r="K643" s="20">
        <f t="shared" si="39"/>
        <v>5335.129999999999</v>
      </c>
      <c r="L643" s="25">
        <v>379.49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43158</v>
      </c>
      <c r="B644" s="18">
        <v>11</v>
      </c>
      <c r="C644" s="19">
        <v>1710.11</v>
      </c>
      <c r="D644" s="19">
        <v>349.26</v>
      </c>
      <c r="E644" s="19">
        <v>0</v>
      </c>
      <c r="F644" s="24">
        <v>1758.81</v>
      </c>
      <c r="G644" s="24">
        <v>66.43</v>
      </c>
      <c r="H644" s="20">
        <f t="shared" si="36"/>
        <v>3003.91</v>
      </c>
      <c r="I644" s="20">
        <f t="shared" si="37"/>
        <v>3378.3499999999995</v>
      </c>
      <c r="J644" s="20">
        <f t="shared" si="38"/>
        <v>3991.1899999999996</v>
      </c>
      <c r="K644" s="20">
        <f t="shared" si="39"/>
        <v>5351.84</v>
      </c>
      <c r="L644" s="25">
        <v>362.83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43158</v>
      </c>
      <c r="B645" s="18">
        <v>12</v>
      </c>
      <c r="C645" s="19">
        <v>1708.14</v>
      </c>
      <c r="D645" s="19">
        <v>356.95</v>
      </c>
      <c r="E645" s="19">
        <v>0</v>
      </c>
      <c r="F645" s="24">
        <v>1756.84</v>
      </c>
      <c r="G645" s="24">
        <v>66.35</v>
      </c>
      <c r="H645" s="20">
        <f t="shared" si="36"/>
        <v>3001.8599999999997</v>
      </c>
      <c r="I645" s="20">
        <f t="shared" si="37"/>
        <v>3376.2999999999997</v>
      </c>
      <c r="J645" s="20">
        <f t="shared" si="38"/>
        <v>3989.1399999999994</v>
      </c>
      <c r="K645" s="20">
        <f t="shared" si="39"/>
        <v>5349.79</v>
      </c>
      <c r="L645" s="25">
        <v>370.82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43158</v>
      </c>
      <c r="B646" s="18">
        <v>13</v>
      </c>
      <c r="C646" s="19">
        <v>1707.92</v>
      </c>
      <c r="D646" s="19">
        <v>357.26</v>
      </c>
      <c r="E646" s="19">
        <v>0</v>
      </c>
      <c r="F646" s="24">
        <v>1756.62</v>
      </c>
      <c r="G646" s="24">
        <v>66.34</v>
      </c>
      <c r="H646" s="20">
        <f t="shared" si="36"/>
        <v>3001.63</v>
      </c>
      <c r="I646" s="20">
        <f t="shared" si="37"/>
        <v>3376.0699999999997</v>
      </c>
      <c r="J646" s="20">
        <f t="shared" si="38"/>
        <v>3988.91</v>
      </c>
      <c r="K646" s="20">
        <f t="shared" si="39"/>
        <v>5349.5599999999995</v>
      </c>
      <c r="L646" s="25">
        <v>371.14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43158</v>
      </c>
      <c r="B647" s="18">
        <v>14</v>
      </c>
      <c r="C647" s="19">
        <v>1708.74</v>
      </c>
      <c r="D647" s="19">
        <v>0</v>
      </c>
      <c r="E647" s="19">
        <v>61.36</v>
      </c>
      <c r="F647" s="24">
        <v>1757.44</v>
      </c>
      <c r="G647" s="24">
        <v>66.38</v>
      </c>
      <c r="H647" s="20">
        <f t="shared" si="36"/>
        <v>3002.49</v>
      </c>
      <c r="I647" s="20">
        <f t="shared" si="37"/>
        <v>3376.9299999999994</v>
      </c>
      <c r="J647" s="20">
        <f t="shared" si="38"/>
        <v>3989.7699999999995</v>
      </c>
      <c r="K647" s="20">
        <f t="shared" si="39"/>
        <v>5350.42</v>
      </c>
      <c r="L647" s="25">
        <v>0</v>
      </c>
      <c r="M647" s="32">
        <v>63.74</v>
      </c>
      <c r="V647" s="17"/>
      <c r="W647" s="17"/>
    </row>
    <row r="648" spans="1:23" s="16" customFormat="1" ht="14.25" customHeight="1">
      <c r="A648" s="31">
        <f>'до 150 кВт'!A648</f>
        <v>43158</v>
      </c>
      <c r="B648" s="18">
        <v>15</v>
      </c>
      <c r="C648" s="19">
        <v>1706.54</v>
      </c>
      <c r="D648" s="19">
        <v>369.04</v>
      </c>
      <c r="E648" s="19">
        <v>0</v>
      </c>
      <c r="F648" s="24">
        <v>1755.24</v>
      </c>
      <c r="G648" s="24">
        <v>66.29</v>
      </c>
      <c r="H648" s="20">
        <f t="shared" si="36"/>
        <v>3000.2</v>
      </c>
      <c r="I648" s="20">
        <f t="shared" si="37"/>
        <v>3374.6399999999994</v>
      </c>
      <c r="J648" s="20">
        <f t="shared" si="38"/>
        <v>3987.4799999999996</v>
      </c>
      <c r="K648" s="20">
        <f t="shared" si="39"/>
        <v>5348.129999999999</v>
      </c>
      <c r="L648" s="25">
        <v>383.38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43158</v>
      </c>
      <c r="B649" s="18">
        <v>16</v>
      </c>
      <c r="C649" s="19">
        <v>1703.69</v>
      </c>
      <c r="D649" s="19">
        <v>385.55</v>
      </c>
      <c r="E649" s="19">
        <v>0</v>
      </c>
      <c r="F649" s="24">
        <v>1752.39</v>
      </c>
      <c r="G649" s="24">
        <v>66.18</v>
      </c>
      <c r="H649" s="20">
        <f t="shared" si="36"/>
        <v>2997.24</v>
      </c>
      <c r="I649" s="20">
        <f t="shared" si="37"/>
        <v>3371.68</v>
      </c>
      <c r="J649" s="20">
        <f t="shared" si="38"/>
        <v>3984.5199999999995</v>
      </c>
      <c r="K649" s="20">
        <f t="shared" si="39"/>
        <v>5345.17</v>
      </c>
      <c r="L649" s="25">
        <v>400.53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43158</v>
      </c>
      <c r="B650" s="18">
        <v>17</v>
      </c>
      <c r="C650" s="19">
        <v>1696.6</v>
      </c>
      <c r="D650" s="19">
        <v>394.12</v>
      </c>
      <c r="E650" s="19">
        <v>0</v>
      </c>
      <c r="F650" s="24">
        <v>1745.3</v>
      </c>
      <c r="G650" s="24">
        <v>65.9</v>
      </c>
      <c r="H650" s="20">
        <f aca="true" t="shared" si="40" ref="H650:H680">SUM($C650,$G650,$R$5,$R$6)</f>
        <v>2989.87</v>
      </c>
      <c r="I650" s="20">
        <f aca="true" t="shared" si="41" ref="I650:I680">SUM($C650,$G650,$S$5,$S$6)</f>
        <v>3364.3099999999995</v>
      </c>
      <c r="J650" s="20">
        <f aca="true" t="shared" si="42" ref="J650:J680">SUM($C650,$G650,$T$5,$T$6)</f>
        <v>3977.1499999999996</v>
      </c>
      <c r="K650" s="20">
        <f aca="true" t="shared" si="43" ref="K650:K680">SUM($C650,$G650,$U$5,$U$6)</f>
        <v>5337.799999999999</v>
      </c>
      <c r="L650" s="25">
        <v>409.43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43158</v>
      </c>
      <c r="B651" s="18">
        <v>18</v>
      </c>
      <c r="C651" s="19">
        <v>1693.16</v>
      </c>
      <c r="D651" s="19">
        <v>379.44</v>
      </c>
      <c r="E651" s="19">
        <v>0</v>
      </c>
      <c r="F651" s="24">
        <v>1741.86</v>
      </c>
      <c r="G651" s="24">
        <v>65.77</v>
      </c>
      <c r="H651" s="20">
        <f t="shared" si="40"/>
        <v>2986.3</v>
      </c>
      <c r="I651" s="20">
        <f t="shared" si="41"/>
        <v>3360.74</v>
      </c>
      <c r="J651" s="20">
        <f t="shared" si="42"/>
        <v>3973.58</v>
      </c>
      <c r="K651" s="20">
        <f t="shared" si="43"/>
        <v>5334.23</v>
      </c>
      <c r="L651" s="25">
        <v>394.18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43158</v>
      </c>
      <c r="B652" s="18">
        <v>19</v>
      </c>
      <c r="C652" s="19">
        <v>1717.49</v>
      </c>
      <c r="D652" s="19">
        <v>547.46</v>
      </c>
      <c r="E652" s="19">
        <v>0</v>
      </c>
      <c r="F652" s="24">
        <v>1766.19</v>
      </c>
      <c r="G652" s="24">
        <v>66.72</v>
      </c>
      <c r="H652" s="20">
        <f t="shared" si="40"/>
        <v>3011.58</v>
      </c>
      <c r="I652" s="20">
        <f t="shared" si="41"/>
        <v>3386.0199999999995</v>
      </c>
      <c r="J652" s="20">
        <f t="shared" si="42"/>
        <v>3998.8599999999997</v>
      </c>
      <c r="K652" s="20">
        <f t="shared" si="43"/>
        <v>5359.51</v>
      </c>
      <c r="L652" s="25">
        <v>568.73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43158</v>
      </c>
      <c r="B653" s="18">
        <v>20</v>
      </c>
      <c r="C653" s="19">
        <v>1723.75</v>
      </c>
      <c r="D653" s="19">
        <v>352.21</v>
      </c>
      <c r="E653" s="19">
        <v>0</v>
      </c>
      <c r="F653" s="24">
        <v>1772.45</v>
      </c>
      <c r="G653" s="24">
        <v>66.96</v>
      </c>
      <c r="H653" s="20">
        <f t="shared" si="40"/>
        <v>3018.08</v>
      </c>
      <c r="I653" s="20">
        <f t="shared" si="41"/>
        <v>3392.5199999999995</v>
      </c>
      <c r="J653" s="20">
        <f t="shared" si="42"/>
        <v>4005.3599999999997</v>
      </c>
      <c r="K653" s="20">
        <f t="shared" si="43"/>
        <v>5366.01</v>
      </c>
      <c r="L653" s="25">
        <v>365.89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43158</v>
      </c>
      <c r="B654" s="18">
        <v>21</v>
      </c>
      <c r="C654" s="19">
        <v>1722.26</v>
      </c>
      <c r="D654" s="19">
        <v>351.99</v>
      </c>
      <c r="E654" s="19">
        <v>0</v>
      </c>
      <c r="F654" s="24">
        <v>1770.96</v>
      </c>
      <c r="G654" s="24">
        <v>66.9</v>
      </c>
      <c r="H654" s="20">
        <f t="shared" si="40"/>
        <v>3016.5299999999997</v>
      </c>
      <c r="I654" s="20">
        <f t="shared" si="41"/>
        <v>3390.97</v>
      </c>
      <c r="J654" s="20">
        <f t="shared" si="42"/>
        <v>4003.8099999999995</v>
      </c>
      <c r="K654" s="20">
        <f t="shared" si="43"/>
        <v>5364.46</v>
      </c>
      <c r="L654" s="25">
        <v>365.66</v>
      </c>
      <c r="M654" s="32">
        <v>0</v>
      </c>
      <c r="V654" s="17"/>
      <c r="W654" s="17"/>
    </row>
    <row r="655" spans="1:23" s="16" customFormat="1" ht="14.25" customHeight="1">
      <c r="A655" s="31">
        <f>'до 150 кВт'!A655</f>
        <v>43158</v>
      </c>
      <c r="B655" s="18">
        <v>22</v>
      </c>
      <c r="C655" s="19">
        <v>1706.22</v>
      </c>
      <c r="D655" s="19">
        <v>441.59</v>
      </c>
      <c r="E655" s="19">
        <v>0</v>
      </c>
      <c r="F655" s="24">
        <v>1754.92</v>
      </c>
      <c r="G655" s="24">
        <v>66.28</v>
      </c>
      <c r="H655" s="20">
        <f t="shared" si="40"/>
        <v>2999.87</v>
      </c>
      <c r="I655" s="20">
        <f t="shared" si="41"/>
        <v>3374.3099999999995</v>
      </c>
      <c r="J655" s="20">
        <f t="shared" si="42"/>
        <v>3987.1499999999996</v>
      </c>
      <c r="K655" s="20">
        <f t="shared" si="43"/>
        <v>5347.799999999999</v>
      </c>
      <c r="L655" s="25">
        <v>458.74</v>
      </c>
      <c r="M655" s="32">
        <v>0</v>
      </c>
      <c r="V655" s="17"/>
      <c r="W655" s="17"/>
    </row>
    <row r="656" spans="1:23" s="16" customFormat="1" ht="14.25" customHeight="1">
      <c r="A656" s="31">
        <f>'до 150 кВт'!A656</f>
        <v>43158</v>
      </c>
      <c r="B656" s="18">
        <v>23</v>
      </c>
      <c r="C656" s="19">
        <v>1606.92</v>
      </c>
      <c r="D656" s="19">
        <v>0</v>
      </c>
      <c r="E656" s="19">
        <v>220.47</v>
      </c>
      <c r="F656" s="24">
        <v>1655.62</v>
      </c>
      <c r="G656" s="24">
        <v>62.42</v>
      </c>
      <c r="H656" s="20">
        <f t="shared" si="40"/>
        <v>2896.71</v>
      </c>
      <c r="I656" s="20">
        <f t="shared" si="41"/>
        <v>3271.1499999999996</v>
      </c>
      <c r="J656" s="20">
        <f t="shared" si="42"/>
        <v>3883.99</v>
      </c>
      <c r="K656" s="20">
        <f t="shared" si="43"/>
        <v>5244.639999999999</v>
      </c>
      <c r="L656" s="25">
        <v>0</v>
      </c>
      <c r="M656" s="32">
        <v>229.03</v>
      </c>
      <c r="V656" s="17"/>
      <c r="W656" s="17"/>
    </row>
    <row r="657" spans="1:23" s="16" customFormat="1" ht="14.25" customHeight="1">
      <c r="A657" s="31">
        <f>'до 150 кВт'!A657</f>
        <v>43159</v>
      </c>
      <c r="B657" s="18">
        <v>0</v>
      </c>
      <c r="C657" s="19">
        <v>1594.97</v>
      </c>
      <c r="D657" s="19">
        <v>0</v>
      </c>
      <c r="E657" s="19">
        <v>191.75</v>
      </c>
      <c r="F657" s="24">
        <v>1643.67</v>
      </c>
      <c r="G657" s="24">
        <v>61.96</v>
      </c>
      <c r="H657" s="20">
        <f t="shared" si="40"/>
        <v>2884.3</v>
      </c>
      <c r="I657" s="20">
        <f t="shared" si="41"/>
        <v>3258.74</v>
      </c>
      <c r="J657" s="20">
        <f t="shared" si="42"/>
        <v>3871.58</v>
      </c>
      <c r="K657" s="20">
        <f t="shared" si="43"/>
        <v>5232.23</v>
      </c>
      <c r="L657" s="25">
        <v>0</v>
      </c>
      <c r="M657" s="32">
        <v>199.2</v>
      </c>
      <c r="V657" s="17"/>
      <c r="W657" s="17"/>
    </row>
    <row r="658" spans="1:23" s="16" customFormat="1" ht="14.25" customHeight="1">
      <c r="A658" s="31">
        <f>'до 150 кВт'!A658</f>
        <v>43159</v>
      </c>
      <c r="B658" s="18">
        <v>1</v>
      </c>
      <c r="C658" s="19">
        <v>1044.71</v>
      </c>
      <c r="D658" s="19">
        <v>0</v>
      </c>
      <c r="E658" s="19">
        <v>43.68</v>
      </c>
      <c r="F658" s="24">
        <v>1093.41</v>
      </c>
      <c r="G658" s="24">
        <v>40.58</v>
      </c>
      <c r="H658" s="20">
        <f t="shared" si="40"/>
        <v>2312.66</v>
      </c>
      <c r="I658" s="20">
        <f t="shared" si="41"/>
        <v>2687.0999999999995</v>
      </c>
      <c r="J658" s="20">
        <f t="shared" si="42"/>
        <v>3299.9399999999996</v>
      </c>
      <c r="K658" s="20">
        <f t="shared" si="43"/>
        <v>4660.59</v>
      </c>
      <c r="L658" s="25">
        <v>0</v>
      </c>
      <c r="M658" s="32">
        <v>45.38</v>
      </c>
      <c r="V658" s="17"/>
      <c r="W658" s="17"/>
    </row>
    <row r="659" spans="1:23" s="16" customFormat="1" ht="14.25" customHeight="1">
      <c r="A659" s="31">
        <f>'до 150 кВт'!A659</f>
        <v>43159</v>
      </c>
      <c r="B659" s="18">
        <v>2</v>
      </c>
      <c r="C659" s="19">
        <v>1033.77</v>
      </c>
      <c r="D659" s="19">
        <v>0</v>
      </c>
      <c r="E659" s="19">
        <v>45</v>
      </c>
      <c r="F659" s="24">
        <v>1082.47</v>
      </c>
      <c r="G659" s="24">
        <v>40.16</v>
      </c>
      <c r="H659" s="20">
        <f t="shared" si="40"/>
        <v>2301.3</v>
      </c>
      <c r="I659" s="20">
        <f t="shared" si="41"/>
        <v>2675.74</v>
      </c>
      <c r="J659" s="20">
        <f t="shared" si="42"/>
        <v>3288.58</v>
      </c>
      <c r="K659" s="20">
        <f t="shared" si="43"/>
        <v>4649.23</v>
      </c>
      <c r="L659" s="25">
        <v>0</v>
      </c>
      <c r="M659" s="32">
        <v>46.75</v>
      </c>
      <c r="V659" s="17"/>
      <c r="W659" s="17"/>
    </row>
    <row r="660" spans="1:23" s="16" customFormat="1" ht="14.25" customHeight="1">
      <c r="A660" s="31">
        <f>'до 150 кВт'!A660</f>
        <v>43159</v>
      </c>
      <c r="B660" s="18">
        <v>3</v>
      </c>
      <c r="C660" s="19">
        <v>997.39</v>
      </c>
      <c r="D660" s="19">
        <v>14.01</v>
      </c>
      <c r="E660" s="19">
        <v>0</v>
      </c>
      <c r="F660" s="24">
        <v>1046.09</v>
      </c>
      <c r="G660" s="24">
        <v>38.74</v>
      </c>
      <c r="H660" s="20">
        <f t="shared" si="40"/>
        <v>2263.5</v>
      </c>
      <c r="I660" s="20">
        <f t="shared" si="41"/>
        <v>2637.9399999999996</v>
      </c>
      <c r="J660" s="20">
        <f t="shared" si="42"/>
        <v>3250.7799999999997</v>
      </c>
      <c r="K660" s="20">
        <f t="shared" si="43"/>
        <v>4611.429999999999</v>
      </c>
      <c r="L660" s="25">
        <v>14.55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43159</v>
      </c>
      <c r="B661" s="18">
        <v>4</v>
      </c>
      <c r="C661" s="19">
        <v>1036.3</v>
      </c>
      <c r="D661" s="19">
        <v>39.64</v>
      </c>
      <c r="E661" s="19">
        <v>0</v>
      </c>
      <c r="F661" s="24">
        <v>1085</v>
      </c>
      <c r="G661" s="24">
        <v>40.25</v>
      </c>
      <c r="H661" s="20">
        <f t="shared" si="40"/>
        <v>2303.92</v>
      </c>
      <c r="I661" s="20">
        <f t="shared" si="41"/>
        <v>2678.3599999999997</v>
      </c>
      <c r="J661" s="20">
        <f t="shared" si="42"/>
        <v>3291.2</v>
      </c>
      <c r="K661" s="20">
        <f t="shared" si="43"/>
        <v>4651.849999999999</v>
      </c>
      <c r="L661" s="25">
        <v>41.18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43159</v>
      </c>
      <c r="B662" s="18">
        <v>5</v>
      </c>
      <c r="C662" s="19">
        <v>1122.1</v>
      </c>
      <c r="D662" s="19">
        <v>54.72</v>
      </c>
      <c r="E662" s="19">
        <v>0</v>
      </c>
      <c r="F662" s="24">
        <v>1170.8</v>
      </c>
      <c r="G662" s="24">
        <v>43.59</v>
      </c>
      <c r="H662" s="20">
        <f t="shared" si="40"/>
        <v>2393.0599999999995</v>
      </c>
      <c r="I662" s="20">
        <f t="shared" si="41"/>
        <v>2767.4999999999995</v>
      </c>
      <c r="J662" s="20">
        <f t="shared" si="42"/>
        <v>3380.3399999999992</v>
      </c>
      <c r="K662" s="20">
        <f t="shared" si="43"/>
        <v>4740.99</v>
      </c>
      <c r="L662" s="25">
        <v>56.85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43159</v>
      </c>
      <c r="B663" s="18">
        <v>6</v>
      </c>
      <c r="C663" s="19">
        <v>1602.15</v>
      </c>
      <c r="D663" s="19">
        <v>0</v>
      </c>
      <c r="E663" s="19">
        <v>42.66</v>
      </c>
      <c r="F663" s="24">
        <v>1650.85</v>
      </c>
      <c r="G663" s="24">
        <v>62.23</v>
      </c>
      <c r="H663" s="20">
        <f t="shared" si="40"/>
        <v>2891.75</v>
      </c>
      <c r="I663" s="20">
        <f t="shared" si="41"/>
        <v>3266.1899999999996</v>
      </c>
      <c r="J663" s="20">
        <f t="shared" si="42"/>
        <v>3879.0299999999997</v>
      </c>
      <c r="K663" s="20">
        <f t="shared" si="43"/>
        <v>5239.68</v>
      </c>
      <c r="L663" s="25">
        <v>0</v>
      </c>
      <c r="M663" s="32">
        <v>44.32</v>
      </c>
      <c r="V663" s="17"/>
      <c r="W663" s="17"/>
    </row>
    <row r="664" spans="1:23" s="16" customFormat="1" ht="14.25" customHeight="1">
      <c r="A664" s="31">
        <f>'до 150 кВт'!A664</f>
        <v>43159</v>
      </c>
      <c r="B664" s="18">
        <v>7</v>
      </c>
      <c r="C664" s="19">
        <v>1617.68</v>
      </c>
      <c r="D664" s="19">
        <v>5.59</v>
      </c>
      <c r="E664" s="19">
        <v>0</v>
      </c>
      <c r="F664" s="24">
        <v>1666.38</v>
      </c>
      <c r="G664" s="24">
        <v>62.84</v>
      </c>
      <c r="H664" s="20">
        <f t="shared" si="40"/>
        <v>2907.89</v>
      </c>
      <c r="I664" s="20">
        <f t="shared" si="41"/>
        <v>3282.33</v>
      </c>
      <c r="J664" s="20">
        <f t="shared" si="42"/>
        <v>3895.1699999999996</v>
      </c>
      <c r="K664" s="20">
        <f t="shared" si="43"/>
        <v>5255.82</v>
      </c>
      <c r="L664" s="25">
        <v>5.81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43159</v>
      </c>
      <c r="B665" s="18">
        <v>8</v>
      </c>
      <c r="C665" s="19">
        <v>1704.48</v>
      </c>
      <c r="D665" s="19">
        <v>9.08</v>
      </c>
      <c r="E665" s="19">
        <v>0</v>
      </c>
      <c r="F665" s="24">
        <v>1753.18</v>
      </c>
      <c r="G665" s="24">
        <v>66.21</v>
      </c>
      <c r="H665" s="20">
        <f t="shared" si="40"/>
        <v>2998.06</v>
      </c>
      <c r="I665" s="20">
        <f t="shared" si="41"/>
        <v>3372.5</v>
      </c>
      <c r="J665" s="20">
        <f t="shared" si="42"/>
        <v>3985.3399999999997</v>
      </c>
      <c r="K665" s="20">
        <f t="shared" si="43"/>
        <v>5345.99</v>
      </c>
      <c r="L665" s="25">
        <v>9.43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43159</v>
      </c>
      <c r="B666" s="18">
        <v>9</v>
      </c>
      <c r="C666" s="19">
        <v>1713</v>
      </c>
      <c r="D666" s="19">
        <v>0.12</v>
      </c>
      <c r="E666" s="19">
        <v>0</v>
      </c>
      <c r="F666" s="24">
        <v>1761.7</v>
      </c>
      <c r="G666" s="24">
        <v>66.54</v>
      </c>
      <c r="H666" s="20">
        <f t="shared" si="40"/>
        <v>3006.91</v>
      </c>
      <c r="I666" s="20">
        <f t="shared" si="41"/>
        <v>3381.3499999999995</v>
      </c>
      <c r="J666" s="20">
        <f t="shared" si="42"/>
        <v>3994.1899999999996</v>
      </c>
      <c r="K666" s="20">
        <f t="shared" si="43"/>
        <v>5354.84</v>
      </c>
      <c r="L666" s="25">
        <v>0.12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43159</v>
      </c>
      <c r="B667" s="18">
        <v>10</v>
      </c>
      <c r="C667" s="19">
        <v>1716.76</v>
      </c>
      <c r="D667" s="19">
        <v>0</v>
      </c>
      <c r="E667" s="19">
        <v>78.09</v>
      </c>
      <c r="F667" s="24">
        <v>1765.46</v>
      </c>
      <c r="G667" s="24">
        <v>66.69</v>
      </c>
      <c r="H667" s="20">
        <f t="shared" si="40"/>
        <v>3010.8199999999997</v>
      </c>
      <c r="I667" s="20">
        <f t="shared" si="41"/>
        <v>3385.2599999999998</v>
      </c>
      <c r="J667" s="20">
        <f t="shared" si="42"/>
        <v>3998.0999999999995</v>
      </c>
      <c r="K667" s="20">
        <f t="shared" si="43"/>
        <v>5358.75</v>
      </c>
      <c r="L667" s="25">
        <v>0</v>
      </c>
      <c r="M667" s="32">
        <v>81.12</v>
      </c>
      <c r="V667" s="17"/>
      <c r="W667" s="17"/>
    </row>
    <row r="668" spans="1:23" s="16" customFormat="1" ht="14.25" customHeight="1">
      <c r="A668" s="31">
        <f>'до 150 кВт'!A668</f>
        <v>43159</v>
      </c>
      <c r="B668" s="18">
        <v>11</v>
      </c>
      <c r="C668" s="19">
        <v>1715.98</v>
      </c>
      <c r="D668" s="19">
        <v>0</v>
      </c>
      <c r="E668" s="19">
        <v>163.22</v>
      </c>
      <c r="F668" s="24">
        <v>1764.68</v>
      </c>
      <c r="G668" s="24">
        <v>66.66</v>
      </c>
      <c r="H668" s="20">
        <f t="shared" si="40"/>
        <v>3010.01</v>
      </c>
      <c r="I668" s="20">
        <f t="shared" si="41"/>
        <v>3384.45</v>
      </c>
      <c r="J668" s="20">
        <f t="shared" si="42"/>
        <v>3997.29</v>
      </c>
      <c r="K668" s="20">
        <f t="shared" si="43"/>
        <v>5357.94</v>
      </c>
      <c r="L668" s="25">
        <v>0</v>
      </c>
      <c r="M668" s="32">
        <v>169.56</v>
      </c>
      <c r="V668" s="17"/>
      <c r="W668" s="17"/>
    </row>
    <row r="669" spans="1:23" s="16" customFormat="1" ht="14.25" customHeight="1">
      <c r="A669" s="31">
        <f>'до 150 кВт'!A669</f>
        <v>43159</v>
      </c>
      <c r="B669" s="18">
        <v>12</v>
      </c>
      <c r="C669" s="19">
        <v>1716.12</v>
      </c>
      <c r="D669" s="19">
        <v>0</v>
      </c>
      <c r="E669" s="19">
        <v>164.18</v>
      </c>
      <c r="F669" s="24">
        <v>1764.82</v>
      </c>
      <c r="G669" s="24">
        <v>66.66</v>
      </c>
      <c r="H669" s="20">
        <f t="shared" si="40"/>
        <v>3010.1499999999996</v>
      </c>
      <c r="I669" s="20">
        <f t="shared" si="41"/>
        <v>3384.5899999999997</v>
      </c>
      <c r="J669" s="20">
        <f t="shared" si="42"/>
        <v>3997.4299999999994</v>
      </c>
      <c r="K669" s="20">
        <f t="shared" si="43"/>
        <v>5358.08</v>
      </c>
      <c r="L669" s="25">
        <v>0</v>
      </c>
      <c r="M669" s="32">
        <v>170.56</v>
      </c>
      <c r="V669" s="17"/>
      <c r="W669" s="17"/>
    </row>
    <row r="670" spans="1:23" s="16" customFormat="1" ht="14.25" customHeight="1">
      <c r="A670" s="31">
        <f>'до 150 кВт'!A670</f>
        <v>43159</v>
      </c>
      <c r="B670" s="18">
        <v>13</v>
      </c>
      <c r="C670" s="19">
        <v>1716.74</v>
      </c>
      <c r="D670" s="19">
        <v>0</v>
      </c>
      <c r="E670" s="19">
        <v>165.76</v>
      </c>
      <c r="F670" s="24">
        <v>1765.44</v>
      </c>
      <c r="G670" s="24">
        <v>66.69</v>
      </c>
      <c r="H670" s="20">
        <f t="shared" si="40"/>
        <v>3010.8</v>
      </c>
      <c r="I670" s="20">
        <f t="shared" si="41"/>
        <v>3385.24</v>
      </c>
      <c r="J670" s="20">
        <f t="shared" si="42"/>
        <v>3998.08</v>
      </c>
      <c r="K670" s="20">
        <f t="shared" si="43"/>
        <v>5358.73</v>
      </c>
      <c r="L670" s="25">
        <v>0</v>
      </c>
      <c r="M670" s="32">
        <v>172.2</v>
      </c>
      <c r="V670" s="17"/>
      <c r="W670" s="17"/>
    </row>
    <row r="671" spans="1:23" s="16" customFormat="1" ht="14.25" customHeight="1">
      <c r="A671" s="31">
        <f>'до 150 кВт'!A671</f>
        <v>43159</v>
      </c>
      <c r="B671" s="18">
        <v>14</v>
      </c>
      <c r="C671" s="19">
        <v>1640.22</v>
      </c>
      <c r="D671" s="19">
        <v>0</v>
      </c>
      <c r="E671" s="19">
        <v>85.45</v>
      </c>
      <c r="F671" s="24">
        <v>1688.92</v>
      </c>
      <c r="G671" s="24">
        <v>63.71</v>
      </c>
      <c r="H671" s="20">
        <f t="shared" si="40"/>
        <v>2931.3</v>
      </c>
      <c r="I671" s="20">
        <f t="shared" si="41"/>
        <v>3305.74</v>
      </c>
      <c r="J671" s="20">
        <f t="shared" si="42"/>
        <v>3918.58</v>
      </c>
      <c r="K671" s="20">
        <f t="shared" si="43"/>
        <v>5279.23</v>
      </c>
      <c r="L671" s="25">
        <v>0</v>
      </c>
      <c r="M671" s="32">
        <v>88.77</v>
      </c>
      <c r="V671" s="17"/>
      <c r="W671" s="17"/>
    </row>
    <row r="672" spans="1:23" s="16" customFormat="1" ht="14.25" customHeight="1">
      <c r="A672" s="31">
        <f>'до 150 кВт'!A672</f>
        <v>43159</v>
      </c>
      <c r="B672" s="18">
        <v>15</v>
      </c>
      <c r="C672" s="19">
        <v>1638.85</v>
      </c>
      <c r="D672" s="19">
        <v>0</v>
      </c>
      <c r="E672" s="19">
        <v>84.11</v>
      </c>
      <c r="F672" s="24">
        <v>1687.55</v>
      </c>
      <c r="G672" s="24">
        <v>63.66</v>
      </c>
      <c r="H672" s="20">
        <f t="shared" si="40"/>
        <v>2929.88</v>
      </c>
      <c r="I672" s="20">
        <f t="shared" si="41"/>
        <v>3304.3199999999997</v>
      </c>
      <c r="J672" s="20">
        <f t="shared" si="42"/>
        <v>3917.16</v>
      </c>
      <c r="K672" s="20">
        <f t="shared" si="43"/>
        <v>5277.8099999999995</v>
      </c>
      <c r="L672" s="25">
        <v>0</v>
      </c>
      <c r="M672" s="32">
        <v>87.38</v>
      </c>
      <c r="V672" s="17"/>
      <c r="W672" s="17"/>
    </row>
    <row r="673" spans="1:23" s="16" customFormat="1" ht="14.25" customHeight="1">
      <c r="A673" s="31">
        <f>'до 150 кВт'!A673</f>
        <v>43159</v>
      </c>
      <c r="B673" s="18">
        <v>16</v>
      </c>
      <c r="C673" s="19">
        <v>1635.29</v>
      </c>
      <c r="D673" s="19">
        <v>0</v>
      </c>
      <c r="E673" s="19">
        <v>75.92</v>
      </c>
      <c r="F673" s="24">
        <v>1683.99</v>
      </c>
      <c r="G673" s="24">
        <v>63.52</v>
      </c>
      <c r="H673" s="20">
        <f t="shared" si="40"/>
        <v>2926.18</v>
      </c>
      <c r="I673" s="20">
        <f t="shared" si="41"/>
        <v>3300.62</v>
      </c>
      <c r="J673" s="20">
        <f t="shared" si="42"/>
        <v>3913.4599999999996</v>
      </c>
      <c r="K673" s="20">
        <f t="shared" si="43"/>
        <v>5274.11</v>
      </c>
      <c r="L673" s="25">
        <v>0</v>
      </c>
      <c r="M673" s="32">
        <v>78.87</v>
      </c>
      <c r="V673" s="17"/>
      <c r="W673" s="17"/>
    </row>
    <row r="674" spans="1:23" s="16" customFormat="1" ht="14.25" customHeight="1">
      <c r="A674" s="31">
        <f>'до 150 кВт'!A674</f>
        <v>43159</v>
      </c>
      <c r="B674" s="18">
        <v>17</v>
      </c>
      <c r="C674" s="19">
        <v>1640.82</v>
      </c>
      <c r="D674" s="19">
        <v>0</v>
      </c>
      <c r="E674" s="19">
        <v>124.7</v>
      </c>
      <c r="F674" s="24">
        <v>1689.52</v>
      </c>
      <c r="G674" s="24">
        <v>63.74</v>
      </c>
      <c r="H674" s="20">
        <f t="shared" si="40"/>
        <v>2931.93</v>
      </c>
      <c r="I674" s="20">
        <f t="shared" si="41"/>
        <v>3306.37</v>
      </c>
      <c r="J674" s="20">
        <f t="shared" si="42"/>
        <v>3919.2099999999996</v>
      </c>
      <c r="K674" s="20">
        <f t="shared" si="43"/>
        <v>5279.86</v>
      </c>
      <c r="L674" s="25">
        <v>0</v>
      </c>
      <c r="M674" s="32">
        <v>129.54</v>
      </c>
      <c r="V674" s="17"/>
      <c r="W674" s="17"/>
    </row>
    <row r="675" spans="1:23" s="16" customFormat="1" ht="14.25" customHeight="1">
      <c r="A675" s="31">
        <f>'до 150 кВт'!A675</f>
        <v>43159</v>
      </c>
      <c r="B675" s="18">
        <v>18</v>
      </c>
      <c r="C675" s="19">
        <v>1636.21</v>
      </c>
      <c r="D675" s="19">
        <v>0</v>
      </c>
      <c r="E675" s="19">
        <v>3.48</v>
      </c>
      <c r="F675" s="24">
        <v>1684.91</v>
      </c>
      <c r="G675" s="24">
        <v>63.56</v>
      </c>
      <c r="H675" s="20">
        <f t="shared" si="40"/>
        <v>2927.14</v>
      </c>
      <c r="I675" s="20">
        <f t="shared" si="41"/>
        <v>3301.58</v>
      </c>
      <c r="J675" s="20">
        <f t="shared" si="42"/>
        <v>3914.4199999999996</v>
      </c>
      <c r="K675" s="20">
        <f t="shared" si="43"/>
        <v>5275.07</v>
      </c>
      <c r="L675" s="25">
        <v>0</v>
      </c>
      <c r="M675" s="32">
        <v>3.62</v>
      </c>
      <c r="V675" s="17"/>
      <c r="W675" s="17"/>
    </row>
    <row r="676" spans="1:23" s="16" customFormat="1" ht="14.25" customHeight="1">
      <c r="A676" s="31">
        <f>'до 150 кВт'!A676</f>
        <v>43159</v>
      </c>
      <c r="B676" s="18">
        <v>19</v>
      </c>
      <c r="C676" s="19">
        <v>1715.36</v>
      </c>
      <c r="D676" s="19">
        <v>0</v>
      </c>
      <c r="E676" s="19">
        <v>223.46</v>
      </c>
      <c r="F676" s="24">
        <v>1764.06</v>
      </c>
      <c r="G676" s="24">
        <v>66.63</v>
      </c>
      <c r="H676" s="20">
        <f t="shared" si="40"/>
        <v>3009.3599999999997</v>
      </c>
      <c r="I676" s="20">
        <f t="shared" si="41"/>
        <v>3383.7999999999993</v>
      </c>
      <c r="J676" s="20">
        <f t="shared" si="42"/>
        <v>3996.6399999999994</v>
      </c>
      <c r="K676" s="20">
        <f t="shared" si="43"/>
        <v>5357.289999999999</v>
      </c>
      <c r="L676" s="25">
        <v>0</v>
      </c>
      <c r="M676" s="32">
        <v>232.14</v>
      </c>
      <c r="V676" s="17"/>
      <c r="W676" s="17"/>
    </row>
    <row r="677" spans="1:23" s="16" customFormat="1" ht="14.25" customHeight="1">
      <c r="A677" s="31">
        <f>'до 150 кВт'!A677</f>
        <v>43159</v>
      </c>
      <c r="B677" s="18">
        <v>20</v>
      </c>
      <c r="C677" s="19">
        <v>1728.95</v>
      </c>
      <c r="D677" s="19">
        <v>0</v>
      </c>
      <c r="E677" s="19">
        <v>178.83</v>
      </c>
      <c r="F677" s="24">
        <v>1777.65</v>
      </c>
      <c r="G677" s="24">
        <v>67.16</v>
      </c>
      <c r="H677" s="20">
        <f t="shared" si="40"/>
        <v>3023.48</v>
      </c>
      <c r="I677" s="20">
        <f t="shared" si="41"/>
        <v>3397.92</v>
      </c>
      <c r="J677" s="20">
        <f t="shared" si="42"/>
        <v>4010.7599999999998</v>
      </c>
      <c r="K677" s="20">
        <f t="shared" si="43"/>
        <v>5371.41</v>
      </c>
      <c r="L677" s="25">
        <v>0</v>
      </c>
      <c r="M677" s="32">
        <v>185.78</v>
      </c>
      <c r="V677" s="17"/>
      <c r="W677" s="17"/>
    </row>
    <row r="678" spans="1:23" s="16" customFormat="1" ht="14.25" customHeight="1">
      <c r="A678" s="31">
        <f>'до 150 кВт'!A678</f>
        <v>43159</v>
      </c>
      <c r="B678" s="18">
        <v>21</v>
      </c>
      <c r="C678" s="19">
        <v>1735.19</v>
      </c>
      <c r="D678" s="19">
        <v>0</v>
      </c>
      <c r="E678" s="19">
        <v>217.82</v>
      </c>
      <c r="F678" s="24">
        <v>1783.89</v>
      </c>
      <c r="G678" s="24">
        <v>67.4</v>
      </c>
      <c r="H678" s="20">
        <f t="shared" si="40"/>
        <v>3029.96</v>
      </c>
      <c r="I678" s="20">
        <f t="shared" si="41"/>
        <v>3404.3999999999996</v>
      </c>
      <c r="J678" s="20">
        <f t="shared" si="42"/>
        <v>4017.24</v>
      </c>
      <c r="K678" s="20">
        <f t="shared" si="43"/>
        <v>5377.889999999999</v>
      </c>
      <c r="L678" s="25">
        <v>0</v>
      </c>
      <c r="M678" s="32">
        <v>226.28</v>
      </c>
      <c r="V678" s="17"/>
      <c r="W678" s="17"/>
    </row>
    <row r="679" spans="1:23" s="16" customFormat="1" ht="14.25" customHeight="1">
      <c r="A679" s="31">
        <f>'до 150 кВт'!A679</f>
        <v>43159</v>
      </c>
      <c r="B679" s="18">
        <v>22</v>
      </c>
      <c r="C679" s="19">
        <v>1720.63</v>
      </c>
      <c r="D679" s="19">
        <v>0</v>
      </c>
      <c r="E679" s="19">
        <v>347.07</v>
      </c>
      <c r="F679" s="24">
        <v>1769.33</v>
      </c>
      <c r="G679" s="24">
        <v>66.84</v>
      </c>
      <c r="H679" s="20">
        <f t="shared" si="40"/>
        <v>3014.84</v>
      </c>
      <c r="I679" s="20">
        <f t="shared" si="41"/>
        <v>3389.2799999999997</v>
      </c>
      <c r="J679" s="20">
        <f t="shared" si="42"/>
        <v>4002.12</v>
      </c>
      <c r="K679" s="20">
        <f t="shared" si="43"/>
        <v>5362.7699999999995</v>
      </c>
      <c r="L679" s="25">
        <v>0</v>
      </c>
      <c r="M679" s="32">
        <v>360.55</v>
      </c>
      <c r="V679" s="17"/>
      <c r="W679" s="17"/>
    </row>
    <row r="680" spans="1:23" s="16" customFormat="1" ht="14.25" customHeight="1">
      <c r="A680" s="31">
        <f>'до 150 кВт'!A680</f>
        <v>43159</v>
      </c>
      <c r="B680" s="18">
        <v>23</v>
      </c>
      <c r="C680" s="19">
        <v>1621.03</v>
      </c>
      <c r="D680" s="19">
        <v>0</v>
      </c>
      <c r="E680" s="19">
        <v>217.57</v>
      </c>
      <c r="F680" s="24">
        <v>1669.73</v>
      </c>
      <c r="G680" s="24">
        <v>62.97</v>
      </c>
      <c r="H680" s="20">
        <f t="shared" si="40"/>
        <v>2911.37</v>
      </c>
      <c r="I680" s="20">
        <f t="shared" si="41"/>
        <v>3285.8099999999995</v>
      </c>
      <c r="J680" s="20">
        <f t="shared" si="42"/>
        <v>3898.6499999999996</v>
      </c>
      <c r="K680" s="20">
        <f t="shared" si="43"/>
        <v>5259.299999999999</v>
      </c>
      <c r="L680" s="25">
        <v>0</v>
      </c>
      <c r="M680" s="32">
        <v>226.02</v>
      </c>
      <c r="V680" s="17"/>
      <c r="W680" s="17"/>
    </row>
    <row r="681" spans="1:23" s="16" customFormat="1" ht="14.25" customHeight="1" hidden="1">
      <c r="A681" s="31"/>
      <c r="B681" s="18"/>
      <c r="C681" s="19"/>
      <c r="D681" s="19"/>
      <c r="E681" s="19"/>
      <c r="F681" s="24"/>
      <c r="G681" s="24"/>
      <c r="H681" s="20"/>
      <c r="I681" s="20"/>
      <c r="J681" s="20"/>
      <c r="K681" s="20"/>
      <c r="L681" s="25"/>
      <c r="M681" s="32"/>
      <c r="V681" s="17"/>
      <c r="W681" s="17"/>
    </row>
    <row r="682" spans="1:23" s="16" customFormat="1" ht="14.25" customHeight="1" hidden="1">
      <c r="A682" s="31"/>
      <c r="B682" s="18"/>
      <c r="C682" s="19"/>
      <c r="D682" s="19"/>
      <c r="E682" s="19"/>
      <c r="F682" s="24"/>
      <c r="G682" s="24"/>
      <c r="H682" s="20"/>
      <c r="I682" s="20"/>
      <c r="J682" s="20"/>
      <c r="K682" s="20"/>
      <c r="L682" s="25"/>
      <c r="M682" s="32"/>
      <c r="V682" s="17"/>
      <c r="W682" s="17"/>
    </row>
    <row r="683" spans="1:23" s="16" customFormat="1" ht="14.25" customHeight="1" hidden="1">
      <c r="A683" s="31"/>
      <c r="B683" s="18"/>
      <c r="C683" s="19"/>
      <c r="D683" s="19"/>
      <c r="E683" s="19"/>
      <c r="F683" s="24"/>
      <c r="G683" s="24"/>
      <c r="H683" s="20"/>
      <c r="I683" s="20"/>
      <c r="J683" s="20"/>
      <c r="K683" s="20"/>
      <c r="L683" s="25"/>
      <c r="M683" s="32"/>
      <c r="V683" s="17"/>
      <c r="W683" s="17"/>
    </row>
    <row r="684" spans="1:23" s="16" customFormat="1" ht="14.25" customHeight="1" hidden="1">
      <c r="A684" s="31"/>
      <c r="B684" s="18"/>
      <c r="C684" s="19"/>
      <c r="D684" s="19"/>
      <c r="E684" s="19"/>
      <c r="F684" s="24"/>
      <c r="G684" s="24"/>
      <c r="H684" s="20"/>
      <c r="I684" s="20"/>
      <c r="J684" s="20"/>
      <c r="K684" s="20"/>
      <c r="L684" s="25"/>
      <c r="M684" s="32"/>
      <c r="V684" s="17"/>
      <c r="W684" s="17"/>
    </row>
    <row r="685" spans="1:23" s="16" customFormat="1" ht="14.25" customHeight="1" hidden="1">
      <c r="A685" s="31"/>
      <c r="B685" s="18"/>
      <c r="C685" s="19"/>
      <c r="D685" s="19"/>
      <c r="E685" s="19"/>
      <c r="F685" s="24"/>
      <c r="G685" s="24"/>
      <c r="H685" s="20"/>
      <c r="I685" s="20"/>
      <c r="J685" s="20"/>
      <c r="K685" s="20"/>
      <c r="L685" s="25"/>
      <c r="M685" s="32"/>
      <c r="V685" s="17"/>
      <c r="W685" s="17"/>
    </row>
    <row r="686" spans="1:23" s="16" customFormat="1" ht="14.25" customHeight="1" hidden="1">
      <c r="A686" s="31"/>
      <c r="B686" s="18"/>
      <c r="C686" s="19"/>
      <c r="D686" s="19"/>
      <c r="E686" s="19"/>
      <c r="F686" s="24"/>
      <c r="G686" s="24"/>
      <c r="H686" s="20"/>
      <c r="I686" s="20"/>
      <c r="J686" s="20"/>
      <c r="K686" s="20"/>
      <c r="L686" s="25"/>
      <c r="M686" s="32"/>
      <c r="V686" s="17"/>
      <c r="W686" s="17"/>
    </row>
    <row r="687" spans="1:23" s="16" customFormat="1" ht="14.25" customHeight="1" hidden="1">
      <c r="A687" s="31"/>
      <c r="B687" s="18"/>
      <c r="C687" s="19"/>
      <c r="D687" s="19"/>
      <c r="E687" s="19"/>
      <c r="F687" s="24"/>
      <c r="G687" s="24"/>
      <c r="H687" s="20"/>
      <c r="I687" s="20"/>
      <c r="J687" s="20"/>
      <c r="K687" s="20"/>
      <c r="L687" s="25"/>
      <c r="M687" s="32"/>
      <c r="V687" s="17"/>
      <c r="W687" s="17"/>
    </row>
    <row r="688" spans="1:23" s="16" customFormat="1" ht="14.25" customHeight="1" hidden="1">
      <c r="A688" s="31"/>
      <c r="B688" s="18"/>
      <c r="C688" s="19"/>
      <c r="D688" s="19"/>
      <c r="E688" s="19"/>
      <c r="F688" s="24"/>
      <c r="G688" s="24"/>
      <c r="H688" s="20"/>
      <c r="I688" s="20"/>
      <c r="J688" s="20"/>
      <c r="K688" s="20"/>
      <c r="L688" s="25"/>
      <c r="M688" s="32"/>
      <c r="V688" s="17"/>
      <c r="W688" s="17"/>
    </row>
    <row r="689" spans="1:23" s="16" customFormat="1" ht="14.25" customHeight="1" hidden="1">
      <c r="A689" s="31"/>
      <c r="B689" s="18"/>
      <c r="C689" s="19"/>
      <c r="D689" s="19"/>
      <c r="E689" s="19"/>
      <c r="F689" s="24"/>
      <c r="G689" s="24"/>
      <c r="H689" s="20"/>
      <c r="I689" s="20"/>
      <c r="J689" s="20"/>
      <c r="K689" s="20"/>
      <c r="L689" s="25"/>
      <c r="M689" s="32"/>
      <c r="V689" s="17"/>
      <c r="W689" s="17"/>
    </row>
    <row r="690" spans="1:23" s="16" customFormat="1" ht="14.25" customHeight="1" hidden="1">
      <c r="A690" s="31"/>
      <c r="B690" s="18"/>
      <c r="C690" s="19"/>
      <c r="D690" s="19"/>
      <c r="E690" s="19"/>
      <c r="F690" s="24"/>
      <c r="G690" s="24"/>
      <c r="H690" s="20"/>
      <c r="I690" s="20"/>
      <c r="J690" s="20"/>
      <c r="K690" s="20"/>
      <c r="L690" s="25"/>
      <c r="M690" s="32"/>
      <c r="V690" s="17"/>
      <c r="W690" s="17"/>
    </row>
    <row r="691" spans="1:23" s="16" customFormat="1" ht="14.25" customHeight="1" hidden="1">
      <c r="A691" s="31"/>
      <c r="B691" s="18"/>
      <c r="C691" s="19"/>
      <c r="D691" s="19"/>
      <c r="E691" s="19"/>
      <c r="F691" s="24"/>
      <c r="G691" s="24"/>
      <c r="H691" s="20"/>
      <c r="I691" s="20"/>
      <c r="J691" s="20"/>
      <c r="K691" s="20"/>
      <c r="L691" s="25"/>
      <c r="M691" s="32"/>
      <c r="V691" s="17"/>
      <c r="W691" s="17"/>
    </row>
    <row r="692" spans="1:23" s="16" customFormat="1" ht="14.25" customHeight="1" hidden="1">
      <c r="A692" s="31"/>
      <c r="B692" s="18"/>
      <c r="C692" s="19"/>
      <c r="D692" s="19"/>
      <c r="E692" s="19"/>
      <c r="F692" s="24"/>
      <c r="G692" s="24"/>
      <c r="H692" s="20"/>
      <c r="I692" s="20"/>
      <c r="J692" s="20"/>
      <c r="K692" s="20"/>
      <c r="L692" s="25"/>
      <c r="M692" s="32"/>
      <c r="V692" s="17"/>
      <c r="W692" s="17"/>
    </row>
    <row r="693" spans="1:23" s="16" customFormat="1" ht="14.25" customHeight="1" hidden="1">
      <c r="A693" s="31"/>
      <c r="B693" s="18"/>
      <c r="C693" s="19"/>
      <c r="D693" s="19"/>
      <c r="E693" s="19"/>
      <c r="F693" s="24"/>
      <c r="G693" s="24"/>
      <c r="H693" s="20"/>
      <c r="I693" s="20"/>
      <c r="J693" s="20"/>
      <c r="K693" s="20"/>
      <c r="L693" s="25"/>
      <c r="M693" s="32"/>
      <c r="V693" s="17"/>
      <c r="W693" s="17"/>
    </row>
    <row r="694" spans="1:23" s="16" customFormat="1" ht="14.25" customHeight="1" hidden="1">
      <c r="A694" s="31"/>
      <c r="B694" s="18"/>
      <c r="C694" s="19"/>
      <c r="D694" s="19"/>
      <c r="E694" s="19"/>
      <c r="F694" s="24"/>
      <c r="G694" s="24"/>
      <c r="H694" s="20"/>
      <c r="I694" s="20"/>
      <c r="J694" s="20"/>
      <c r="K694" s="20"/>
      <c r="L694" s="25"/>
      <c r="M694" s="32"/>
      <c r="V694" s="17"/>
      <c r="W694" s="17"/>
    </row>
    <row r="695" spans="1:23" s="16" customFormat="1" ht="14.25" customHeight="1" hidden="1">
      <c r="A695" s="31"/>
      <c r="B695" s="18"/>
      <c r="C695" s="19"/>
      <c r="D695" s="19"/>
      <c r="E695" s="19"/>
      <c r="F695" s="24"/>
      <c r="G695" s="24"/>
      <c r="H695" s="20"/>
      <c r="I695" s="20"/>
      <c r="J695" s="20"/>
      <c r="K695" s="20"/>
      <c r="L695" s="25"/>
      <c r="M695" s="32"/>
      <c r="V695" s="17"/>
      <c r="W695" s="17"/>
    </row>
    <row r="696" spans="1:23" s="16" customFormat="1" ht="14.25" customHeight="1" hidden="1">
      <c r="A696" s="31"/>
      <c r="B696" s="18"/>
      <c r="C696" s="19"/>
      <c r="D696" s="19"/>
      <c r="E696" s="19"/>
      <c r="F696" s="24"/>
      <c r="G696" s="24"/>
      <c r="H696" s="20"/>
      <c r="I696" s="20"/>
      <c r="J696" s="20"/>
      <c r="K696" s="20"/>
      <c r="L696" s="25"/>
      <c r="M696" s="32"/>
      <c r="V696" s="17"/>
      <c r="W696" s="17"/>
    </row>
    <row r="697" spans="1:23" s="16" customFormat="1" ht="14.25" customHeight="1" hidden="1">
      <c r="A697" s="31"/>
      <c r="B697" s="18"/>
      <c r="C697" s="19"/>
      <c r="D697" s="19"/>
      <c r="E697" s="19"/>
      <c r="F697" s="24"/>
      <c r="G697" s="24"/>
      <c r="H697" s="20"/>
      <c r="I697" s="20"/>
      <c r="J697" s="20"/>
      <c r="K697" s="20"/>
      <c r="L697" s="25"/>
      <c r="M697" s="32"/>
      <c r="V697" s="17"/>
      <c r="W697" s="17"/>
    </row>
    <row r="698" spans="1:23" s="16" customFormat="1" ht="14.25" customHeight="1" hidden="1">
      <c r="A698" s="31"/>
      <c r="B698" s="18"/>
      <c r="C698" s="19"/>
      <c r="D698" s="19"/>
      <c r="E698" s="19"/>
      <c r="F698" s="24"/>
      <c r="G698" s="24"/>
      <c r="H698" s="20"/>
      <c r="I698" s="20"/>
      <c r="J698" s="20"/>
      <c r="K698" s="20"/>
      <c r="L698" s="25"/>
      <c r="M698" s="32"/>
      <c r="V698" s="17"/>
      <c r="W698" s="17"/>
    </row>
    <row r="699" spans="1:23" s="16" customFormat="1" ht="14.25" customHeight="1" hidden="1">
      <c r="A699" s="31"/>
      <c r="B699" s="18"/>
      <c r="C699" s="19"/>
      <c r="D699" s="19"/>
      <c r="E699" s="19"/>
      <c r="F699" s="24"/>
      <c r="G699" s="24"/>
      <c r="H699" s="20"/>
      <c r="I699" s="20"/>
      <c r="J699" s="20"/>
      <c r="K699" s="20"/>
      <c r="L699" s="25"/>
      <c r="M699" s="32"/>
      <c r="V699" s="17"/>
      <c r="W699" s="17"/>
    </row>
    <row r="700" spans="1:23" s="16" customFormat="1" ht="14.25" customHeight="1" hidden="1">
      <c r="A700" s="31"/>
      <c r="B700" s="18"/>
      <c r="C700" s="19"/>
      <c r="D700" s="19"/>
      <c r="E700" s="19"/>
      <c r="F700" s="24"/>
      <c r="G700" s="24"/>
      <c r="H700" s="20"/>
      <c r="I700" s="20"/>
      <c r="J700" s="20"/>
      <c r="K700" s="20"/>
      <c r="L700" s="25"/>
      <c r="M700" s="32"/>
      <c r="V700" s="17"/>
      <c r="W700" s="17"/>
    </row>
    <row r="701" spans="1:23" s="16" customFormat="1" ht="14.25" customHeight="1" hidden="1">
      <c r="A701" s="31"/>
      <c r="B701" s="18"/>
      <c r="C701" s="19"/>
      <c r="D701" s="19"/>
      <c r="E701" s="19"/>
      <c r="F701" s="24"/>
      <c r="G701" s="24"/>
      <c r="H701" s="20"/>
      <c r="I701" s="20"/>
      <c r="J701" s="20"/>
      <c r="K701" s="20"/>
      <c r="L701" s="25"/>
      <c r="M701" s="32"/>
      <c r="V701" s="17"/>
      <c r="W701" s="17"/>
    </row>
    <row r="702" spans="1:23" s="16" customFormat="1" ht="14.25" customHeight="1" hidden="1">
      <c r="A702" s="31"/>
      <c r="B702" s="18"/>
      <c r="C702" s="19"/>
      <c r="D702" s="19"/>
      <c r="E702" s="19"/>
      <c r="F702" s="24"/>
      <c r="G702" s="24"/>
      <c r="H702" s="20"/>
      <c r="I702" s="20"/>
      <c r="J702" s="20"/>
      <c r="K702" s="20"/>
      <c r="L702" s="25"/>
      <c r="M702" s="32"/>
      <c r="V702" s="17"/>
      <c r="W702" s="17"/>
    </row>
    <row r="703" spans="1:23" s="16" customFormat="1" ht="14.25" customHeight="1" hidden="1">
      <c r="A703" s="31"/>
      <c r="B703" s="18"/>
      <c r="C703" s="19"/>
      <c r="D703" s="19"/>
      <c r="E703" s="19"/>
      <c r="F703" s="24"/>
      <c r="G703" s="24"/>
      <c r="H703" s="20"/>
      <c r="I703" s="20"/>
      <c r="J703" s="20"/>
      <c r="K703" s="20"/>
      <c r="L703" s="25"/>
      <c r="M703" s="32"/>
      <c r="V703" s="17"/>
      <c r="W703" s="17"/>
    </row>
    <row r="704" spans="1:23" s="16" customFormat="1" ht="14.25" customHeight="1" hidden="1">
      <c r="A704" s="31"/>
      <c r="B704" s="18"/>
      <c r="C704" s="19"/>
      <c r="D704" s="19"/>
      <c r="E704" s="19"/>
      <c r="F704" s="24"/>
      <c r="G704" s="24"/>
      <c r="H704" s="20"/>
      <c r="I704" s="20"/>
      <c r="J704" s="20"/>
      <c r="K704" s="20"/>
      <c r="L704" s="25"/>
      <c r="M704" s="32"/>
      <c r="V704" s="17"/>
      <c r="W704" s="17"/>
    </row>
    <row r="705" spans="1:23" s="16" customFormat="1" ht="14.25" customHeight="1" hidden="1">
      <c r="A705" s="31"/>
      <c r="B705" s="18"/>
      <c r="C705" s="19"/>
      <c r="D705" s="19"/>
      <c r="E705" s="19"/>
      <c r="F705" s="24"/>
      <c r="G705" s="24"/>
      <c r="H705" s="20"/>
      <c r="I705" s="20"/>
      <c r="J705" s="20"/>
      <c r="K705" s="20"/>
      <c r="L705" s="25"/>
      <c r="M705" s="32"/>
      <c r="V705" s="17"/>
      <c r="W705" s="17"/>
    </row>
    <row r="706" spans="1:23" s="16" customFormat="1" ht="14.25" customHeight="1" hidden="1">
      <c r="A706" s="31"/>
      <c r="B706" s="18"/>
      <c r="C706" s="19"/>
      <c r="D706" s="19"/>
      <c r="E706" s="19"/>
      <c r="F706" s="24"/>
      <c r="G706" s="24"/>
      <c r="H706" s="20"/>
      <c r="I706" s="20"/>
      <c r="J706" s="20"/>
      <c r="K706" s="20"/>
      <c r="L706" s="25"/>
      <c r="M706" s="32"/>
      <c r="V706" s="17"/>
      <c r="W706" s="17"/>
    </row>
    <row r="707" spans="1:23" s="16" customFormat="1" ht="14.25" customHeight="1" hidden="1">
      <c r="A707" s="31"/>
      <c r="B707" s="18"/>
      <c r="C707" s="19"/>
      <c r="D707" s="19"/>
      <c r="E707" s="19"/>
      <c r="F707" s="24"/>
      <c r="G707" s="24"/>
      <c r="H707" s="20"/>
      <c r="I707" s="20"/>
      <c r="J707" s="20"/>
      <c r="K707" s="20"/>
      <c r="L707" s="25"/>
      <c r="M707" s="32"/>
      <c r="V707" s="17"/>
      <c r="W707" s="17"/>
    </row>
    <row r="708" spans="1:23" s="16" customFormat="1" ht="14.25" customHeight="1" hidden="1">
      <c r="A708" s="31"/>
      <c r="B708" s="18"/>
      <c r="C708" s="19"/>
      <c r="D708" s="19"/>
      <c r="E708" s="19"/>
      <c r="F708" s="24"/>
      <c r="G708" s="24"/>
      <c r="H708" s="20"/>
      <c r="I708" s="20"/>
      <c r="J708" s="20"/>
      <c r="K708" s="20"/>
      <c r="L708" s="25"/>
      <c r="M708" s="32"/>
      <c r="V708" s="17"/>
      <c r="W708" s="17"/>
    </row>
    <row r="709" spans="1:23" s="16" customFormat="1" ht="14.25" customHeight="1" hidden="1">
      <c r="A709" s="31"/>
      <c r="B709" s="18"/>
      <c r="C709" s="19"/>
      <c r="D709" s="19"/>
      <c r="E709" s="19"/>
      <c r="F709" s="24"/>
      <c r="G709" s="24"/>
      <c r="H709" s="20"/>
      <c r="I709" s="20"/>
      <c r="J709" s="20"/>
      <c r="K709" s="20"/>
      <c r="L709" s="25"/>
      <c r="M709" s="32"/>
      <c r="V709" s="17"/>
      <c r="W709" s="17"/>
    </row>
    <row r="710" spans="1:23" s="16" customFormat="1" ht="14.25" customHeight="1" hidden="1">
      <c r="A710" s="31"/>
      <c r="B710" s="18"/>
      <c r="C710" s="19"/>
      <c r="D710" s="19"/>
      <c r="E710" s="19"/>
      <c r="F710" s="24"/>
      <c r="G710" s="24"/>
      <c r="H710" s="20"/>
      <c r="I710" s="20"/>
      <c r="J710" s="20"/>
      <c r="K710" s="20"/>
      <c r="L710" s="25"/>
      <c r="M710" s="32"/>
      <c r="V710" s="17"/>
      <c r="W710" s="17"/>
    </row>
    <row r="711" spans="1:23" s="16" customFormat="1" ht="14.25" customHeight="1" hidden="1">
      <c r="A711" s="31"/>
      <c r="B711" s="18"/>
      <c r="C711" s="19"/>
      <c r="D711" s="19"/>
      <c r="E711" s="19"/>
      <c r="F711" s="24"/>
      <c r="G711" s="24"/>
      <c r="H711" s="20"/>
      <c r="I711" s="20"/>
      <c r="J711" s="20"/>
      <c r="K711" s="20"/>
      <c r="L711" s="25"/>
      <c r="M711" s="32"/>
      <c r="V711" s="17"/>
      <c r="W711" s="17"/>
    </row>
    <row r="712" spans="1:23" s="16" customFormat="1" ht="14.25" customHeight="1" hidden="1">
      <c r="A712" s="31"/>
      <c r="B712" s="18"/>
      <c r="C712" s="19"/>
      <c r="D712" s="19"/>
      <c r="E712" s="19"/>
      <c r="F712" s="24"/>
      <c r="G712" s="24"/>
      <c r="H712" s="20"/>
      <c r="I712" s="20"/>
      <c r="J712" s="20"/>
      <c r="K712" s="20"/>
      <c r="L712" s="25"/>
      <c r="M712" s="32"/>
      <c r="V712" s="17"/>
      <c r="W712" s="17"/>
    </row>
    <row r="713" spans="1:23" s="16" customFormat="1" ht="14.25" customHeight="1" hidden="1">
      <c r="A713" s="31"/>
      <c r="B713" s="18"/>
      <c r="C713" s="19"/>
      <c r="D713" s="19"/>
      <c r="E713" s="19"/>
      <c r="F713" s="24"/>
      <c r="G713" s="24"/>
      <c r="H713" s="20"/>
      <c r="I713" s="20"/>
      <c r="J713" s="20"/>
      <c r="K713" s="20"/>
      <c r="L713" s="25"/>
      <c r="M713" s="32"/>
      <c r="V713" s="17"/>
      <c r="W713" s="17"/>
    </row>
    <row r="714" spans="1:23" s="16" customFormat="1" ht="14.25" customHeight="1" hidden="1">
      <c r="A714" s="31"/>
      <c r="B714" s="18"/>
      <c r="C714" s="19"/>
      <c r="D714" s="19"/>
      <c r="E714" s="19"/>
      <c r="F714" s="24"/>
      <c r="G714" s="24"/>
      <c r="H714" s="20"/>
      <c r="I714" s="20"/>
      <c r="J714" s="20"/>
      <c r="K714" s="20"/>
      <c r="L714" s="25"/>
      <c r="M714" s="32"/>
      <c r="V714" s="17"/>
      <c r="W714" s="17"/>
    </row>
    <row r="715" spans="1:23" s="16" customFormat="1" ht="14.25" customHeight="1" hidden="1">
      <c r="A715" s="31"/>
      <c r="B715" s="18"/>
      <c r="C715" s="19"/>
      <c r="D715" s="19"/>
      <c r="E715" s="19"/>
      <c r="F715" s="24"/>
      <c r="G715" s="24"/>
      <c r="H715" s="20"/>
      <c r="I715" s="20"/>
      <c r="J715" s="20"/>
      <c r="K715" s="20"/>
      <c r="L715" s="25"/>
      <c r="M715" s="32"/>
      <c r="V715" s="17"/>
      <c r="W715" s="17"/>
    </row>
    <row r="716" spans="1:23" s="16" customFormat="1" ht="14.25" customHeight="1" hidden="1">
      <c r="A716" s="31"/>
      <c r="B716" s="18"/>
      <c r="C716" s="19"/>
      <c r="D716" s="19"/>
      <c r="E716" s="19"/>
      <c r="F716" s="24"/>
      <c r="G716" s="24"/>
      <c r="H716" s="20"/>
      <c r="I716" s="20"/>
      <c r="J716" s="20"/>
      <c r="K716" s="20"/>
      <c r="L716" s="25"/>
      <c r="M716" s="32"/>
      <c r="V716" s="17"/>
      <c r="W716" s="17"/>
    </row>
    <row r="717" spans="1:23" s="16" customFormat="1" ht="14.25" customHeight="1" hidden="1">
      <c r="A717" s="31"/>
      <c r="B717" s="18"/>
      <c r="C717" s="19"/>
      <c r="D717" s="19"/>
      <c r="E717" s="19"/>
      <c r="F717" s="24"/>
      <c r="G717" s="24"/>
      <c r="H717" s="20"/>
      <c r="I717" s="20"/>
      <c r="J717" s="20"/>
      <c r="K717" s="20"/>
      <c r="L717" s="25"/>
      <c r="M717" s="32"/>
      <c r="V717" s="17"/>
      <c r="W717" s="17"/>
    </row>
    <row r="718" spans="1:23" s="16" customFormat="1" ht="14.25" customHeight="1" hidden="1">
      <c r="A718" s="31"/>
      <c r="B718" s="18"/>
      <c r="C718" s="19"/>
      <c r="D718" s="19"/>
      <c r="E718" s="19"/>
      <c r="F718" s="24"/>
      <c r="G718" s="24"/>
      <c r="H718" s="20"/>
      <c r="I718" s="20"/>
      <c r="J718" s="20"/>
      <c r="K718" s="20"/>
      <c r="L718" s="25"/>
      <c r="M718" s="32"/>
      <c r="V718" s="17"/>
      <c r="W718" s="17"/>
    </row>
    <row r="719" spans="1:23" s="16" customFormat="1" ht="14.25" customHeight="1" hidden="1">
      <c r="A719" s="31"/>
      <c r="B719" s="18"/>
      <c r="C719" s="19"/>
      <c r="D719" s="19"/>
      <c r="E719" s="19"/>
      <c r="F719" s="24"/>
      <c r="G719" s="24"/>
      <c r="H719" s="20"/>
      <c r="I719" s="20"/>
      <c r="J719" s="20"/>
      <c r="K719" s="20"/>
      <c r="L719" s="25"/>
      <c r="M719" s="32"/>
      <c r="V719" s="17"/>
      <c r="W719" s="17"/>
    </row>
    <row r="720" spans="1:23" s="16" customFormat="1" ht="14.25" customHeight="1" hidden="1">
      <c r="A720" s="31"/>
      <c r="B720" s="18"/>
      <c r="C720" s="19"/>
      <c r="D720" s="19"/>
      <c r="E720" s="19"/>
      <c r="F720" s="24"/>
      <c r="G720" s="24"/>
      <c r="H720" s="20"/>
      <c r="I720" s="20"/>
      <c r="J720" s="20"/>
      <c r="K720" s="20"/>
      <c r="L720" s="25"/>
      <c r="M720" s="32"/>
      <c r="V720" s="17"/>
      <c r="W720" s="17"/>
    </row>
    <row r="721" spans="1:23" s="16" customFormat="1" ht="14.25" customHeight="1" hidden="1">
      <c r="A721" s="31"/>
      <c r="B721" s="18"/>
      <c r="C721" s="19"/>
      <c r="D721" s="19"/>
      <c r="E721" s="19"/>
      <c r="F721" s="24"/>
      <c r="G721" s="24"/>
      <c r="H721" s="20"/>
      <c r="I721" s="20"/>
      <c r="J721" s="20"/>
      <c r="K721" s="20"/>
      <c r="L721" s="25"/>
      <c r="M721" s="32"/>
      <c r="V721" s="17"/>
      <c r="W721" s="17"/>
    </row>
    <row r="722" spans="1:23" s="16" customFormat="1" ht="14.25" customHeight="1" hidden="1">
      <c r="A722" s="31"/>
      <c r="B722" s="18"/>
      <c r="C722" s="19"/>
      <c r="D722" s="19"/>
      <c r="E722" s="19"/>
      <c r="F722" s="24"/>
      <c r="G722" s="24"/>
      <c r="H722" s="20"/>
      <c r="I722" s="20"/>
      <c r="J722" s="20"/>
      <c r="K722" s="20"/>
      <c r="L722" s="25"/>
      <c r="M722" s="32"/>
      <c r="V722" s="17"/>
      <c r="W722" s="17"/>
    </row>
    <row r="723" spans="1:23" s="16" customFormat="1" ht="14.25" customHeight="1" hidden="1">
      <c r="A723" s="31"/>
      <c r="B723" s="18"/>
      <c r="C723" s="19"/>
      <c r="D723" s="19"/>
      <c r="E723" s="19"/>
      <c r="F723" s="24"/>
      <c r="G723" s="24"/>
      <c r="H723" s="20"/>
      <c r="I723" s="20"/>
      <c r="J723" s="20"/>
      <c r="K723" s="20"/>
      <c r="L723" s="25"/>
      <c r="M723" s="32"/>
      <c r="V723" s="17"/>
      <c r="W723" s="17"/>
    </row>
    <row r="724" spans="1:23" s="16" customFormat="1" ht="14.25" customHeight="1" hidden="1">
      <c r="A724" s="31"/>
      <c r="B724" s="18"/>
      <c r="C724" s="19"/>
      <c r="D724" s="19"/>
      <c r="E724" s="19"/>
      <c r="F724" s="24"/>
      <c r="G724" s="24"/>
      <c r="H724" s="20"/>
      <c r="I724" s="20"/>
      <c r="J724" s="20"/>
      <c r="K724" s="20"/>
      <c r="L724" s="25"/>
      <c r="M724" s="32"/>
      <c r="V724" s="17"/>
      <c r="W724" s="17"/>
    </row>
    <row r="725" spans="1:23" s="16" customFormat="1" ht="14.25" customHeight="1" hidden="1">
      <c r="A725" s="31"/>
      <c r="B725" s="18"/>
      <c r="C725" s="19"/>
      <c r="D725" s="19"/>
      <c r="E725" s="19"/>
      <c r="F725" s="24"/>
      <c r="G725" s="24"/>
      <c r="H725" s="20"/>
      <c r="I725" s="20"/>
      <c r="J725" s="20"/>
      <c r="K725" s="20"/>
      <c r="L725" s="25"/>
      <c r="M725" s="32"/>
      <c r="V725" s="17"/>
      <c r="W725" s="17"/>
    </row>
    <row r="726" spans="1:23" s="16" customFormat="1" ht="14.25" customHeight="1" hidden="1">
      <c r="A726" s="31"/>
      <c r="B726" s="18"/>
      <c r="C726" s="19"/>
      <c r="D726" s="19"/>
      <c r="E726" s="19"/>
      <c r="F726" s="24"/>
      <c r="G726" s="24"/>
      <c r="H726" s="20"/>
      <c r="I726" s="20"/>
      <c r="J726" s="20"/>
      <c r="K726" s="20"/>
      <c r="L726" s="25"/>
      <c r="M726" s="32"/>
      <c r="V726" s="17"/>
      <c r="W726" s="17"/>
    </row>
    <row r="727" spans="1:23" s="16" customFormat="1" ht="14.25" customHeight="1" hidden="1">
      <c r="A727" s="31"/>
      <c r="B727" s="18"/>
      <c r="C727" s="19"/>
      <c r="D727" s="19"/>
      <c r="E727" s="19"/>
      <c r="F727" s="24"/>
      <c r="G727" s="24"/>
      <c r="H727" s="20"/>
      <c r="I727" s="20"/>
      <c r="J727" s="20"/>
      <c r="K727" s="20"/>
      <c r="L727" s="25"/>
      <c r="M727" s="32"/>
      <c r="V727" s="17"/>
      <c r="W727" s="17"/>
    </row>
    <row r="728" spans="1:23" s="16" customFormat="1" ht="14.25" customHeight="1" hidden="1">
      <c r="A728" s="31"/>
      <c r="B728" s="18"/>
      <c r="C728" s="19"/>
      <c r="D728" s="19"/>
      <c r="E728" s="19"/>
      <c r="F728" s="24"/>
      <c r="G728" s="24"/>
      <c r="H728" s="20"/>
      <c r="I728" s="20"/>
      <c r="J728" s="20"/>
      <c r="K728" s="20"/>
      <c r="L728" s="25"/>
      <c r="M728" s="32"/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1">
        <v>750159.31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7" t="s">
        <v>18</v>
      </c>
      <c r="B759" s="68"/>
      <c r="C759" s="68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7" t="s">
        <v>21</v>
      </c>
      <c r="B760" s="58"/>
      <c r="C760" s="59"/>
      <c r="D760" s="22"/>
      <c r="E760" s="22"/>
      <c r="F760" s="22"/>
      <c r="G760" s="37"/>
      <c r="H760" s="40">
        <v>10.86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9" t="s">
        <v>22</v>
      </c>
      <c r="B761" s="70"/>
      <c r="C761" s="70"/>
      <c r="D761" s="35"/>
      <c r="E761" s="35"/>
      <c r="F761" s="35"/>
      <c r="G761" s="38"/>
      <c r="H761" s="40">
        <v>685.68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66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756" sqref="O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3" t="str">
        <f>'до 150 кВт'!A1:C1</f>
        <v>ФЕВРАЛЬ 2018 г</v>
      </c>
      <c r="B1" s="53"/>
      <c r="C1" s="53"/>
      <c r="Q1" s="10"/>
      <c r="R1" s="60"/>
      <c r="S1" s="60"/>
      <c r="T1" s="60"/>
      <c r="U1" s="60"/>
    </row>
    <row r="2" spans="1:23" ht="30.75" customHeight="1">
      <c r="A2" s="61" t="s">
        <v>0</v>
      </c>
      <c r="B2" s="61"/>
      <c r="C2" s="11"/>
      <c r="D2" s="11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 t="s">
        <v>26</v>
      </c>
      <c r="M3" s="66"/>
      <c r="N3" s="3"/>
      <c r="O3" s="3"/>
      <c r="P3" s="3"/>
      <c r="Q3" s="63" t="s">
        <v>27</v>
      </c>
      <c r="R3" s="63"/>
      <c r="S3" s="63"/>
      <c r="T3" s="63"/>
      <c r="U3" s="63"/>
      <c r="V3" s="11"/>
      <c r="W3" s="11"/>
    </row>
    <row r="4" spans="1:23" ht="37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3.16</v>
      </c>
      <c r="S6" s="14">
        <f>'до 150 кВт'!S6</f>
        <v>3.16</v>
      </c>
      <c r="T6" s="14">
        <f>'до 150 кВт'!T6</f>
        <v>3.16</v>
      </c>
      <c r="U6" s="14">
        <f>'до 150 кВт'!U6</f>
        <v>3.16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43132</v>
      </c>
      <c r="B9" s="23">
        <v>0</v>
      </c>
      <c r="C9" s="24">
        <v>1614.6</v>
      </c>
      <c r="D9" s="24">
        <v>0</v>
      </c>
      <c r="E9" s="24">
        <v>285.62</v>
      </c>
      <c r="F9" s="24">
        <v>1663.3</v>
      </c>
      <c r="G9" s="24">
        <v>36.37</v>
      </c>
      <c r="H9" s="25">
        <f>SUM($C9,$G9,$R$5,$R$6)</f>
        <v>2878.3399999999997</v>
      </c>
      <c r="I9" s="25">
        <f>SUM($C9,$G9,$S$5,$S$6)</f>
        <v>3252.7799999999997</v>
      </c>
      <c r="J9" s="25">
        <f>SUM($C9,$G9,$T$5,$T$6)</f>
        <v>3865.6199999999994</v>
      </c>
      <c r="K9" s="25">
        <f>SUM($C9,$G9,$U$5,$U$6)</f>
        <v>5226.2699999999995</v>
      </c>
      <c r="L9" s="25">
        <v>0</v>
      </c>
      <c r="M9" s="32">
        <v>292.05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43132</v>
      </c>
      <c r="B10" s="18">
        <v>1</v>
      </c>
      <c r="C10" s="19">
        <v>1499.31</v>
      </c>
      <c r="D10" s="19">
        <v>0</v>
      </c>
      <c r="E10" s="19">
        <v>38.75</v>
      </c>
      <c r="F10" s="24">
        <v>1548.01</v>
      </c>
      <c r="G10" s="24">
        <v>33.77</v>
      </c>
      <c r="H10" s="20">
        <f aca="true" t="shared" si="0" ref="H10:H73">SUM($C10,$G10,$R$5,$R$6)</f>
        <v>2760.45</v>
      </c>
      <c r="I10" s="20">
        <f aca="true" t="shared" si="1" ref="I10:I73">SUM($C10,$G10,$S$5,$S$6)</f>
        <v>3134.8899999999994</v>
      </c>
      <c r="J10" s="20">
        <f aca="true" t="shared" si="2" ref="J10:J73">SUM($C10,$G10,$T$5,$T$6)</f>
        <v>3747.7299999999996</v>
      </c>
      <c r="K10" s="20">
        <f aca="true" t="shared" si="3" ref="K10:K73">SUM($C10,$G10,$U$5,$U$6)</f>
        <v>5108.379999999999</v>
      </c>
      <c r="L10" s="25">
        <v>0</v>
      </c>
      <c r="M10" s="32">
        <v>39.62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43132</v>
      </c>
      <c r="B11" s="18">
        <v>2</v>
      </c>
      <c r="C11" s="19">
        <v>1311.83</v>
      </c>
      <c r="D11" s="19">
        <v>0</v>
      </c>
      <c r="E11" s="19">
        <v>67.01</v>
      </c>
      <c r="F11" s="24">
        <v>1360.53</v>
      </c>
      <c r="G11" s="24">
        <v>29.55</v>
      </c>
      <c r="H11" s="20">
        <f t="shared" si="0"/>
        <v>2568.75</v>
      </c>
      <c r="I11" s="20">
        <f t="shared" si="1"/>
        <v>2943.1899999999996</v>
      </c>
      <c r="J11" s="20">
        <f t="shared" si="2"/>
        <v>3556.0299999999997</v>
      </c>
      <c r="K11" s="20">
        <f t="shared" si="3"/>
        <v>4916.679999999999</v>
      </c>
      <c r="L11" s="25">
        <v>0</v>
      </c>
      <c r="M11" s="32">
        <v>68.52</v>
      </c>
      <c r="V11" s="17"/>
      <c r="W11" s="17"/>
    </row>
    <row r="12" spans="1:23" s="16" customFormat="1" ht="14.25" customHeight="1">
      <c r="A12" s="31">
        <f>'до 150 кВт'!A12</f>
        <v>43132</v>
      </c>
      <c r="B12" s="18">
        <v>3</v>
      </c>
      <c r="C12" s="19">
        <v>1287.25</v>
      </c>
      <c r="D12" s="19">
        <v>195.17</v>
      </c>
      <c r="E12" s="19">
        <v>0</v>
      </c>
      <c r="F12" s="24">
        <v>1335.95</v>
      </c>
      <c r="G12" s="24">
        <v>29</v>
      </c>
      <c r="H12" s="20">
        <f t="shared" si="0"/>
        <v>2543.62</v>
      </c>
      <c r="I12" s="20">
        <f t="shared" si="1"/>
        <v>2918.0599999999995</v>
      </c>
      <c r="J12" s="20">
        <f t="shared" si="2"/>
        <v>3530.8999999999996</v>
      </c>
      <c r="K12" s="20">
        <f t="shared" si="3"/>
        <v>4891.549999999999</v>
      </c>
      <c r="L12" s="25">
        <v>199.57</v>
      </c>
      <c r="M12" s="32">
        <v>0</v>
      </c>
      <c r="V12" s="17"/>
      <c r="W12" s="17"/>
    </row>
    <row r="13" spans="1:23" s="16" customFormat="1" ht="14.25" customHeight="1">
      <c r="A13" s="31">
        <f>'до 150 кВт'!A13</f>
        <v>43132</v>
      </c>
      <c r="B13" s="18">
        <v>4</v>
      </c>
      <c r="C13" s="19">
        <v>1316.32</v>
      </c>
      <c r="D13" s="19">
        <v>191.96</v>
      </c>
      <c r="E13" s="19">
        <v>0</v>
      </c>
      <c r="F13" s="24">
        <v>1365.02</v>
      </c>
      <c r="G13" s="24">
        <v>29.65</v>
      </c>
      <c r="H13" s="20">
        <f t="shared" si="0"/>
        <v>2573.34</v>
      </c>
      <c r="I13" s="20">
        <f t="shared" si="1"/>
        <v>2947.7799999999997</v>
      </c>
      <c r="J13" s="20">
        <f t="shared" si="2"/>
        <v>3560.62</v>
      </c>
      <c r="K13" s="20">
        <f t="shared" si="3"/>
        <v>4921.2699999999995</v>
      </c>
      <c r="L13" s="25">
        <v>196.28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43132</v>
      </c>
      <c r="B14" s="18">
        <v>5</v>
      </c>
      <c r="C14" s="19">
        <v>1473.43</v>
      </c>
      <c r="D14" s="19">
        <v>0</v>
      </c>
      <c r="E14" s="19">
        <v>14.59</v>
      </c>
      <c r="F14" s="24">
        <v>1522.13</v>
      </c>
      <c r="G14" s="24">
        <v>33.19</v>
      </c>
      <c r="H14" s="20">
        <f t="shared" si="0"/>
        <v>2733.99</v>
      </c>
      <c r="I14" s="20">
        <f t="shared" si="1"/>
        <v>3108.43</v>
      </c>
      <c r="J14" s="20">
        <f t="shared" si="2"/>
        <v>3721.2699999999995</v>
      </c>
      <c r="K14" s="20">
        <f t="shared" si="3"/>
        <v>5081.92</v>
      </c>
      <c r="L14" s="25">
        <v>0</v>
      </c>
      <c r="M14" s="32">
        <v>14.92</v>
      </c>
      <c r="V14" s="17"/>
      <c r="W14" s="17"/>
    </row>
    <row r="15" spans="1:23" s="16" customFormat="1" ht="14.25" customHeight="1">
      <c r="A15" s="31">
        <f>'до 150 кВт'!A15</f>
        <v>43132</v>
      </c>
      <c r="B15" s="18">
        <v>6</v>
      </c>
      <c r="C15" s="19">
        <v>1632.74</v>
      </c>
      <c r="D15" s="19">
        <v>94.22</v>
      </c>
      <c r="E15" s="19">
        <v>0</v>
      </c>
      <c r="F15" s="24">
        <v>1681.44</v>
      </c>
      <c r="G15" s="24">
        <v>36.78</v>
      </c>
      <c r="H15" s="20">
        <f t="shared" si="0"/>
        <v>2896.89</v>
      </c>
      <c r="I15" s="20">
        <f t="shared" si="1"/>
        <v>3271.33</v>
      </c>
      <c r="J15" s="20">
        <f t="shared" si="2"/>
        <v>3884.1699999999996</v>
      </c>
      <c r="K15" s="20">
        <f t="shared" si="3"/>
        <v>5244.82</v>
      </c>
      <c r="L15" s="25">
        <v>96.34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43132</v>
      </c>
      <c r="B16" s="18">
        <v>7</v>
      </c>
      <c r="C16" s="19">
        <v>1714.48</v>
      </c>
      <c r="D16" s="19">
        <v>39.04</v>
      </c>
      <c r="E16" s="19">
        <v>0</v>
      </c>
      <c r="F16" s="24">
        <v>1763.18</v>
      </c>
      <c r="G16" s="24">
        <v>38.62</v>
      </c>
      <c r="H16" s="20">
        <f t="shared" si="0"/>
        <v>2980.47</v>
      </c>
      <c r="I16" s="20">
        <f t="shared" si="1"/>
        <v>3354.91</v>
      </c>
      <c r="J16" s="20">
        <f t="shared" si="2"/>
        <v>3967.7499999999995</v>
      </c>
      <c r="K16" s="20">
        <f t="shared" si="3"/>
        <v>5328.4</v>
      </c>
      <c r="L16" s="25">
        <v>39.92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43132</v>
      </c>
      <c r="B17" s="18">
        <v>8</v>
      </c>
      <c r="C17" s="19">
        <v>1794.54</v>
      </c>
      <c r="D17" s="19">
        <v>301.84</v>
      </c>
      <c r="E17" s="19">
        <v>0</v>
      </c>
      <c r="F17" s="24">
        <v>1843.24</v>
      </c>
      <c r="G17" s="24">
        <v>40.42</v>
      </c>
      <c r="H17" s="20">
        <f t="shared" si="0"/>
        <v>3062.33</v>
      </c>
      <c r="I17" s="20">
        <f t="shared" si="1"/>
        <v>3436.7699999999995</v>
      </c>
      <c r="J17" s="20">
        <f t="shared" si="2"/>
        <v>4049.6099999999997</v>
      </c>
      <c r="K17" s="20">
        <f t="shared" si="3"/>
        <v>5410.26</v>
      </c>
      <c r="L17" s="25">
        <v>308.64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43132</v>
      </c>
      <c r="B18" s="18">
        <v>9</v>
      </c>
      <c r="C18" s="19">
        <v>1823.11</v>
      </c>
      <c r="D18" s="19">
        <v>2234.88</v>
      </c>
      <c r="E18" s="19">
        <v>0</v>
      </c>
      <c r="F18" s="24">
        <v>1871.81</v>
      </c>
      <c r="G18" s="24">
        <v>41.07</v>
      </c>
      <c r="H18" s="20">
        <f t="shared" si="0"/>
        <v>3091.5499999999997</v>
      </c>
      <c r="I18" s="20">
        <f t="shared" si="1"/>
        <v>3465.99</v>
      </c>
      <c r="J18" s="20">
        <f t="shared" si="2"/>
        <v>4078.8299999999995</v>
      </c>
      <c r="K18" s="20">
        <f t="shared" si="3"/>
        <v>5439.48</v>
      </c>
      <c r="L18" s="25">
        <v>2285.22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43132</v>
      </c>
      <c r="B19" s="18">
        <v>10</v>
      </c>
      <c r="C19" s="19">
        <v>3988.25</v>
      </c>
      <c r="D19" s="19">
        <v>149.06</v>
      </c>
      <c r="E19" s="19">
        <v>0</v>
      </c>
      <c r="F19" s="24">
        <v>4036.95</v>
      </c>
      <c r="G19" s="24">
        <v>89.84</v>
      </c>
      <c r="H19" s="20">
        <f t="shared" si="0"/>
        <v>5305.46</v>
      </c>
      <c r="I19" s="20">
        <f t="shared" si="1"/>
        <v>5679.9</v>
      </c>
      <c r="J19" s="20">
        <f t="shared" si="2"/>
        <v>6292.74</v>
      </c>
      <c r="K19" s="20">
        <f t="shared" si="3"/>
        <v>7653.389999999999</v>
      </c>
      <c r="L19" s="25">
        <v>152.42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43132</v>
      </c>
      <c r="B20" s="18">
        <v>11</v>
      </c>
      <c r="C20" s="19">
        <v>1786.91</v>
      </c>
      <c r="D20" s="19">
        <v>0</v>
      </c>
      <c r="E20" s="19">
        <v>128.27</v>
      </c>
      <c r="F20" s="24">
        <v>1835.61</v>
      </c>
      <c r="G20" s="24">
        <v>40.25</v>
      </c>
      <c r="H20" s="20">
        <f t="shared" si="0"/>
        <v>3054.5299999999997</v>
      </c>
      <c r="I20" s="20">
        <f t="shared" si="1"/>
        <v>3428.97</v>
      </c>
      <c r="J20" s="20">
        <f t="shared" si="2"/>
        <v>4041.8099999999995</v>
      </c>
      <c r="K20" s="20">
        <f t="shared" si="3"/>
        <v>5402.46</v>
      </c>
      <c r="L20" s="25">
        <v>0</v>
      </c>
      <c r="M20" s="32">
        <v>131.16</v>
      </c>
      <c r="V20" s="17"/>
      <c r="W20" s="17"/>
    </row>
    <row r="21" spans="1:23" s="16" customFormat="1" ht="14.25" customHeight="1">
      <c r="A21" s="31">
        <f>'до 150 кВт'!A21</f>
        <v>43132</v>
      </c>
      <c r="B21" s="18">
        <v>12</v>
      </c>
      <c r="C21" s="19">
        <v>2104.16</v>
      </c>
      <c r="D21" s="19">
        <v>0</v>
      </c>
      <c r="E21" s="19">
        <v>165.76</v>
      </c>
      <c r="F21" s="24">
        <v>2152.86</v>
      </c>
      <c r="G21" s="24">
        <v>47.4</v>
      </c>
      <c r="H21" s="20">
        <f t="shared" si="0"/>
        <v>3378.93</v>
      </c>
      <c r="I21" s="20">
        <f t="shared" si="1"/>
        <v>3753.37</v>
      </c>
      <c r="J21" s="20">
        <f t="shared" si="2"/>
        <v>4366.209999999999</v>
      </c>
      <c r="K21" s="20">
        <f t="shared" si="3"/>
        <v>5726.86</v>
      </c>
      <c r="L21" s="25">
        <v>0</v>
      </c>
      <c r="M21" s="32">
        <v>169.49</v>
      </c>
      <c r="V21" s="17"/>
      <c r="W21" s="17"/>
    </row>
    <row r="22" spans="1:23" s="16" customFormat="1" ht="14.25" customHeight="1">
      <c r="A22" s="31">
        <f>'до 150 кВт'!A22</f>
        <v>43132</v>
      </c>
      <c r="B22" s="18">
        <v>13</v>
      </c>
      <c r="C22" s="19">
        <v>1784.47</v>
      </c>
      <c r="D22" s="19">
        <v>0</v>
      </c>
      <c r="E22" s="19">
        <v>356.43</v>
      </c>
      <c r="F22" s="24">
        <v>1833.17</v>
      </c>
      <c r="G22" s="24">
        <v>40.2</v>
      </c>
      <c r="H22" s="20">
        <f t="shared" si="0"/>
        <v>3052.04</v>
      </c>
      <c r="I22" s="20">
        <f t="shared" si="1"/>
        <v>3426.4799999999996</v>
      </c>
      <c r="J22" s="20">
        <f t="shared" si="2"/>
        <v>4039.3199999999997</v>
      </c>
      <c r="K22" s="20">
        <f t="shared" si="3"/>
        <v>5399.969999999999</v>
      </c>
      <c r="L22" s="25">
        <v>0</v>
      </c>
      <c r="M22" s="32">
        <v>364.46</v>
      </c>
      <c r="V22" s="17"/>
      <c r="W22" s="17"/>
    </row>
    <row r="23" spans="1:23" s="16" customFormat="1" ht="14.25" customHeight="1">
      <c r="A23" s="31">
        <f>'до 150 кВт'!A23</f>
        <v>43132</v>
      </c>
      <c r="B23" s="18">
        <v>14</v>
      </c>
      <c r="C23" s="19">
        <v>1786.52</v>
      </c>
      <c r="D23" s="19">
        <v>0</v>
      </c>
      <c r="E23" s="19">
        <v>244.7</v>
      </c>
      <c r="F23" s="24">
        <v>1835.22</v>
      </c>
      <c r="G23" s="24">
        <v>40.24</v>
      </c>
      <c r="H23" s="20">
        <f t="shared" si="0"/>
        <v>3054.13</v>
      </c>
      <c r="I23" s="20">
        <f t="shared" si="1"/>
        <v>3428.5699999999997</v>
      </c>
      <c r="J23" s="20">
        <f t="shared" si="2"/>
        <v>4041.41</v>
      </c>
      <c r="K23" s="20">
        <f t="shared" si="3"/>
        <v>5402.0599999999995</v>
      </c>
      <c r="L23" s="25">
        <v>0</v>
      </c>
      <c r="M23" s="32">
        <v>250.21</v>
      </c>
      <c r="V23" s="17"/>
      <c r="W23" s="17"/>
    </row>
    <row r="24" spans="1:23" s="16" customFormat="1" ht="14.25" customHeight="1">
      <c r="A24" s="31">
        <f>'до 150 кВт'!A24</f>
        <v>43132</v>
      </c>
      <c r="B24" s="18">
        <v>15</v>
      </c>
      <c r="C24" s="19">
        <v>1797</v>
      </c>
      <c r="D24" s="19">
        <v>0</v>
      </c>
      <c r="E24" s="19">
        <v>139.85</v>
      </c>
      <c r="F24" s="24">
        <v>1845.7</v>
      </c>
      <c r="G24" s="24">
        <v>40.48</v>
      </c>
      <c r="H24" s="20">
        <f t="shared" si="0"/>
        <v>3064.85</v>
      </c>
      <c r="I24" s="20">
        <f t="shared" si="1"/>
        <v>3439.29</v>
      </c>
      <c r="J24" s="20">
        <f t="shared" si="2"/>
        <v>4052.1299999999997</v>
      </c>
      <c r="K24" s="20">
        <f t="shared" si="3"/>
        <v>5412.78</v>
      </c>
      <c r="L24" s="25">
        <v>0</v>
      </c>
      <c r="M24" s="32">
        <v>143</v>
      </c>
      <c r="V24" s="17"/>
      <c r="W24" s="17"/>
    </row>
    <row r="25" spans="1:23" s="16" customFormat="1" ht="14.25" customHeight="1">
      <c r="A25" s="31">
        <f>'до 150 кВт'!A25</f>
        <v>43132</v>
      </c>
      <c r="B25" s="18">
        <v>16</v>
      </c>
      <c r="C25" s="19">
        <v>1742.4</v>
      </c>
      <c r="D25" s="19">
        <v>0</v>
      </c>
      <c r="E25" s="19">
        <v>563.44</v>
      </c>
      <c r="F25" s="24">
        <v>1791.1</v>
      </c>
      <c r="G25" s="24">
        <v>39.25</v>
      </c>
      <c r="H25" s="20">
        <f t="shared" si="0"/>
        <v>3009.02</v>
      </c>
      <c r="I25" s="20">
        <f t="shared" si="1"/>
        <v>3383.46</v>
      </c>
      <c r="J25" s="20">
        <f t="shared" si="2"/>
        <v>3996.2999999999997</v>
      </c>
      <c r="K25" s="20">
        <f t="shared" si="3"/>
        <v>5356.95</v>
      </c>
      <c r="L25" s="25">
        <v>0</v>
      </c>
      <c r="M25" s="32">
        <v>576.13</v>
      </c>
      <c r="V25" s="17"/>
      <c r="W25" s="17"/>
    </row>
    <row r="26" spans="1:23" s="16" customFormat="1" ht="14.25" customHeight="1">
      <c r="A26" s="31">
        <f>'до 150 кВт'!A26</f>
        <v>43132</v>
      </c>
      <c r="B26" s="18">
        <v>17</v>
      </c>
      <c r="C26" s="19">
        <v>1789.52</v>
      </c>
      <c r="D26" s="19">
        <v>24.8</v>
      </c>
      <c r="E26" s="19">
        <v>0</v>
      </c>
      <c r="F26" s="24">
        <v>1838.22</v>
      </c>
      <c r="G26" s="24">
        <v>40.31</v>
      </c>
      <c r="H26" s="20">
        <f t="shared" si="0"/>
        <v>3057.2</v>
      </c>
      <c r="I26" s="20">
        <f t="shared" si="1"/>
        <v>3431.6399999999994</v>
      </c>
      <c r="J26" s="20">
        <f t="shared" si="2"/>
        <v>4044.4799999999996</v>
      </c>
      <c r="K26" s="20">
        <f t="shared" si="3"/>
        <v>5405.129999999999</v>
      </c>
      <c r="L26" s="25">
        <v>25.36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43132</v>
      </c>
      <c r="B27" s="18">
        <v>18</v>
      </c>
      <c r="C27" s="19">
        <v>2039.15</v>
      </c>
      <c r="D27" s="19">
        <v>0.07</v>
      </c>
      <c r="E27" s="19">
        <v>14.63</v>
      </c>
      <c r="F27" s="24">
        <v>2087.85</v>
      </c>
      <c r="G27" s="24">
        <v>45.93</v>
      </c>
      <c r="H27" s="20">
        <f t="shared" si="0"/>
        <v>3312.45</v>
      </c>
      <c r="I27" s="20">
        <f t="shared" si="1"/>
        <v>3686.8899999999994</v>
      </c>
      <c r="J27" s="20">
        <f t="shared" si="2"/>
        <v>4299.73</v>
      </c>
      <c r="K27" s="20">
        <f t="shared" si="3"/>
        <v>5660.379999999999</v>
      </c>
      <c r="L27" s="25">
        <v>0.07</v>
      </c>
      <c r="M27" s="32">
        <v>14.96</v>
      </c>
      <c r="V27" s="17"/>
      <c r="W27" s="17"/>
    </row>
    <row r="28" spans="1:23" s="16" customFormat="1" ht="14.25" customHeight="1">
      <c r="A28" s="31">
        <f>'до 150 кВт'!A28</f>
        <v>43132</v>
      </c>
      <c r="B28" s="18">
        <v>19</v>
      </c>
      <c r="C28" s="19">
        <v>1865.84</v>
      </c>
      <c r="D28" s="19">
        <v>0</v>
      </c>
      <c r="E28" s="19">
        <v>310.9</v>
      </c>
      <c r="F28" s="24">
        <v>1914.54</v>
      </c>
      <c r="G28" s="24">
        <v>42.03</v>
      </c>
      <c r="H28" s="20">
        <f t="shared" si="0"/>
        <v>3135.24</v>
      </c>
      <c r="I28" s="20">
        <f t="shared" si="1"/>
        <v>3509.6799999999994</v>
      </c>
      <c r="J28" s="20">
        <f t="shared" si="2"/>
        <v>4122.5199999999995</v>
      </c>
      <c r="K28" s="20">
        <f t="shared" si="3"/>
        <v>5483.17</v>
      </c>
      <c r="L28" s="25">
        <v>0</v>
      </c>
      <c r="M28" s="32">
        <v>317.9</v>
      </c>
      <c r="V28" s="17"/>
      <c r="W28" s="17"/>
    </row>
    <row r="29" spans="1:23" s="16" customFormat="1" ht="14.25" customHeight="1">
      <c r="A29" s="31">
        <f>'до 150 кВт'!A29</f>
        <v>43132</v>
      </c>
      <c r="B29" s="18">
        <v>20</v>
      </c>
      <c r="C29" s="19">
        <v>1749.2</v>
      </c>
      <c r="D29" s="19">
        <v>0</v>
      </c>
      <c r="E29" s="19">
        <v>208.64</v>
      </c>
      <c r="F29" s="24">
        <v>1797.9</v>
      </c>
      <c r="G29" s="24">
        <v>39.4</v>
      </c>
      <c r="H29" s="20">
        <f t="shared" si="0"/>
        <v>3015.9700000000003</v>
      </c>
      <c r="I29" s="20">
        <f t="shared" si="1"/>
        <v>3390.41</v>
      </c>
      <c r="J29" s="20">
        <f t="shared" si="2"/>
        <v>4003.25</v>
      </c>
      <c r="K29" s="20">
        <f t="shared" si="3"/>
        <v>5363.9</v>
      </c>
      <c r="L29" s="25">
        <v>0</v>
      </c>
      <c r="M29" s="32">
        <v>213.34</v>
      </c>
      <c r="V29" s="17"/>
      <c r="W29" s="17"/>
    </row>
    <row r="30" spans="1:23" s="16" customFormat="1" ht="14.25" customHeight="1">
      <c r="A30" s="31">
        <f>'до 150 кВт'!A30</f>
        <v>43132</v>
      </c>
      <c r="B30" s="18">
        <v>21</v>
      </c>
      <c r="C30" s="19">
        <v>1742.8</v>
      </c>
      <c r="D30" s="19">
        <v>0</v>
      </c>
      <c r="E30" s="19">
        <v>337.91</v>
      </c>
      <c r="F30" s="24">
        <v>1791.5</v>
      </c>
      <c r="G30" s="24">
        <v>39.26</v>
      </c>
      <c r="H30" s="20">
        <f t="shared" si="0"/>
        <v>3009.43</v>
      </c>
      <c r="I30" s="20">
        <f t="shared" si="1"/>
        <v>3383.87</v>
      </c>
      <c r="J30" s="20">
        <f t="shared" si="2"/>
        <v>3996.7099999999996</v>
      </c>
      <c r="K30" s="20">
        <f t="shared" si="3"/>
        <v>5357.36</v>
      </c>
      <c r="L30" s="25">
        <v>0</v>
      </c>
      <c r="M30" s="32">
        <v>345.52</v>
      </c>
      <c r="V30" s="17"/>
      <c r="W30" s="17"/>
    </row>
    <row r="31" spans="1:23" s="16" customFormat="1" ht="14.25" customHeight="1">
      <c r="A31" s="31">
        <f>'до 150 кВт'!A31</f>
        <v>43132</v>
      </c>
      <c r="B31" s="18">
        <v>22</v>
      </c>
      <c r="C31" s="19">
        <v>1733.52</v>
      </c>
      <c r="D31" s="19">
        <v>0</v>
      </c>
      <c r="E31" s="19">
        <v>301.16</v>
      </c>
      <c r="F31" s="24">
        <v>1782.22</v>
      </c>
      <c r="G31" s="24">
        <v>39.05</v>
      </c>
      <c r="H31" s="20">
        <f t="shared" si="0"/>
        <v>2999.9399999999996</v>
      </c>
      <c r="I31" s="20">
        <f t="shared" si="1"/>
        <v>3374.3799999999997</v>
      </c>
      <c r="J31" s="20">
        <f t="shared" si="2"/>
        <v>3987.2199999999993</v>
      </c>
      <c r="K31" s="20">
        <f t="shared" si="3"/>
        <v>5347.87</v>
      </c>
      <c r="L31" s="25">
        <v>0</v>
      </c>
      <c r="M31" s="32">
        <v>307.94</v>
      </c>
      <c r="V31" s="17"/>
      <c r="W31" s="17"/>
    </row>
    <row r="32" spans="1:23" s="16" customFormat="1" ht="14.25" customHeight="1">
      <c r="A32" s="31">
        <f>'до 150 кВт'!A32</f>
        <v>43132</v>
      </c>
      <c r="B32" s="18">
        <v>23</v>
      </c>
      <c r="C32" s="19">
        <v>1616.05</v>
      </c>
      <c r="D32" s="19">
        <v>0</v>
      </c>
      <c r="E32" s="19">
        <v>422.7</v>
      </c>
      <c r="F32" s="24">
        <v>1664.75</v>
      </c>
      <c r="G32" s="24">
        <v>36.4</v>
      </c>
      <c r="H32" s="20">
        <f t="shared" si="0"/>
        <v>2879.8199999999997</v>
      </c>
      <c r="I32" s="20">
        <f t="shared" si="1"/>
        <v>3254.2599999999998</v>
      </c>
      <c r="J32" s="20">
        <f t="shared" si="2"/>
        <v>3867.0999999999995</v>
      </c>
      <c r="K32" s="20">
        <f t="shared" si="3"/>
        <v>5227.75</v>
      </c>
      <c r="L32" s="25">
        <v>0</v>
      </c>
      <c r="M32" s="32">
        <v>432.22</v>
      </c>
      <c r="V32" s="17"/>
      <c r="W32" s="17"/>
    </row>
    <row r="33" spans="1:23" s="16" customFormat="1" ht="14.25" customHeight="1">
      <c r="A33" s="31">
        <f>'до 150 кВт'!A33</f>
        <v>43133</v>
      </c>
      <c r="B33" s="18">
        <v>0</v>
      </c>
      <c r="C33" s="19">
        <v>1609.27</v>
      </c>
      <c r="D33" s="19">
        <v>0</v>
      </c>
      <c r="E33" s="19">
        <v>144.49</v>
      </c>
      <c r="F33" s="24">
        <v>1657.97</v>
      </c>
      <c r="G33" s="24">
        <v>36.25</v>
      </c>
      <c r="H33" s="20">
        <f t="shared" si="0"/>
        <v>2872.89</v>
      </c>
      <c r="I33" s="20">
        <f t="shared" si="1"/>
        <v>3247.33</v>
      </c>
      <c r="J33" s="20">
        <f t="shared" si="2"/>
        <v>3860.1699999999996</v>
      </c>
      <c r="K33" s="20">
        <f t="shared" si="3"/>
        <v>5220.82</v>
      </c>
      <c r="L33" s="25">
        <v>0</v>
      </c>
      <c r="M33" s="32">
        <v>147.74</v>
      </c>
      <c r="V33" s="17"/>
      <c r="W33" s="17"/>
    </row>
    <row r="34" spans="1:23" s="16" customFormat="1" ht="14.25" customHeight="1">
      <c r="A34" s="31">
        <f>'до 150 кВт'!A34</f>
        <v>43133</v>
      </c>
      <c r="B34" s="18">
        <v>1</v>
      </c>
      <c r="C34" s="19">
        <v>1035.49</v>
      </c>
      <c r="D34" s="19">
        <v>0</v>
      </c>
      <c r="E34" s="19">
        <v>71.24</v>
      </c>
      <c r="F34" s="24">
        <v>1084.19</v>
      </c>
      <c r="G34" s="24">
        <v>23.32</v>
      </c>
      <c r="H34" s="20">
        <f t="shared" si="0"/>
        <v>2286.18</v>
      </c>
      <c r="I34" s="20">
        <f t="shared" si="1"/>
        <v>2660.62</v>
      </c>
      <c r="J34" s="20">
        <f t="shared" si="2"/>
        <v>3273.4599999999996</v>
      </c>
      <c r="K34" s="20">
        <f t="shared" si="3"/>
        <v>4634.11</v>
      </c>
      <c r="L34" s="25">
        <v>0</v>
      </c>
      <c r="M34" s="32">
        <v>72.84</v>
      </c>
      <c r="V34" s="17"/>
      <c r="W34" s="17"/>
    </row>
    <row r="35" spans="1:23" s="16" customFormat="1" ht="14.25" customHeight="1">
      <c r="A35" s="31">
        <f>'до 150 кВт'!A35</f>
        <v>43133</v>
      </c>
      <c r="B35" s="18">
        <v>2</v>
      </c>
      <c r="C35" s="19">
        <v>1005.42</v>
      </c>
      <c r="D35" s="19">
        <v>0</v>
      </c>
      <c r="E35" s="19">
        <v>55.66</v>
      </c>
      <c r="F35" s="24">
        <v>1054.12</v>
      </c>
      <c r="G35" s="24">
        <v>22.65</v>
      </c>
      <c r="H35" s="20">
        <f t="shared" si="0"/>
        <v>2255.4399999999996</v>
      </c>
      <c r="I35" s="20">
        <f t="shared" si="1"/>
        <v>2629.8799999999997</v>
      </c>
      <c r="J35" s="20">
        <f t="shared" si="2"/>
        <v>3242.7199999999993</v>
      </c>
      <c r="K35" s="20">
        <f t="shared" si="3"/>
        <v>4603.37</v>
      </c>
      <c r="L35" s="25">
        <v>0</v>
      </c>
      <c r="M35" s="32">
        <v>56.91</v>
      </c>
      <c r="V35" s="17"/>
      <c r="W35" s="17"/>
    </row>
    <row r="36" spans="1:23" s="16" customFormat="1" ht="14.25" customHeight="1">
      <c r="A36" s="31">
        <f>'до 150 кВт'!A36</f>
        <v>43133</v>
      </c>
      <c r="B36" s="18">
        <v>3</v>
      </c>
      <c r="C36" s="19">
        <v>995.54</v>
      </c>
      <c r="D36" s="19">
        <v>0</v>
      </c>
      <c r="E36" s="19">
        <v>12.22</v>
      </c>
      <c r="F36" s="24">
        <v>1044.24</v>
      </c>
      <c r="G36" s="24">
        <v>22.42</v>
      </c>
      <c r="H36" s="20">
        <f t="shared" si="0"/>
        <v>2245.33</v>
      </c>
      <c r="I36" s="20">
        <f t="shared" si="1"/>
        <v>2619.7699999999995</v>
      </c>
      <c r="J36" s="20">
        <f t="shared" si="2"/>
        <v>3232.6099999999997</v>
      </c>
      <c r="K36" s="20">
        <f t="shared" si="3"/>
        <v>4593.259999999999</v>
      </c>
      <c r="L36" s="25">
        <v>0</v>
      </c>
      <c r="M36" s="32">
        <v>12.5</v>
      </c>
      <c r="V36" s="17"/>
      <c r="W36" s="17"/>
    </row>
    <row r="37" spans="1:23" s="16" customFormat="1" ht="14.25" customHeight="1">
      <c r="A37" s="31">
        <f>'до 150 кВт'!A37</f>
        <v>43133</v>
      </c>
      <c r="B37" s="18">
        <v>4</v>
      </c>
      <c r="C37" s="19">
        <v>1019.11</v>
      </c>
      <c r="D37" s="19">
        <v>0</v>
      </c>
      <c r="E37" s="19">
        <v>14.46</v>
      </c>
      <c r="F37" s="24">
        <v>1067.81</v>
      </c>
      <c r="G37" s="24">
        <v>22.96</v>
      </c>
      <c r="H37" s="20">
        <f t="shared" si="0"/>
        <v>2269.4399999999996</v>
      </c>
      <c r="I37" s="20">
        <f t="shared" si="1"/>
        <v>2643.8799999999997</v>
      </c>
      <c r="J37" s="20">
        <f t="shared" si="2"/>
        <v>3256.7199999999993</v>
      </c>
      <c r="K37" s="20">
        <f t="shared" si="3"/>
        <v>4617.37</v>
      </c>
      <c r="L37" s="25">
        <v>0</v>
      </c>
      <c r="M37" s="32">
        <v>14.79</v>
      </c>
      <c r="V37" s="17"/>
      <c r="W37" s="17"/>
    </row>
    <row r="38" spans="1:23" s="16" customFormat="1" ht="14.25" customHeight="1">
      <c r="A38" s="31">
        <f>'до 150 кВт'!A38</f>
        <v>43133</v>
      </c>
      <c r="B38" s="18">
        <v>5</v>
      </c>
      <c r="C38" s="19">
        <v>1035.44</v>
      </c>
      <c r="D38" s="19">
        <v>473.7</v>
      </c>
      <c r="E38" s="19">
        <v>0</v>
      </c>
      <c r="F38" s="24">
        <v>1084.14</v>
      </c>
      <c r="G38" s="24">
        <v>23.32</v>
      </c>
      <c r="H38" s="20">
        <f t="shared" si="0"/>
        <v>2286.13</v>
      </c>
      <c r="I38" s="20">
        <f t="shared" si="1"/>
        <v>2660.5699999999997</v>
      </c>
      <c r="J38" s="20">
        <f t="shared" si="2"/>
        <v>3273.41</v>
      </c>
      <c r="K38" s="20">
        <f t="shared" si="3"/>
        <v>4634.0599999999995</v>
      </c>
      <c r="L38" s="25">
        <v>484.37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43133</v>
      </c>
      <c r="B39" s="18">
        <v>6</v>
      </c>
      <c r="C39" s="19">
        <v>1611.3</v>
      </c>
      <c r="D39" s="19">
        <v>26.58</v>
      </c>
      <c r="E39" s="19">
        <v>0</v>
      </c>
      <c r="F39" s="24">
        <v>1660</v>
      </c>
      <c r="G39" s="24">
        <v>36.3</v>
      </c>
      <c r="H39" s="20">
        <f t="shared" si="0"/>
        <v>2874.97</v>
      </c>
      <c r="I39" s="20">
        <f t="shared" si="1"/>
        <v>3249.41</v>
      </c>
      <c r="J39" s="20">
        <f t="shared" si="2"/>
        <v>3862.2499999999995</v>
      </c>
      <c r="K39" s="20">
        <f t="shared" si="3"/>
        <v>5222.9</v>
      </c>
      <c r="L39" s="25">
        <v>27.18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43133</v>
      </c>
      <c r="B40" s="18">
        <v>7</v>
      </c>
      <c r="C40" s="19">
        <v>1613.76</v>
      </c>
      <c r="D40" s="19">
        <v>44.82</v>
      </c>
      <c r="E40" s="19">
        <v>0</v>
      </c>
      <c r="F40" s="24">
        <v>1662.46</v>
      </c>
      <c r="G40" s="24">
        <v>36.35</v>
      </c>
      <c r="H40" s="20">
        <f t="shared" si="0"/>
        <v>2877.4799999999996</v>
      </c>
      <c r="I40" s="20">
        <f t="shared" si="1"/>
        <v>3251.9199999999996</v>
      </c>
      <c r="J40" s="20">
        <f t="shared" si="2"/>
        <v>3864.7599999999993</v>
      </c>
      <c r="K40" s="20">
        <f t="shared" si="3"/>
        <v>5225.41</v>
      </c>
      <c r="L40" s="25">
        <v>45.83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43133</v>
      </c>
      <c r="B41" s="18">
        <v>8</v>
      </c>
      <c r="C41" s="19">
        <v>1727.41</v>
      </c>
      <c r="D41" s="19">
        <v>23.34</v>
      </c>
      <c r="E41" s="19">
        <v>0</v>
      </c>
      <c r="F41" s="24">
        <v>1776.11</v>
      </c>
      <c r="G41" s="24">
        <v>38.91</v>
      </c>
      <c r="H41" s="20">
        <f t="shared" si="0"/>
        <v>2993.69</v>
      </c>
      <c r="I41" s="20">
        <f t="shared" si="1"/>
        <v>3368.13</v>
      </c>
      <c r="J41" s="20">
        <f t="shared" si="2"/>
        <v>3980.97</v>
      </c>
      <c r="K41" s="20">
        <f t="shared" si="3"/>
        <v>5341.62</v>
      </c>
      <c r="L41" s="25">
        <v>23.87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43133</v>
      </c>
      <c r="B42" s="18">
        <v>9</v>
      </c>
      <c r="C42" s="19">
        <v>3841.26</v>
      </c>
      <c r="D42" s="19">
        <v>0</v>
      </c>
      <c r="E42" s="19">
        <v>2163.91</v>
      </c>
      <c r="F42" s="24">
        <v>3889.96</v>
      </c>
      <c r="G42" s="24">
        <v>86.53</v>
      </c>
      <c r="H42" s="20">
        <f t="shared" si="0"/>
        <v>5155.16</v>
      </c>
      <c r="I42" s="20">
        <f t="shared" si="1"/>
        <v>5529.6</v>
      </c>
      <c r="J42" s="20">
        <f t="shared" si="2"/>
        <v>6142.4400000000005</v>
      </c>
      <c r="K42" s="20">
        <f t="shared" si="3"/>
        <v>7503.09</v>
      </c>
      <c r="L42" s="25">
        <v>0</v>
      </c>
      <c r="M42" s="32">
        <v>2212.65</v>
      </c>
      <c r="V42" s="17"/>
      <c r="W42" s="17"/>
    </row>
    <row r="43" spans="1:23" s="16" customFormat="1" ht="14.25" customHeight="1">
      <c r="A43" s="31">
        <f>'до 150 кВт'!A43</f>
        <v>43133</v>
      </c>
      <c r="B43" s="18">
        <v>10</v>
      </c>
      <c r="C43" s="19">
        <v>3832.62</v>
      </c>
      <c r="D43" s="19">
        <v>0</v>
      </c>
      <c r="E43" s="19">
        <v>2163.17</v>
      </c>
      <c r="F43" s="24">
        <v>3881.32</v>
      </c>
      <c r="G43" s="24">
        <v>86.33</v>
      </c>
      <c r="H43" s="20">
        <f t="shared" si="0"/>
        <v>5146.32</v>
      </c>
      <c r="I43" s="20">
        <f t="shared" si="1"/>
        <v>5520.759999999999</v>
      </c>
      <c r="J43" s="20">
        <f t="shared" si="2"/>
        <v>6133.599999999999</v>
      </c>
      <c r="K43" s="20">
        <f t="shared" si="3"/>
        <v>7494.25</v>
      </c>
      <c r="L43" s="25">
        <v>0</v>
      </c>
      <c r="M43" s="32">
        <v>2211.9</v>
      </c>
      <c r="V43" s="17"/>
      <c r="W43" s="17"/>
    </row>
    <row r="44" spans="1:23" s="16" customFormat="1" ht="14.25" customHeight="1">
      <c r="A44" s="31">
        <f>'до 150 кВт'!A44</f>
        <v>43133</v>
      </c>
      <c r="B44" s="18">
        <v>11</v>
      </c>
      <c r="C44" s="19">
        <v>3831.23</v>
      </c>
      <c r="D44" s="19">
        <v>0</v>
      </c>
      <c r="E44" s="19">
        <v>2237.5</v>
      </c>
      <c r="F44" s="24">
        <v>3879.93</v>
      </c>
      <c r="G44" s="24">
        <v>86.3</v>
      </c>
      <c r="H44" s="20">
        <f t="shared" si="0"/>
        <v>5144.9</v>
      </c>
      <c r="I44" s="20">
        <f t="shared" si="1"/>
        <v>5519.34</v>
      </c>
      <c r="J44" s="20">
        <f t="shared" si="2"/>
        <v>6132.18</v>
      </c>
      <c r="K44" s="20">
        <f t="shared" si="3"/>
        <v>7492.83</v>
      </c>
      <c r="L44" s="25">
        <v>0</v>
      </c>
      <c r="M44" s="32">
        <v>2287.9</v>
      </c>
      <c r="V44" s="17"/>
      <c r="W44" s="17"/>
    </row>
    <row r="45" spans="1:23" s="16" customFormat="1" ht="14.25" customHeight="1">
      <c r="A45" s="31">
        <f>'до 150 кВт'!A45</f>
        <v>43133</v>
      </c>
      <c r="B45" s="18">
        <v>12</v>
      </c>
      <c r="C45" s="19">
        <v>2185.19</v>
      </c>
      <c r="D45" s="19">
        <v>0</v>
      </c>
      <c r="E45" s="19">
        <v>627.68</v>
      </c>
      <c r="F45" s="24">
        <v>2233.89</v>
      </c>
      <c r="G45" s="24">
        <v>49.22</v>
      </c>
      <c r="H45" s="20">
        <f t="shared" si="0"/>
        <v>3461.7799999999997</v>
      </c>
      <c r="I45" s="20">
        <f t="shared" si="1"/>
        <v>3836.2199999999993</v>
      </c>
      <c r="J45" s="20">
        <f t="shared" si="2"/>
        <v>4449.0599999999995</v>
      </c>
      <c r="K45" s="20">
        <f t="shared" si="3"/>
        <v>5809.709999999999</v>
      </c>
      <c r="L45" s="25">
        <v>0</v>
      </c>
      <c r="M45" s="32">
        <v>641.82</v>
      </c>
      <c r="V45" s="17"/>
      <c r="W45" s="17"/>
    </row>
    <row r="46" spans="1:23" s="16" customFormat="1" ht="14.25" customHeight="1">
      <c r="A46" s="31">
        <f>'до 150 кВт'!A46</f>
        <v>43133</v>
      </c>
      <c r="B46" s="18">
        <v>13</v>
      </c>
      <c r="C46" s="19">
        <v>2180.22</v>
      </c>
      <c r="D46" s="19">
        <v>0</v>
      </c>
      <c r="E46" s="19">
        <v>563.74</v>
      </c>
      <c r="F46" s="24">
        <v>2228.92</v>
      </c>
      <c r="G46" s="24">
        <v>49.11</v>
      </c>
      <c r="H46" s="20">
        <f t="shared" si="0"/>
        <v>3456.7</v>
      </c>
      <c r="I46" s="20">
        <f t="shared" si="1"/>
        <v>3831.1399999999994</v>
      </c>
      <c r="J46" s="20">
        <f t="shared" si="2"/>
        <v>4443.98</v>
      </c>
      <c r="K46" s="20">
        <f t="shared" si="3"/>
        <v>5804.629999999999</v>
      </c>
      <c r="L46" s="25">
        <v>0</v>
      </c>
      <c r="M46" s="32">
        <v>576.44</v>
      </c>
      <c r="V46" s="17"/>
      <c r="W46" s="17"/>
    </row>
    <row r="47" spans="1:23" s="16" customFormat="1" ht="14.25" customHeight="1">
      <c r="A47" s="31">
        <f>'до 150 кВт'!A47</f>
        <v>43133</v>
      </c>
      <c r="B47" s="18">
        <v>14</v>
      </c>
      <c r="C47" s="19">
        <v>2180.08</v>
      </c>
      <c r="D47" s="19">
        <v>0</v>
      </c>
      <c r="E47" s="19">
        <v>325.17</v>
      </c>
      <c r="F47" s="24">
        <v>2228.78</v>
      </c>
      <c r="G47" s="24">
        <v>49.11</v>
      </c>
      <c r="H47" s="20">
        <f t="shared" si="0"/>
        <v>3456.56</v>
      </c>
      <c r="I47" s="20">
        <f t="shared" si="1"/>
        <v>3831</v>
      </c>
      <c r="J47" s="20">
        <f t="shared" si="2"/>
        <v>4443.84</v>
      </c>
      <c r="K47" s="20">
        <f t="shared" si="3"/>
        <v>5804.49</v>
      </c>
      <c r="L47" s="25">
        <v>0</v>
      </c>
      <c r="M47" s="32">
        <v>332.49</v>
      </c>
      <c r="V47" s="17"/>
      <c r="W47" s="17"/>
    </row>
    <row r="48" spans="1:23" s="16" customFormat="1" ht="14.25" customHeight="1">
      <c r="A48" s="31">
        <f>'до 150 кВт'!A48</f>
        <v>43133</v>
      </c>
      <c r="B48" s="18">
        <v>15</v>
      </c>
      <c r="C48" s="19">
        <v>2223.81</v>
      </c>
      <c r="D48" s="19">
        <v>0</v>
      </c>
      <c r="E48" s="19">
        <v>759.81</v>
      </c>
      <c r="F48" s="24">
        <v>2272.51</v>
      </c>
      <c r="G48" s="24">
        <v>50.09</v>
      </c>
      <c r="H48" s="20">
        <f t="shared" si="0"/>
        <v>3501.27</v>
      </c>
      <c r="I48" s="20">
        <f t="shared" si="1"/>
        <v>3875.71</v>
      </c>
      <c r="J48" s="20">
        <f t="shared" si="2"/>
        <v>4488.549999999999</v>
      </c>
      <c r="K48" s="20">
        <f t="shared" si="3"/>
        <v>5849.2</v>
      </c>
      <c r="L48" s="25">
        <v>0</v>
      </c>
      <c r="M48" s="32">
        <v>776.92</v>
      </c>
      <c r="V48" s="17"/>
      <c r="W48" s="17"/>
    </row>
    <row r="49" spans="1:23" s="16" customFormat="1" ht="14.25" customHeight="1">
      <c r="A49" s="31">
        <f>'до 150 кВт'!A49</f>
        <v>43133</v>
      </c>
      <c r="B49" s="18">
        <v>16</v>
      </c>
      <c r="C49" s="19">
        <v>2090.71</v>
      </c>
      <c r="D49" s="19">
        <v>0</v>
      </c>
      <c r="E49" s="19">
        <v>647.4</v>
      </c>
      <c r="F49" s="24">
        <v>2139.41</v>
      </c>
      <c r="G49" s="24">
        <v>47.09</v>
      </c>
      <c r="H49" s="20">
        <f t="shared" si="0"/>
        <v>3365.17</v>
      </c>
      <c r="I49" s="20">
        <f t="shared" si="1"/>
        <v>3739.6099999999997</v>
      </c>
      <c r="J49" s="20">
        <f t="shared" si="2"/>
        <v>4352.45</v>
      </c>
      <c r="K49" s="20">
        <f t="shared" si="3"/>
        <v>5713.1</v>
      </c>
      <c r="L49" s="25">
        <v>0</v>
      </c>
      <c r="M49" s="32">
        <v>661.98</v>
      </c>
      <c r="V49" s="17"/>
      <c r="W49" s="17"/>
    </row>
    <row r="50" spans="1:23" s="16" customFormat="1" ht="14.25" customHeight="1">
      <c r="A50" s="31">
        <f>'до 150 кВт'!A50</f>
        <v>43133</v>
      </c>
      <c r="B50" s="18">
        <v>17</v>
      </c>
      <c r="C50" s="19">
        <v>1833.63</v>
      </c>
      <c r="D50" s="19">
        <v>0</v>
      </c>
      <c r="E50" s="19">
        <v>434.2</v>
      </c>
      <c r="F50" s="24">
        <v>1882.33</v>
      </c>
      <c r="G50" s="24">
        <v>41.3</v>
      </c>
      <c r="H50" s="20">
        <f t="shared" si="0"/>
        <v>3102.3</v>
      </c>
      <c r="I50" s="20">
        <f t="shared" si="1"/>
        <v>3476.74</v>
      </c>
      <c r="J50" s="20">
        <f t="shared" si="2"/>
        <v>4089.58</v>
      </c>
      <c r="K50" s="20">
        <f t="shared" si="3"/>
        <v>5450.23</v>
      </c>
      <c r="L50" s="25">
        <v>0</v>
      </c>
      <c r="M50" s="32">
        <v>443.98</v>
      </c>
      <c r="V50" s="17"/>
      <c r="W50" s="17"/>
    </row>
    <row r="51" spans="1:23" s="16" customFormat="1" ht="14.25" customHeight="1">
      <c r="A51" s="31">
        <f>'до 150 кВт'!A51</f>
        <v>43133</v>
      </c>
      <c r="B51" s="18">
        <v>18</v>
      </c>
      <c r="C51" s="19">
        <v>1844.06</v>
      </c>
      <c r="D51" s="19">
        <v>0</v>
      </c>
      <c r="E51" s="19">
        <v>439.87</v>
      </c>
      <c r="F51" s="24">
        <v>1892.76</v>
      </c>
      <c r="G51" s="24">
        <v>41.54</v>
      </c>
      <c r="H51" s="20">
        <f t="shared" si="0"/>
        <v>3112.97</v>
      </c>
      <c r="I51" s="20">
        <f t="shared" si="1"/>
        <v>3487.41</v>
      </c>
      <c r="J51" s="20">
        <f t="shared" si="2"/>
        <v>4100.25</v>
      </c>
      <c r="K51" s="20">
        <f t="shared" si="3"/>
        <v>5460.9</v>
      </c>
      <c r="L51" s="25">
        <v>0</v>
      </c>
      <c r="M51" s="32">
        <v>449.78</v>
      </c>
      <c r="V51" s="17"/>
      <c r="W51" s="17"/>
    </row>
    <row r="52" spans="1:23" s="16" customFormat="1" ht="14.25" customHeight="1">
      <c r="A52" s="31">
        <f>'до 150 кВт'!A52</f>
        <v>43133</v>
      </c>
      <c r="B52" s="18">
        <v>19</v>
      </c>
      <c r="C52" s="19">
        <v>1872.15</v>
      </c>
      <c r="D52" s="19">
        <v>0</v>
      </c>
      <c r="E52" s="19">
        <v>218.91</v>
      </c>
      <c r="F52" s="24">
        <v>1920.85</v>
      </c>
      <c r="G52" s="24">
        <v>42.17</v>
      </c>
      <c r="H52" s="20">
        <f t="shared" si="0"/>
        <v>3141.69</v>
      </c>
      <c r="I52" s="20">
        <f t="shared" si="1"/>
        <v>3516.13</v>
      </c>
      <c r="J52" s="20">
        <f t="shared" si="2"/>
        <v>4128.969999999999</v>
      </c>
      <c r="K52" s="20">
        <f t="shared" si="3"/>
        <v>5489.62</v>
      </c>
      <c r="L52" s="25">
        <v>0</v>
      </c>
      <c r="M52" s="32">
        <v>223.84</v>
      </c>
      <c r="V52" s="17"/>
      <c r="W52" s="17"/>
    </row>
    <row r="53" spans="1:23" s="16" customFormat="1" ht="14.25" customHeight="1">
      <c r="A53" s="31">
        <f>'до 150 кВт'!A53</f>
        <v>43133</v>
      </c>
      <c r="B53" s="18">
        <v>20</v>
      </c>
      <c r="C53" s="19">
        <v>1738.69</v>
      </c>
      <c r="D53" s="19">
        <v>0</v>
      </c>
      <c r="E53" s="19">
        <v>132.53</v>
      </c>
      <c r="F53" s="24">
        <v>1787.39</v>
      </c>
      <c r="G53" s="24">
        <v>39.16</v>
      </c>
      <c r="H53" s="20">
        <f t="shared" si="0"/>
        <v>3005.2200000000003</v>
      </c>
      <c r="I53" s="20">
        <f t="shared" si="1"/>
        <v>3379.66</v>
      </c>
      <c r="J53" s="20">
        <f t="shared" si="2"/>
        <v>3992.5</v>
      </c>
      <c r="K53" s="20">
        <f t="shared" si="3"/>
        <v>5353.15</v>
      </c>
      <c r="L53" s="25">
        <v>0</v>
      </c>
      <c r="M53" s="32">
        <v>135.52</v>
      </c>
      <c r="V53" s="17"/>
      <c r="W53" s="17"/>
    </row>
    <row r="54" spans="1:23" s="16" customFormat="1" ht="14.25" customHeight="1">
      <c r="A54" s="31">
        <f>'до 150 кВт'!A54</f>
        <v>43133</v>
      </c>
      <c r="B54" s="18">
        <v>21</v>
      </c>
      <c r="C54" s="19">
        <v>1742.86</v>
      </c>
      <c r="D54" s="19">
        <v>0</v>
      </c>
      <c r="E54" s="19">
        <v>156.39</v>
      </c>
      <c r="F54" s="24">
        <v>1791.56</v>
      </c>
      <c r="G54" s="24">
        <v>39.26</v>
      </c>
      <c r="H54" s="20">
        <f t="shared" si="0"/>
        <v>3009.49</v>
      </c>
      <c r="I54" s="20">
        <f t="shared" si="1"/>
        <v>3383.9299999999994</v>
      </c>
      <c r="J54" s="20">
        <f t="shared" si="2"/>
        <v>3996.7699999999995</v>
      </c>
      <c r="K54" s="20">
        <f t="shared" si="3"/>
        <v>5357.42</v>
      </c>
      <c r="L54" s="25">
        <v>0</v>
      </c>
      <c r="M54" s="32">
        <v>159.91</v>
      </c>
      <c r="V54" s="17"/>
      <c r="W54" s="17"/>
    </row>
    <row r="55" spans="1:23" s="16" customFormat="1" ht="14.25" customHeight="1">
      <c r="A55" s="31">
        <f>'до 150 кВт'!A55</f>
        <v>43133</v>
      </c>
      <c r="B55" s="18">
        <v>22</v>
      </c>
      <c r="C55" s="19">
        <v>1729.83</v>
      </c>
      <c r="D55" s="19">
        <v>0</v>
      </c>
      <c r="E55" s="19">
        <v>187.03</v>
      </c>
      <c r="F55" s="24">
        <v>1778.53</v>
      </c>
      <c r="G55" s="24">
        <v>38.96</v>
      </c>
      <c r="H55" s="20">
        <f t="shared" si="0"/>
        <v>2996.16</v>
      </c>
      <c r="I55" s="20">
        <f t="shared" si="1"/>
        <v>3370.5999999999995</v>
      </c>
      <c r="J55" s="20">
        <f t="shared" si="2"/>
        <v>3983.4399999999996</v>
      </c>
      <c r="K55" s="20">
        <f t="shared" si="3"/>
        <v>5344.09</v>
      </c>
      <c r="L55" s="25">
        <v>0</v>
      </c>
      <c r="M55" s="32">
        <v>191.24</v>
      </c>
      <c r="V55" s="17"/>
      <c r="W55" s="17"/>
    </row>
    <row r="56" spans="1:23" s="16" customFormat="1" ht="14.25" customHeight="1">
      <c r="A56" s="31">
        <f>'до 150 кВт'!A56</f>
        <v>43133</v>
      </c>
      <c r="B56" s="18">
        <v>23</v>
      </c>
      <c r="C56" s="19">
        <v>1607.13</v>
      </c>
      <c r="D56" s="19">
        <v>0</v>
      </c>
      <c r="E56" s="19">
        <v>742.36</v>
      </c>
      <c r="F56" s="24">
        <v>1655.83</v>
      </c>
      <c r="G56" s="24">
        <v>36.2</v>
      </c>
      <c r="H56" s="20">
        <f t="shared" si="0"/>
        <v>2870.7</v>
      </c>
      <c r="I56" s="20">
        <f t="shared" si="1"/>
        <v>3245.14</v>
      </c>
      <c r="J56" s="20">
        <f t="shared" si="2"/>
        <v>3857.9799999999996</v>
      </c>
      <c r="K56" s="20">
        <f t="shared" si="3"/>
        <v>5218.63</v>
      </c>
      <c r="L56" s="25">
        <v>0</v>
      </c>
      <c r="M56" s="32">
        <v>759.08</v>
      </c>
      <c r="V56" s="17"/>
      <c r="W56" s="17"/>
    </row>
    <row r="57" spans="1:23" s="16" customFormat="1" ht="14.25" customHeight="1">
      <c r="A57" s="31">
        <f>'до 150 кВт'!A57</f>
        <v>43134</v>
      </c>
      <c r="B57" s="18">
        <v>0</v>
      </c>
      <c r="C57" s="19">
        <v>1609.51</v>
      </c>
      <c r="D57" s="19">
        <v>0</v>
      </c>
      <c r="E57" s="19">
        <v>577.12</v>
      </c>
      <c r="F57" s="24">
        <v>1658.21</v>
      </c>
      <c r="G57" s="24">
        <v>36.25</v>
      </c>
      <c r="H57" s="20">
        <f t="shared" si="0"/>
        <v>2873.13</v>
      </c>
      <c r="I57" s="20">
        <f t="shared" si="1"/>
        <v>3247.5699999999997</v>
      </c>
      <c r="J57" s="20">
        <f t="shared" si="2"/>
        <v>3860.41</v>
      </c>
      <c r="K57" s="20">
        <f t="shared" si="3"/>
        <v>5221.0599999999995</v>
      </c>
      <c r="L57" s="25">
        <v>0</v>
      </c>
      <c r="M57" s="32">
        <v>590.12</v>
      </c>
      <c r="V57" s="17"/>
      <c r="W57" s="17"/>
    </row>
    <row r="58" spans="1:23" s="16" customFormat="1" ht="14.25" customHeight="1">
      <c r="A58" s="31">
        <f>'до 150 кВт'!A58</f>
        <v>43134</v>
      </c>
      <c r="B58" s="18">
        <v>1</v>
      </c>
      <c r="C58" s="19">
        <v>1493.87</v>
      </c>
      <c r="D58" s="19">
        <v>0</v>
      </c>
      <c r="E58" s="19">
        <v>406.19</v>
      </c>
      <c r="F58" s="24">
        <v>1542.57</v>
      </c>
      <c r="G58" s="24">
        <v>33.65</v>
      </c>
      <c r="H58" s="20">
        <f t="shared" si="0"/>
        <v>2754.89</v>
      </c>
      <c r="I58" s="20">
        <f t="shared" si="1"/>
        <v>3129.33</v>
      </c>
      <c r="J58" s="20">
        <f t="shared" si="2"/>
        <v>3742.1699999999996</v>
      </c>
      <c r="K58" s="20">
        <f t="shared" si="3"/>
        <v>5102.82</v>
      </c>
      <c r="L58" s="25">
        <v>0</v>
      </c>
      <c r="M58" s="32">
        <v>415.34</v>
      </c>
      <c r="V58" s="17"/>
      <c r="W58" s="17"/>
    </row>
    <row r="59" spans="1:23" s="16" customFormat="1" ht="14.25" customHeight="1">
      <c r="A59" s="31">
        <f>'до 150 кВт'!A59</f>
        <v>43134</v>
      </c>
      <c r="B59" s="18">
        <v>2</v>
      </c>
      <c r="C59" s="19">
        <v>1086.33</v>
      </c>
      <c r="D59" s="19">
        <v>0</v>
      </c>
      <c r="E59" s="19">
        <v>41.75</v>
      </c>
      <c r="F59" s="24">
        <v>1135.03</v>
      </c>
      <c r="G59" s="24">
        <v>24.47</v>
      </c>
      <c r="H59" s="20">
        <f t="shared" si="0"/>
        <v>2338.17</v>
      </c>
      <c r="I59" s="20">
        <f t="shared" si="1"/>
        <v>2712.6099999999997</v>
      </c>
      <c r="J59" s="20">
        <f t="shared" si="2"/>
        <v>3325.45</v>
      </c>
      <c r="K59" s="20">
        <f t="shared" si="3"/>
        <v>4686.099999999999</v>
      </c>
      <c r="L59" s="25">
        <v>0</v>
      </c>
      <c r="M59" s="32">
        <v>42.69</v>
      </c>
      <c r="V59" s="17"/>
      <c r="W59" s="17"/>
    </row>
    <row r="60" spans="1:23" s="16" customFormat="1" ht="14.25" customHeight="1">
      <c r="A60" s="31">
        <f>'до 150 кВт'!A60</f>
        <v>43134</v>
      </c>
      <c r="B60" s="18">
        <v>3</v>
      </c>
      <c r="C60" s="19">
        <v>1045.69</v>
      </c>
      <c r="D60" s="19">
        <v>0</v>
      </c>
      <c r="E60" s="19">
        <v>1.6</v>
      </c>
      <c r="F60" s="24">
        <v>1094.39</v>
      </c>
      <c r="G60" s="24">
        <v>23.55</v>
      </c>
      <c r="H60" s="20">
        <f t="shared" si="0"/>
        <v>2296.6099999999997</v>
      </c>
      <c r="I60" s="20">
        <f t="shared" si="1"/>
        <v>2671.0499999999997</v>
      </c>
      <c r="J60" s="20">
        <f t="shared" si="2"/>
        <v>3283.8899999999994</v>
      </c>
      <c r="K60" s="20">
        <f t="shared" si="3"/>
        <v>4644.54</v>
      </c>
      <c r="L60" s="25">
        <v>0</v>
      </c>
      <c r="M60" s="32">
        <v>1.64</v>
      </c>
      <c r="V60" s="17"/>
      <c r="W60" s="17"/>
    </row>
    <row r="61" spans="1:23" s="16" customFormat="1" ht="14.25" customHeight="1">
      <c r="A61" s="31">
        <f>'до 150 кВт'!A61</f>
        <v>43134</v>
      </c>
      <c r="B61" s="18">
        <v>4</v>
      </c>
      <c r="C61" s="19">
        <v>1073.05</v>
      </c>
      <c r="D61" s="19">
        <v>53.6</v>
      </c>
      <c r="E61" s="19">
        <v>0</v>
      </c>
      <c r="F61" s="24">
        <v>1121.75</v>
      </c>
      <c r="G61" s="24">
        <v>24.17</v>
      </c>
      <c r="H61" s="20">
        <f t="shared" si="0"/>
        <v>2324.59</v>
      </c>
      <c r="I61" s="20">
        <f t="shared" si="1"/>
        <v>2699.0299999999997</v>
      </c>
      <c r="J61" s="20">
        <f t="shared" si="2"/>
        <v>3311.87</v>
      </c>
      <c r="K61" s="20">
        <f t="shared" si="3"/>
        <v>4672.5199999999995</v>
      </c>
      <c r="L61" s="25">
        <v>54.81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43134</v>
      </c>
      <c r="B62" s="18">
        <v>5</v>
      </c>
      <c r="C62" s="19">
        <v>1082.39</v>
      </c>
      <c r="D62" s="19">
        <v>389.07</v>
      </c>
      <c r="E62" s="19">
        <v>0</v>
      </c>
      <c r="F62" s="24">
        <v>1131.09</v>
      </c>
      <c r="G62" s="24">
        <v>24.38</v>
      </c>
      <c r="H62" s="20">
        <f t="shared" si="0"/>
        <v>2334.1400000000003</v>
      </c>
      <c r="I62" s="20">
        <f t="shared" si="1"/>
        <v>2708.58</v>
      </c>
      <c r="J62" s="20">
        <f t="shared" si="2"/>
        <v>3321.42</v>
      </c>
      <c r="K62" s="20">
        <f t="shared" si="3"/>
        <v>4682.07</v>
      </c>
      <c r="L62" s="25">
        <v>397.83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43134</v>
      </c>
      <c r="B63" s="18">
        <v>6</v>
      </c>
      <c r="C63" s="19">
        <v>1463.71</v>
      </c>
      <c r="D63" s="19">
        <v>143.36</v>
      </c>
      <c r="E63" s="19">
        <v>0</v>
      </c>
      <c r="F63" s="24">
        <v>1512.41</v>
      </c>
      <c r="G63" s="24">
        <v>32.97</v>
      </c>
      <c r="H63" s="20">
        <f t="shared" si="0"/>
        <v>2724.05</v>
      </c>
      <c r="I63" s="20">
        <f t="shared" si="1"/>
        <v>3098.49</v>
      </c>
      <c r="J63" s="20">
        <f t="shared" si="2"/>
        <v>3711.33</v>
      </c>
      <c r="K63" s="20">
        <f t="shared" si="3"/>
        <v>5071.98</v>
      </c>
      <c r="L63" s="25">
        <v>146.59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43134</v>
      </c>
      <c r="B64" s="18">
        <v>7</v>
      </c>
      <c r="C64" s="19">
        <v>1605.63</v>
      </c>
      <c r="D64" s="19">
        <v>0</v>
      </c>
      <c r="E64" s="19">
        <v>8.97</v>
      </c>
      <c r="F64" s="24">
        <v>1654.33</v>
      </c>
      <c r="G64" s="24">
        <v>36.17</v>
      </c>
      <c r="H64" s="20">
        <f t="shared" si="0"/>
        <v>2869.17</v>
      </c>
      <c r="I64" s="20">
        <f t="shared" si="1"/>
        <v>3243.6099999999997</v>
      </c>
      <c r="J64" s="20">
        <f t="shared" si="2"/>
        <v>3856.45</v>
      </c>
      <c r="K64" s="20">
        <f t="shared" si="3"/>
        <v>5217.1</v>
      </c>
      <c r="L64" s="25">
        <v>0</v>
      </c>
      <c r="M64" s="32">
        <v>9.17</v>
      </c>
      <c r="V64" s="17"/>
      <c r="W64" s="17"/>
    </row>
    <row r="65" spans="1:23" s="16" customFormat="1" ht="14.25" customHeight="1">
      <c r="A65" s="31">
        <f>'до 150 кВт'!A65</f>
        <v>43134</v>
      </c>
      <c r="B65" s="18">
        <v>8</v>
      </c>
      <c r="C65" s="19">
        <v>1564.21</v>
      </c>
      <c r="D65" s="19">
        <v>117.02</v>
      </c>
      <c r="E65" s="19">
        <v>0</v>
      </c>
      <c r="F65" s="24">
        <v>1612.91</v>
      </c>
      <c r="G65" s="24">
        <v>35.23</v>
      </c>
      <c r="H65" s="20">
        <f t="shared" si="0"/>
        <v>2826.81</v>
      </c>
      <c r="I65" s="20">
        <f t="shared" si="1"/>
        <v>3201.25</v>
      </c>
      <c r="J65" s="20">
        <f t="shared" si="2"/>
        <v>3814.0899999999997</v>
      </c>
      <c r="K65" s="20">
        <f t="shared" si="3"/>
        <v>5174.74</v>
      </c>
      <c r="L65" s="25">
        <v>119.66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43134</v>
      </c>
      <c r="B66" s="18">
        <v>9</v>
      </c>
      <c r="C66" s="19">
        <v>2123.22</v>
      </c>
      <c r="D66" s="19">
        <v>0</v>
      </c>
      <c r="E66" s="19">
        <v>449.67</v>
      </c>
      <c r="F66" s="24">
        <v>2171.92</v>
      </c>
      <c r="G66" s="24">
        <v>47.83</v>
      </c>
      <c r="H66" s="20">
        <f t="shared" si="0"/>
        <v>3398.4199999999996</v>
      </c>
      <c r="I66" s="20">
        <f t="shared" si="1"/>
        <v>3772.8599999999997</v>
      </c>
      <c r="J66" s="20">
        <f t="shared" si="2"/>
        <v>4385.699999999999</v>
      </c>
      <c r="K66" s="20">
        <f t="shared" si="3"/>
        <v>5746.349999999999</v>
      </c>
      <c r="L66" s="25">
        <v>0</v>
      </c>
      <c r="M66" s="32">
        <v>459.8</v>
      </c>
      <c r="V66" s="17"/>
      <c r="W66" s="17"/>
    </row>
    <row r="67" spans="1:23" s="16" customFormat="1" ht="14.25" customHeight="1">
      <c r="A67" s="31">
        <f>'до 150 кВт'!A67</f>
        <v>43134</v>
      </c>
      <c r="B67" s="18">
        <v>10</v>
      </c>
      <c r="C67" s="19">
        <v>2155.86</v>
      </c>
      <c r="D67" s="19">
        <v>31.93</v>
      </c>
      <c r="E67" s="19">
        <v>2.67</v>
      </c>
      <c r="F67" s="24">
        <v>2204.56</v>
      </c>
      <c r="G67" s="24">
        <v>48.56</v>
      </c>
      <c r="H67" s="20">
        <f t="shared" si="0"/>
        <v>3431.79</v>
      </c>
      <c r="I67" s="20">
        <f t="shared" si="1"/>
        <v>3806.2299999999996</v>
      </c>
      <c r="J67" s="20">
        <f t="shared" si="2"/>
        <v>4419.07</v>
      </c>
      <c r="K67" s="20">
        <f t="shared" si="3"/>
        <v>5779.719999999999</v>
      </c>
      <c r="L67" s="25">
        <v>32.65</v>
      </c>
      <c r="M67" s="32">
        <v>2.73</v>
      </c>
      <c r="V67" s="17"/>
      <c r="W67" s="17"/>
    </row>
    <row r="68" spans="1:23" s="16" customFormat="1" ht="14.25" customHeight="1">
      <c r="A68" s="31">
        <f>'до 150 кВт'!A68</f>
        <v>43134</v>
      </c>
      <c r="B68" s="18">
        <v>11</v>
      </c>
      <c r="C68" s="19">
        <v>2163.19</v>
      </c>
      <c r="D68" s="19">
        <v>38.26</v>
      </c>
      <c r="E68" s="19">
        <v>0</v>
      </c>
      <c r="F68" s="24">
        <v>2211.89</v>
      </c>
      <c r="G68" s="24">
        <v>48.73</v>
      </c>
      <c r="H68" s="20">
        <f t="shared" si="0"/>
        <v>3439.29</v>
      </c>
      <c r="I68" s="20">
        <f t="shared" si="1"/>
        <v>3813.7299999999996</v>
      </c>
      <c r="J68" s="20">
        <f t="shared" si="2"/>
        <v>4426.57</v>
      </c>
      <c r="K68" s="20">
        <f t="shared" si="3"/>
        <v>5787.219999999999</v>
      </c>
      <c r="L68" s="25">
        <v>39.12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43134</v>
      </c>
      <c r="B69" s="18">
        <v>12</v>
      </c>
      <c r="C69" s="19">
        <v>2130.51</v>
      </c>
      <c r="D69" s="19">
        <v>72.64</v>
      </c>
      <c r="E69" s="19">
        <v>0</v>
      </c>
      <c r="F69" s="24">
        <v>2179.21</v>
      </c>
      <c r="G69" s="24">
        <v>47.99</v>
      </c>
      <c r="H69" s="20">
        <f t="shared" si="0"/>
        <v>3405.87</v>
      </c>
      <c r="I69" s="20">
        <f t="shared" si="1"/>
        <v>3780.3099999999995</v>
      </c>
      <c r="J69" s="20">
        <f t="shared" si="2"/>
        <v>4393.15</v>
      </c>
      <c r="K69" s="20">
        <f t="shared" si="3"/>
        <v>5753.799999999999</v>
      </c>
      <c r="L69" s="25">
        <v>74.28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43134</v>
      </c>
      <c r="B70" s="18">
        <v>13</v>
      </c>
      <c r="C70" s="19">
        <v>2200.71</v>
      </c>
      <c r="D70" s="19">
        <v>0</v>
      </c>
      <c r="E70" s="19">
        <v>9.91</v>
      </c>
      <c r="F70" s="24">
        <v>2249.41</v>
      </c>
      <c r="G70" s="24">
        <v>49.57</v>
      </c>
      <c r="H70" s="20">
        <f t="shared" si="0"/>
        <v>3477.65</v>
      </c>
      <c r="I70" s="20">
        <f t="shared" si="1"/>
        <v>3852.09</v>
      </c>
      <c r="J70" s="20">
        <f t="shared" si="2"/>
        <v>4464.93</v>
      </c>
      <c r="K70" s="20">
        <f t="shared" si="3"/>
        <v>5825.58</v>
      </c>
      <c r="L70" s="25">
        <v>0</v>
      </c>
      <c r="M70" s="32">
        <v>10.13</v>
      </c>
      <c r="V70" s="17"/>
      <c r="W70" s="17"/>
    </row>
    <row r="71" spans="1:23" s="16" customFormat="1" ht="14.25" customHeight="1">
      <c r="A71" s="31">
        <f>'до 150 кВт'!A71</f>
        <v>43134</v>
      </c>
      <c r="B71" s="18">
        <v>14</v>
      </c>
      <c r="C71" s="19">
        <v>2106.5</v>
      </c>
      <c r="D71" s="19">
        <v>89.07</v>
      </c>
      <c r="E71" s="19">
        <v>0.9</v>
      </c>
      <c r="F71" s="24">
        <v>2155.2</v>
      </c>
      <c r="G71" s="24">
        <v>47.45</v>
      </c>
      <c r="H71" s="20">
        <f t="shared" si="0"/>
        <v>3381.3199999999997</v>
      </c>
      <c r="I71" s="20">
        <f t="shared" si="1"/>
        <v>3755.7599999999993</v>
      </c>
      <c r="J71" s="20">
        <f t="shared" si="2"/>
        <v>4368.599999999999</v>
      </c>
      <c r="K71" s="20">
        <f t="shared" si="3"/>
        <v>5729.25</v>
      </c>
      <c r="L71" s="25">
        <v>91.08</v>
      </c>
      <c r="M71" s="32">
        <v>0.92</v>
      </c>
      <c r="V71" s="17"/>
      <c r="W71" s="17"/>
    </row>
    <row r="72" spans="1:23" s="16" customFormat="1" ht="14.25" customHeight="1">
      <c r="A72" s="31">
        <f>'до 150 кВт'!A72</f>
        <v>43134</v>
      </c>
      <c r="B72" s="18">
        <v>15</v>
      </c>
      <c r="C72" s="19">
        <v>2104.13</v>
      </c>
      <c r="D72" s="19">
        <v>91.58</v>
      </c>
      <c r="E72" s="19">
        <v>0</v>
      </c>
      <c r="F72" s="24">
        <v>2152.83</v>
      </c>
      <c r="G72" s="24">
        <v>47.4</v>
      </c>
      <c r="H72" s="20">
        <f t="shared" si="0"/>
        <v>3378.9</v>
      </c>
      <c r="I72" s="20">
        <f t="shared" si="1"/>
        <v>3753.34</v>
      </c>
      <c r="J72" s="20">
        <f t="shared" si="2"/>
        <v>4366.18</v>
      </c>
      <c r="K72" s="20">
        <f t="shared" si="3"/>
        <v>5726.83</v>
      </c>
      <c r="L72" s="25">
        <v>93.64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43134</v>
      </c>
      <c r="B73" s="18">
        <v>16</v>
      </c>
      <c r="C73" s="19">
        <v>2102.77</v>
      </c>
      <c r="D73" s="19">
        <v>0</v>
      </c>
      <c r="E73" s="19">
        <v>309.2</v>
      </c>
      <c r="F73" s="24">
        <v>2151.47</v>
      </c>
      <c r="G73" s="24">
        <v>47.37</v>
      </c>
      <c r="H73" s="20">
        <f t="shared" si="0"/>
        <v>3377.5099999999998</v>
      </c>
      <c r="I73" s="20">
        <f t="shared" si="1"/>
        <v>3751.95</v>
      </c>
      <c r="J73" s="20">
        <f t="shared" si="2"/>
        <v>4364.789999999999</v>
      </c>
      <c r="K73" s="20">
        <f t="shared" si="3"/>
        <v>5725.44</v>
      </c>
      <c r="L73" s="25">
        <v>0</v>
      </c>
      <c r="M73" s="32">
        <v>316.16</v>
      </c>
      <c r="V73" s="17"/>
      <c r="W73" s="17"/>
    </row>
    <row r="74" spans="1:23" s="16" customFormat="1" ht="14.25" customHeight="1">
      <c r="A74" s="31">
        <f>'до 150 кВт'!A74</f>
        <v>43134</v>
      </c>
      <c r="B74" s="18">
        <v>17</v>
      </c>
      <c r="C74" s="19">
        <v>2095.22</v>
      </c>
      <c r="D74" s="19">
        <v>75.07</v>
      </c>
      <c r="E74" s="19">
        <v>0</v>
      </c>
      <c r="F74" s="24">
        <v>2143.92</v>
      </c>
      <c r="G74" s="24">
        <v>47.2</v>
      </c>
      <c r="H74" s="20">
        <f aca="true" t="shared" si="4" ref="H74:H137">SUM($C74,$G74,$R$5,$R$6)</f>
        <v>3369.7899999999995</v>
      </c>
      <c r="I74" s="20">
        <f aca="true" t="shared" si="5" ref="I74:I137">SUM($C74,$G74,$S$5,$S$6)</f>
        <v>3744.2299999999996</v>
      </c>
      <c r="J74" s="20">
        <f aca="true" t="shared" si="6" ref="J74:J137">SUM($C74,$G74,$T$5,$T$6)</f>
        <v>4357.07</v>
      </c>
      <c r="K74" s="20">
        <f aca="true" t="shared" si="7" ref="K74:K137">SUM($C74,$G74,$U$5,$U$6)</f>
        <v>5717.719999999999</v>
      </c>
      <c r="L74" s="25">
        <v>76.76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43134</v>
      </c>
      <c r="B75" s="18">
        <v>18</v>
      </c>
      <c r="C75" s="19">
        <v>2154.22</v>
      </c>
      <c r="D75" s="19">
        <v>26.75</v>
      </c>
      <c r="E75" s="19">
        <v>0</v>
      </c>
      <c r="F75" s="24">
        <v>2202.92</v>
      </c>
      <c r="G75" s="24">
        <v>48.52</v>
      </c>
      <c r="H75" s="20">
        <f t="shared" si="4"/>
        <v>3430.1099999999997</v>
      </c>
      <c r="I75" s="20">
        <f t="shared" si="5"/>
        <v>3804.5499999999993</v>
      </c>
      <c r="J75" s="20">
        <f t="shared" si="6"/>
        <v>4417.389999999999</v>
      </c>
      <c r="K75" s="20">
        <f t="shared" si="7"/>
        <v>5778.039999999999</v>
      </c>
      <c r="L75" s="25">
        <v>27.35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43134</v>
      </c>
      <c r="B76" s="18">
        <v>19</v>
      </c>
      <c r="C76" s="19">
        <v>2136.31</v>
      </c>
      <c r="D76" s="19">
        <v>0</v>
      </c>
      <c r="E76" s="19">
        <v>467.48</v>
      </c>
      <c r="F76" s="24">
        <v>2185.01</v>
      </c>
      <c r="G76" s="24">
        <v>48.12</v>
      </c>
      <c r="H76" s="20">
        <f t="shared" si="4"/>
        <v>3411.7999999999997</v>
      </c>
      <c r="I76" s="20">
        <f t="shared" si="5"/>
        <v>3786.24</v>
      </c>
      <c r="J76" s="20">
        <f t="shared" si="6"/>
        <v>4399.08</v>
      </c>
      <c r="K76" s="20">
        <f t="shared" si="7"/>
        <v>5759.73</v>
      </c>
      <c r="L76" s="25">
        <v>0</v>
      </c>
      <c r="M76" s="32">
        <v>478.01</v>
      </c>
      <c r="V76" s="17"/>
      <c r="W76" s="17"/>
    </row>
    <row r="77" spans="1:23" s="16" customFormat="1" ht="14.25" customHeight="1">
      <c r="A77" s="31">
        <f>'до 150 кВт'!A77</f>
        <v>43134</v>
      </c>
      <c r="B77" s="18">
        <v>20</v>
      </c>
      <c r="C77" s="19">
        <v>2198.74</v>
      </c>
      <c r="D77" s="19">
        <v>0</v>
      </c>
      <c r="E77" s="19">
        <v>539.79</v>
      </c>
      <c r="F77" s="24">
        <v>2247.44</v>
      </c>
      <c r="G77" s="24">
        <v>49.53</v>
      </c>
      <c r="H77" s="20">
        <f t="shared" si="4"/>
        <v>3475.64</v>
      </c>
      <c r="I77" s="20">
        <f t="shared" si="5"/>
        <v>3850.08</v>
      </c>
      <c r="J77" s="20">
        <f t="shared" si="6"/>
        <v>4462.92</v>
      </c>
      <c r="K77" s="20">
        <f t="shared" si="7"/>
        <v>5823.57</v>
      </c>
      <c r="L77" s="25">
        <v>0</v>
      </c>
      <c r="M77" s="32">
        <v>551.95</v>
      </c>
      <c r="V77" s="17"/>
      <c r="W77" s="17"/>
    </row>
    <row r="78" spans="1:23" s="16" customFormat="1" ht="14.25" customHeight="1">
      <c r="A78" s="31">
        <f>'до 150 кВт'!A78</f>
        <v>43134</v>
      </c>
      <c r="B78" s="18">
        <v>21</v>
      </c>
      <c r="C78" s="19">
        <v>2200.32</v>
      </c>
      <c r="D78" s="19">
        <v>0</v>
      </c>
      <c r="E78" s="19">
        <v>636.35</v>
      </c>
      <c r="F78" s="24">
        <v>2249.02</v>
      </c>
      <c r="G78" s="24">
        <v>49.56</v>
      </c>
      <c r="H78" s="20">
        <f t="shared" si="4"/>
        <v>3477.25</v>
      </c>
      <c r="I78" s="20">
        <f t="shared" si="5"/>
        <v>3851.6899999999996</v>
      </c>
      <c r="J78" s="20">
        <f t="shared" si="6"/>
        <v>4464.53</v>
      </c>
      <c r="K78" s="20">
        <f t="shared" si="7"/>
        <v>5825.18</v>
      </c>
      <c r="L78" s="25">
        <v>0</v>
      </c>
      <c r="M78" s="32">
        <v>650.68</v>
      </c>
      <c r="V78" s="17"/>
      <c r="W78" s="17"/>
    </row>
    <row r="79" spans="1:23" s="16" customFormat="1" ht="14.25" customHeight="1">
      <c r="A79" s="31">
        <f>'до 150 кВт'!A79</f>
        <v>43134</v>
      </c>
      <c r="B79" s="18">
        <v>22</v>
      </c>
      <c r="C79" s="19">
        <v>1695.18</v>
      </c>
      <c r="D79" s="19">
        <v>0</v>
      </c>
      <c r="E79" s="19">
        <v>701.19</v>
      </c>
      <c r="F79" s="24">
        <v>1743.88</v>
      </c>
      <c r="G79" s="24">
        <v>38.18</v>
      </c>
      <c r="H79" s="20">
        <f t="shared" si="4"/>
        <v>2960.73</v>
      </c>
      <c r="I79" s="20">
        <f t="shared" si="5"/>
        <v>3335.17</v>
      </c>
      <c r="J79" s="20">
        <f t="shared" si="6"/>
        <v>3948.0099999999998</v>
      </c>
      <c r="K79" s="20">
        <f t="shared" si="7"/>
        <v>5308.66</v>
      </c>
      <c r="L79" s="25">
        <v>0</v>
      </c>
      <c r="M79" s="32">
        <v>716.98</v>
      </c>
      <c r="V79" s="17"/>
      <c r="W79" s="17"/>
    </row>
    <row r="80" spans="1:23" s="16" customFormat="1" ht="14.25" customHeight="1">
      <c r="A80" s="31">
        <f>'до 150 кВт'!A80</f>
        <v>43134</v>
      </c>
      <c r="B80" s="18">
        <v>23</v>
      </c>
      <c r="C80" s="19">
        <v>1608.15</v>
      </c>
      <c r="D80" s="19">
        <v>0</v>
      </c>
      <c r="E80" s="19">
        <v>736.5</v>
      </c>
      <c r="F80" s="24">
        <v>1656.85</v>
      </c>
      <c r="G80" s="24">
        <v>36.22</v>
      </c>
      <c r="H80" s="20">
        <f t="shared" si="4"/>
        <v>2871.74</v>
      </c>
      <c r="I80" s="20">
        <f t="shared" si="5"/>
        <v>3246.18</v>
      </c>
      <c r="J80" s="20">
        <f t="shared" si="6"/>
        <v>3859.0199999999995</v>
      </c>
      <c r="K80" s="20">
        <f t="shared" si="7"/>
        <v>5219.67</v>
      </c>
      <c r="L80" s="25">
        <v>0</v>
      </c>
      <c r="M80" s="32">
        <v>753.09</v>
      </c>
      <c r="V80" s="17"/>
      <c r="W80" s="17"/>
    </row>
    <row r="81" spans="1:23" s="16" customFormat="1" ht="14.25" customHeight="1">
      <c r="A81" s="31">
        <f>'до 150 кВт'!A81</f>
        <v>43135</v>
      </c>
      <c r="B81" s="18">
        <v>0</v>
      </c>
      <c r="C81" s="19">
        <v>2055.09</v>
      </c>
      <c r="D81" s="19">
        <v>0</v>
      </c>
      <c r="E81" s="19">
        <v>931.18</v>
      </c>
      <c r="F81" s="24">
        <v>2103.79</v>
      </c>
      <c r="G81" s="24">
        <v>46.29</v>
      </c>
      <c r="H81" s="20">
        <f t="shared" si="4"/>
        <v>3328.75</v>
      </c>
      <c r="I81" s="20">
        <f t="shared" si="5"/>
        <v>3703.1899999999996</v>
      </c>
      <c r="J81" s="20">
        <f t="shared" si="6"/>
        <v>4316.03</v>
      </c>
      <c r="K81" s="20">
        <f t="shared" si="7"/>
        <v>5676.68</v>
      </c>
      <c r="L81" s="25">
        <v>0</v>
      </c>
      <c r="M81" s="32">
        <v>952.16</v>
      </c>
      <c r="V81" s="17"/>
      <c r="W81" s="17"/>
    </row>
    <row r="82" spans="1:23" s="16" customFormat="1" ht="14.25" customHeight="1">
      <c r="A82" s="31">
        <f>'до 150 кВт'!A82</f>
        <v>43135</v>
      </c>
      <c r="B82" s="18">
        <v>1</v>
      </c>
      <c r="C82" s="19">
        <v>1134.77</v>
      </c>
      <c r="D82" s="19">
        <v>0</v>
      </c>
      <c r="E82" s="19">
        <v>64.05</v>
      </c>
      <c r="F82" s="24">
        <v>1183.47</v>
      </c>
      <c r="G82" s="24">
        <v>25.56</v>
      </c>
      <c r="H82" s="20">
        <f t="shared" si="4"/>
        <v>2387.7</v>
      </c>
      <c r="I82" s="20">
        <f t="shared" si="5"/>
        <v>2762.1399999999994</v>
      </c>
      <c r="J82" s="20">
        <f t="shared" si="6"/>
        <v>3374.9799999999996</v>
      </c>
      <c r="K82" s="20">
        <f t="shared" si="7"/>
        <v>4735.629999999999</v>
      </c>
      <c r="L82" s="25">
        <v>0</v>
      </c>
      <c r="M82" s="32">
        <v>65.49</v>
      </c>
      <c r="V82" s="17"/>
      <c r="W82" s="17"/>
    </row>
    <row r="83" spans="1:23" s="16" customFormat="1" ht="14.25" customHeight="1">
      <c r="A83" s="31">
        <f>'до 150 кВт'!A83</f>
        <v>43135</v>
      </c>
      <c r="B83" s="18">
        <v>2</v>
      </c>
      <c r="C83" s="19">
        <v>1031.92</v>
      </c>
      <c r="D83" s="19">
        <v>0</v>
      </c>
      <c r="E83" s="19">
        <v>44.86</v>
      </c>
      <c r="F83" s="24">
        <v>1080.62</v>
      </c>
      <c r="G83" s="24">
        <v>23.24</v>
      </c>
      <c r="H83" s="20">
        <f t="shared" si="4"/>
        <v>2282.5299999999997</v>
      </c>
      <c r="I83" s="20">
        <f t="shared" si="5"/>
        <v>2656.97</v>
      </c>
      <c r="J83" s="20">
        <f t="shared" si="6"/>
        <v>3269.8099999999995</v>
      </c>
      <c r="K83" s="20">
        <f t="shared" si="7"/>
        <v>4630.46</v>
      </c>
      <c r="L83" s="25">
        <v>0</v>
      </c>
      <c r="M83" s="32">
        <v>45.87</v>
      </c>
      <c r="V83" s="17"/>
      <c r="W83" s="17"/>
    </row>
    <row r="84" spans="1:23" s="16" customFormat="1" ht="14.25" customHeight="1">
      <c r="A84" s="31">
        <f>'до 150 кВт'!A84</f>
        <v>43135</v>
      </c>
      <c r="B84" s="18">
        <v>3</v>
      </c>
      <c r="C84" s="19">
        <v>1028.39</v>
      </c>
      <c r="D84" s="19">
        <v>0</v>
      </c>
      <c r="E84" s="19">
        <v>110.07</v>
      </c>
      <c r="F84" s="24">
        <v>1077.09</v>
      </c>
      <c r="G84" s="24">
        <v>23.16</v>
      </c>
      <c r="H84" s="20">
        <f t="shared" si="4"/>
        <v>2278.92</v>
      </c>
      <c r="I84" s="20">
        <f t="shared" si="5"/>
        <v>2653.3599999999997</v>
      </c>
      <c r="J84" s="20">
        <f t="shared" si="6"/>
        <v>3266.2</v>
      </c>
      <c r="K84" s="20">
        <f t="shared" si="7"/>
        <v>4626.85</v>
      </c>
      <c r="L84" s="25">
        <v>0</v>
      </c>
      <c r="M84" s="32">
        <v>112.55</v>
      </c>
      <c r="V84" s="17"/>
      <c r="W84" s="17"/>
    </row>
    <row r="85" spans="1:23" s="16" customFormat="1" ht="14.25" customHeight="1">
      <c r="A85" s="31">
        <f>'до 150 кВт'!A85</f>
        <v>43135</v>
      </c>
      <c r="B85" s="18">
        <v>4</v>
      </c>
      <c r="C85" s="19">
        <v>1029.43</v>
      </c>
      <c r="D85" s="19">
        <v>0</v>
      </c>
      <c r="E85" s="19">
        <v>45.03</v>
      </c>
      <c r="F85" s="24">
        <v>1078.13</v>
      </c>
      <c r="G85" s="24">
        <v>23.19</v>
      </c>
      <c r="H85" s="20">
        <f t="shared" si="4"/>
        <v>2279.99</v>
      </c>
      <c r="I85" s="20">
        <f t="shared" si="5"/>
        <v>2654.43</v>
      </c>
      <c r="J85" s="20">
        <f t="shared" si="6"/>
        <v>3267.2699999999995</v>
      </c>
      <c r="K85" s="20">
        <f t="shared" si="7"/>
        <v>4627.92</v>
      </c>
      <c r="L85" s="25">
        <v>0</v>
      </c>
      <c r="M85" s="32">
        <v>46.04</v>
      </c>
      <c r="V85" s="17"/>
      <c r="W85" s="17"/>
    </row>
    <row r="86" spans="1:23" s="16" customFormat="1" ht="14.25" customHeight="1">
      <c r="A86" s="31">
        <f>'до 150 кВт'!A86</f>
        <v>43135</v>
      </c>
      <c r="B86" s="18">
        <v>5</v>
      </c>
      <c r="C86" s="19">
        <v>2144.94</v>
      </c>
      <c r="D86" s="19">
        <v>0</v>
      </c>
      <c r="E86" s="19">
        <v>1068.13</v>
      </c>
      <c r="F86" s="24">
        <v>2193.64</v>
      </c>
      <c r="G86" s="24">
        <v>48.32</v>
      </c>
      <c r="H86" s="20">
        <f t="shared" si="4"/>
        <v>3420.63</v>
      </c>
      <c r="I86" s="20">
        <f t="shared" si="5"/>
        <v>3795.0699999999997</v>
      </c>
      <c r="J86" s="20">
        <f t="shared" si="6"/>
        <v>4407.91</v>
      </c>
      <c r="K86" s="20">
        <f t="shared" si="7"/>
        <v>5768.5599999999995</v>
      </c>
      <c r="L86" s="25">
        <v>0</v>
      </c>
      <c r="M86" s="32">
        <v>1092.19</v>
      </c>
      <c r="V86" s="17"/>
      <c r="W86" s="17"/>
    </row>
    <row r="87" spans="1:23" s="16" customFormat="1" ht="14.25" customHeight="1">
      <c r="A87" s="31">
        <f>'до 150 кВт'!A87</f>
        <v>43135</v>
      </c>
      <c r="B87" s="18">
        <v>6</v>
      </c>
      <c r="C87" s="19">
        <v>2148.38</v>
      </c>
      <c r="D87" s="19">
        <v>0</v>
      </c>
      <c r="E87" s="19">
        <v>1022.23</v>
      </c>
      <c r="F87" s="24">
        <v>2197.08</v>
      </c>
      <c r="G87" s="24">
        <v>48.39</v>
      </c>
      <c r="H87" s="20">
        <f t="shared" si="4"/>
        <v>3424.14</v>
      </c>
      <c r="I87" s="20">
        <f t="shared" si="5"/>
        <v>3798.58</v>
      </c>
      <c r="J87" s="20">
        <f t="shared" si="6"/>
        <v>4411.42</v>
      </c>
      <c r="K87" s="20">
        <f t="shared" si="7"/>
        <v>5772.07</v>
      </c>
      <c r="L87" s="25">
        <v>0</v>
      </c>
      <c r="M87" s="32">
        <v>1045.26</v>
      </c>
      <c r="V87" s="17"/>
      <c r="W87" s="17"/>
    </row>
    <row r="88" spans="1:23" s="16" customFormat="1" ht="14.25" customHeight="1">
      <c r="A88" s="31">
        <f>'до 150 кВт'!A88</f>
        <v>43135</v>
      </c>
      <c r="B88" s="18">
        <v>7</v>
      </c>
      <c r="C88" s="19">
        <v>2100.34</v>
      </c>
      <c r="D88" s="19">
        <v>0</v>
      </c>
      <c r="E88" s="19">
        <v>960.28</v>
      </c>
      <c r="F88" s="24">
        <v>2149.04</v>
      </c>
      <c r="G88" s="24">
        <v>47.31</v>
      </c>
      <c r="H88" s="20">
        <f t="shared" si="4"/>
        <v>3375.02</v>
      </c>
      <c r="I88" s="20">
        <f t="shared" si="5"/>
        <v>3749.46</v>
      </c>
      <c r="J88" s="20">
        <f t="shared" si="6"/>
        <v>4362.299999999999</v>
      </c>
      <c r="K88" s="20">
        <f t="shared" si="7"/>
        <v>5722.95</v>
      </c>
      <c r="L88" s="25">
        <v>0</v>
      </c>
      <c r="M88" s="32">
        <v>981.91</v>
      </c>
      <c r="V88" s="17"/>
      <c r="W88" s="17"/>
    </row>
    <row r="89" spans="1:23" s="16" customFormat="1" ht="14.25" customHeight="1">
      <c r="A89" s="31">
        <f>'до 150 кВт'!A89</f>
        <v>43135</v>
      </c>
      <c r="B89" s="18">
        <v>8</v>
      </c>
      <c r="C89" s="19">
        <v>2104.44</v>
      </c>
      <c r="D89" s="19">
        <v>0</v>
      </c>
      <c r="E89" s="19">
        <v>493.25</v>
      </c>
      <c r="F89" s="24">
        <v>2153.14</v>
      </c>
      <c r="G89" s="24">
        <v>47.4</v>
      </c>
      <c r="H89" s="20">
        <f t="shared" si="4"/>
        <v>3379.21</v>
      </c>
      <c r="I89" s="20">
        <f t="shared" si="5"/>
        <v>3753.6499999999996</v>
      </c>
      <c r="J89" s="20">
        <f t="shared" si="6"/>
        <v>4366.49</v>
      </c>
      <c r="K89" s="20">
        <f t="shared" si="7"/>
        <v>5727.139999999999</v>
      </c>
      <c r="L89" s="25">
        <v>0</v>
      </c>
      <c r="M89" s="32">
        <v>504.36</v>
      </c>
      <c r="V89" s="17"/>
      <c r="W89" s="17"/>
    </row>
    <row r="90" spans="1:23" s="16" customFormat="1" ht="14.25" customHeight="1">
      <c r="A90" s="31">
        <f>'до 150 кВт'!A90</f>
        <v>43135</v>
      </c>
      <c r="B90" s="18">
        <v>9</v>
      </c>
      <c r="C90" s="19">
        <v>2151.56</v>
      </c>
      <c r="D90" s="19">
        <v>0</v>
      </c>
      <c r="E90" s="19">
        <v>829.85</v>
      </c>
      <c r="F90" s="24">
        <v>2200.26</v>
      </c>
      <c r="G90" s="24">
        <v>48.46</v>
      </c>
      <c r="H90" s="20">
        <f t="shared" si="4"/>
        <v>3427.39</v>
      </c>
      <c r="I90" s="20">
        <f t="shared" si="5"/>
        <v>3801.83</v>
      </c>
      <c r="J90" s="20">
        <f t="shared" si="6"/>
        <v>4414.67</v>
      </c>
      <c r="K90" s="20">
        <f t="shared" si="7"/>
        <v>5775.32</v>
      </c>
      <c r="L90" s="25">
        <v>0</v>
      </c>
      <c r="M90" s="32">
        <v>848.54</v>
      </c>
      <c r="V90" s="17"/>
      <c r="W90" s="17"/>
    </row>
    <row r="91" spans="1:23" s="16" customFormat="1" ht="14.25" customHeight="1">
      <c r="A91" s="31">
        <f>'до 150 кВт'!A91</f>
        <v>43135</v>
      </c>
      <c r="B91" s="18">
        <v>10</v>
      </c>
      <c r="C91" s="19">
        <v>2160.15</v>
      </c>
      <c r="D91" s="19">
        <v>0</v>
      </c>
      <c r="E91" s="19">
        <v>549.47</v>
      </c>
      <c r="F91" s="24">
        <v>2208.85</v>
      </c>
      <c r="G91" s="24">
        <v>48.66</v>
      </c>
      <c r="H91" s="20">
        <f t="shared" si="4"/>
        <v>3436.18</v>
      </c>
      <c r="I91" s="20">
        <f t="shared" si="5"/>
        <v>3810.62</v>
      </c>
      <c r="J91" s="20">
        <f t="shared" si="6"/>
        <v>4423.459999999999</v>
      </c>
      <c r="K91" s="20">
        <f t="shared" si="7"/>
        <v>5784.11</v>
      </c>
      <c r="L91" s="25">
        <v>0</v>
      </c>
      <c r="M91" s="32">
        <v>561.85</v>
      </c>
      <c r="V91" s="17"/>
      <c r="W91" s="17"/>
    </row>
    <row r="92" spans="1:23" s="16" customFormat="1" ht="14.25" customHeight="1">
      <c r="A92" s="31">
        <f>'до 150 кВт'!A92</f>
        <v>43135</v>
      </c>
      <c r="B92" s="18">
        <v>11</v>
      </c>
      <c r="C92" s="19">
        <v>2158.87</v>
      </c>
      <c r="D92" s="19">
        <v>0</v>
      </c>
      <c r="E92" s="19">
        <v>549.55</v>
      </c>
      <c r="F92" s="24">
        <v>2207.57</v>
      </c>
      <c r="G92" s="24">
        <v>48.63</v>
      </c>
      <c r="H92" s="20">
        <f t="shared" si="4"/>
        <v>3434.87</v>
      </c>
      <c r="I92" s="20">
        <f t="shared" si="5"/>
        <v>3809.3099999999995</v>
      </c>
      <c r="J92" s="20">
        <f t="shared" si="6"/>
        <v>4422.15</v>
      </c>
      <c r="K92" s="20">
        <f t="shared" si="7"/>
        <v>5782.799999999999</v>
      </c>
      <c r="L92" s="25">
        <v>0</v>
      </c>
      <c r="M92" s="32">
        <v>561.93</v>
      </c>
      <c r="V92" s="17"/>
      <c r="W92" s="17"/>
    </row>
    <row r="93" spans="1:23" s="16" customFormat="1" ht="14.25" customHeight="1">
      <c r="A93" s="31">
        <f>'до 150 кВт'!A93</f>
        <v>43135</v>
      </c>
      <c r="B93" s="18">
        <v>12</v>
      </c>
      <c r="C93" s="19">
        <v>2159.67</v>
      </c>
      <c r="D93" s="19">
        <v>0</v>
      </c>
      <c r="E93" s="19">
        <v>550.51</v>
      </c>
      <c r="F93" s="24">
        <v>2208.37</v>
      </c>
      <c r="G93" s="24">
        <v>48.65</v>
      </c>
      <c r="H93" s="20">
        <f t="shared" si="4"/>
        <v>3435.69</v>
      </c>
      <c r="I93" s="20">
        <f t="shared" si="5"/>
        <v>3810.13</v>
      </c>
      <c r="J93" s="20">
        <f t="shared" si="6"/>
        <v>4422.969999999999</v>
      </c>
      <c r="K93" s="20">
        <f t="shared" si="7"/>
        <v>5783.62</v>
      </c>
      <c r="L93" s="25">
        <v>0</v>
      </c>
      <c r="M93" s="32">
        <v>562.91</v>
      </c>
      <c r="V93" s="17"/>
      <c r="W93" s="17"/>
    </row>
    <row r="94" spans="1:23" s="16" customFormat="1" ht="14.25" customHeight="1">
      <c r="A94" s="31">
        <f>'до 150 кВт'!A94</f>
        <v>43135</v>
      </c>
      <c r="B94" s="18">
        <v>13</v>
      </c>
      <c r="C94" s="19">
        <v>2160.87</v>
      </c>
      <c r="D94" s="19">
        <v>0</v>
      </c>
      <c r="E94" s="19">
        <v>552.55</v>
      </c>
      <c r="F94" s="24">
        <v>2209.57</v>
      </c>
      <c r="G94" s="24">
        <v>48.67</v>
      </c>
      <c r="H94" s="20">
        <f t="shared" si="4"/>
        <v>3436.91</v>
      </c>
      <c r="I94" s="20">
        <f t="shared" si="5"/>
        <v>3811.3499999999995</v>
      </c>
      <c r="J94" s="20">
        <f t="shared" si="6"/>
        <v>4424.19</v>
      </c>
      <c r="K94" s="20">
        <f t="shared" si="7"/>
        <v>5784.84</v>
      </c>
      <c r="L94" s="25">
        <v>0</v>
      </c>
      <c r="M94" s="32">
        <v>565</v>
      </c>
      <c r="V94" s="17"/>
      <c r="W94" s="17"/>
    </row>
    <row r="95" spans="1:23" s="16" customFormat="1" ht="14.25" customHeight="1">
      <c r="A95" s="31">
        <f>'до 150 кВт'!A95</f>
        <v>43135</v>
      </c>
      <c r="B95" s="18">
        <v>14</v>
      </c>
      <c r="C95" s="19">
        <v>2159.99</v>
      </c>
      <c r="D95" s="19">
        <v>0</v>
      </c>
      <c r="E95" s="19">
        <v>907.73</v>
      </c>
      <c r="F95" s="24">
        <v>2208.69</v>
      </c>
      <c r="G95" s="24">
        <v>48.65</v>
      </c>
      <c r="H95" s="20">
        <f t="shared" si="4"/>
        <v>3436.0099999999998</v>
      </c>
      <c r="I95" s="20">
        <f t="shared" si="5"/>
        <v>3810.45</v>
      </c>
      <c r="J95" s="20">
        <f t="shared" si="6"/>
        <v>4423.289999999999</v>
      </c>
      <c r="K95" s="20">
        <f t="shared" si="7"/>
        <v>5783.94</v>
      </c>
      <c r="L95" s="25">
        <v>0</v>
      </c>
      <c r="M95" s="32">
        <v>928.18</v>
      </c>
      <c r="V95" s="17"/>
      <c r="W95" s="17"/>
    </row>
    <row r="96" spans="1:23" s="16" customFormat="1" ht="14.25" customHeight="1">
      <c r="A96" s="31">
        <f>'до 150 кВт'!A96</f>
        <v>43135</v>
      </c>
      <c r="B96" s="18">
        <v>15</v>
      </c>
      <c r="C96" s="19">
        <v>2166.07</v>
      </c>
      <c r="D96" s="19">
        <v>0</v>
      </c>
      <c r="E96" s="19">
        <v>557.92</v>
      </c>
      <c r="F96" s="24">
        <v>2214.77</v>
      </c>
      <c r="G96" s="24">
        <v>48.79</v>
      </c>
      <c r="H96" s="20">
        <f t="shared" si="4"/>
        <v>3442.23</v>
      </c>
      <c r="I96" s="20">
        <f t="shared" si="5"/>
        <v>3816.67</v>
      </c>
      <c r="J96" s="20">
        <f t="shared" si="6"/>
        <v>4429.51</v>
      </c>
      <c r="K96" s="20">
        <f t="shared" si="7"/>
        <v>5790.16</v>
      </c>
      <c r="L96" s="25">
        <v>0</v>
      </c>
      <c r="M96" s="32">
        <v>570.49</v>
      </c>
      <c r="V96" s="17"/>
      <c r="W96" s="17"/>
    </row>
    <row r="97" spans="1:23" s="16" customFormat="1" ht="14.25" customHeight="1">
      <c r="A97" s="31">
        <f>'до 150 кВт'!A97</f>
        <v>43135</v>
      </c>
      <c r="B97" s="18">
        <v>16</v>
      </c>
      <c r="C97" s="19">
        <v>2166.4</v>
      </c>
      <c r="D97" s="19">
        <v>0</v>
      </c>
      <c r="E97" s="19">
        <v>654.74</v>
      </c>
      <c r="F97" s="24">
        <v>2215.1</v>
      </c>
      <c r="G97" s="24">
        <v>48.8</v>
      </c>
      <c r="H97" s="20">
        <f t="shared" si="4"/>
        <v>3442.57</v>
      </c>
      <c r="I97" s="20">
        <f t="shared" si="5"/>
        <v>3817.01</v>
      </c>
      <c r="J97" s="20">
        <f t="shared" si="6"/>
        <v>4429.85</v>
      </c>
      <c r="K97" s="20">
        <f t="shared" si="7"/>
        <v>5790.5</v>
      </c>
      <c r="L97" s="25">
        <v>0</v>
      </c>
      <c r="M97" s="32">
        <v>669.49</v>
      </c>
      <c r="V97" s="17"/>
      <c r="W97" s="17"/>
    </row>
    <row r="98" spans="1:23" s="16" customFormat="1" ht="14.25" customHeight="1">
      <c r="A98" s="31">
        <f>'до 150 кВт'!A98</f>
        <v>43135</v>
      </c>
      <c r="B98" s="18">
        <v>17</v>
      </c>
      <c r="C98" s="19">
        <v>2088.26</v>
      </c>
      <c r="D98" s="19">
        <v>0</v>
      </c>
      <c r="E98" s="19">
        <v>386.83</v>
      </c>
      <c r="F98" s="24">
        <v>2136.96</v>
      </c>
      <c r="G98" s="24">
        <v>47.04</v>
      </c>
      <c r="H98" s="20">
        <f t="shared" si="4"/>
        <v>3362.67</v>
      </c>
      <c r="I98" s="20">
        <f t="shared" si="5"/>
        <v>3737.1099999999997</v>
      </c>
      <c r="J98" s="20">
        <f t="shared" si="6"/>
        <v>4349.95</v>
      </c>
      <c r="K98" s="20">
        <f t="shared" si="7"/>
        <v>5710.6</v>
      </c>
      <c r="L98" s="25">
        <v>0</v>
      </c>
      <c r="M98" s="32">
        <v>395.54</v>
      </c>
      <c r="V98" s="17"/>
      <c r="W98" s="17"/>
    </row>
    <row r="99" spans="1:23" s="16" customFormat="1" ht="14.25" customHeight="1">
      <c r="A99" s="31">
        <f>'до 150 кВт'!A99</f>
        <v>43135</v>
      </c>
      <c r="B99" s="18">
        <v>18</v>
      </c>
      <c r="C99" s="19">
        <v>2107.26</v>
      </c>
      <c r="D99" s="19">
        <v>0</v>
      </c>
      <c r="E99" s="19">
        <v>274.98</v>
      </c>
      <c r="F99" s="24">
        <v>2155.96</v>
      </c>
      <c r="G99" s="24">
        <v>47.47</v>
      </c>
      <c r="H99" s="20">
        <f t="shared" si="4"/>
        <v>3382.1</v>
      </c>
      <c r="I99" s="20">
        <f t="shared" si="5"/>
        <v>3756.54</v>
      </c>
      <c r="J99" s="20">
        <f t="shared" si="6"/>
        <v>4369.379999999999</v>
      </c>
      <c r="K99" s="20">
        <f t="shared" si="7"/>
        <v>5730.03</v>
      </c>
      <c r="L99" s="25">
        <v>0</v>
      </c>
      <c r="M99" s="32">
        <v>281.17</v>
      </c>
      <c r="V99" s="17"/>
      <c r="W99" s="17"/>
    </row>
    <row r="100" spans="1:23" s="16" customFormat="1" ht="14.25" customHeight="1">
      <c r="A100" s="31">
        <f>'до 150 кВт'!A100</f>
        <v>43135</v>
      </c>
      <c r="B100" s="18">
        <v>19</v>
      </c>
      <c r="C100" s="19">
        <v>2123.33</v>
      </c>
      <c r="D100" s="19">
        <v>0</v>
      </c>
      <c r="E100" s="19">
        <v>689.68</v>
      </c>
      <c r="F100" s="24">
        <v>2172.03</v>
      </c>
      <c r="G100" s="24">
        <v>47.83</v>
      </c>
      <c r="H100" s="20">
        <f t="shared" si="4"/>
        <v>3398.5299999999997</v>
      </c>
      <c r="I100" s="20">
        <f t="shared" si="5"/>
        <v>3772.9699999999993</v>
      </c>
      <c r="J100" s="20">
        <f t="shared" si="6"/>
        <v>4385.8099999999995</v>
      </c>
      <c r="K100" s="20">
        <f t="shared" si="7"/>
        <v>5746.459999999999</v>
      </c>
      <c r="L100" s="25">
        <v>0</v>
      </c>
      <c r="M100" s="32">
        <v>705.22</v>
      </c>
      <c r="V100" s="17"/>
      <c r="W100" s="17"/>
    </row>
    <row r="101" spans="1:23" s="16" customFormat="1" ht="14.25" customHeight="1">
      <c r="A101" s="31">
        <f>'до 150 кВт'!A101</f>
        <v>43135</v>
      </c>
      <c r="B101" s="18">
        <v>20</v>
      </c>
      <c r="C101" s="19">
        <v>2128.33</v>
      </c>
      <c r="D101" s="19">
        <v>0</v>
      </c>
      <c r="E101" s="19">
        <v>599.24</v>
      </c>
      <c r="F101" s="24">
        <v>2177.03</v>
      </c>
      <c r="G101" s="24">
        <v>47.94</v>
      </c>
      <c r="H101" s="20">
        <f t="shared" si="4"/>
        <v>3403.64</v>
      </c>
      <c r="I101" s="20">
        <f t="shared" si="5"/>
        <v>3778.08</v>
      </c>
      <c r="J101" s="20">
        <f t="shared" si="6"/>
        <v>4390.92</v>
      </c>
      <c r="K101" s="20">
        <f t="shared" si="7"/>
        <v>5751.57</v>
      </c>
      <c r="L101" s="25">
        <v>0</v>
      </c>
      <c r="M101" s="32">
        <v>612.74</v>
      </c>
      <c r="V101" s="17"/>
      <c r="W101" s="17"/>
    </row>
    <row r="102" spans="1:23" s="16" customFormat="1" ht="14.25" customHeight="1">
      <c r="A102" s="31">
        <f>'до 150 кВт'!A102</f>
        <v>43135</v>
      </c>
      <c r="B102" s="18">
        <v>21</v>
      </c>
      <c r="C102" s="19">
        <v>2133.12</v>
      </c>
      <c r="D102" s="19">
        <v>0</v>
      </c>
      <c r="E102" s="19">
        <v>554.19</v>
      </c>
      <c r="F102" s="24">
        <v>2181.82</v>
      </c>
      <c r="G102" s="24">
        <v>48.05</v>
      </c>
      <c r="H102" s="20">
        <f t="shared" si="4"/>
        <v>3408.54</v>
      </c>
      <c r="I102" s="20">
        <f t="shared" si="5"/>
        <v>3782.9799999999996</v>
      </c>
      <c r="J102" s="20">
        <f t="shared" si="6"/>
        <v>4395.82</v>
      </c>
      <c r="K102" s="20">
        <f t="shared" si="7"/>
        <v>5756.469999999999</v>
      </c>
      <c r="L102" s="25">
        <v>0</v>
      </c>
      <c r="M102" s="32">
        <v>566.67</v>
      </c>
      <c r="V102" s="17"/>
      <c r="W102" s="17"/>
    </row>
    <row r="103" spans="1:23" s="16" customFormat="1" ht="14.25" customHeight="1">
      <c r="A103" s="31">
        <f>'до 150 кВт'!A103</f>
        <v>43135</v>
      </c>
      <c r="B103" s="18">
        <v>22</v>
      </c>
      <c r="C103" s="19">
        <v>2107.36</v>
      </c>
      <c r="D103" s="19">
        <v>0</v>
      </c>
      <c r="E103" s="19">
        <v>704.4</v>
      </c>
      <c r="F103" s="24">
        <v>2156.06</v>
      </c>
      <c r="G103" s="24">
        <v>47.47</v>
      </c>
      <c r="H103" s="20">
        <f t="shared" si="4"/>
        <v>3382.2</v>
      </c>
      <c r="I103" s="20">
        <f t="shared" si="5"/>
        <v>3756.6399999999994</v>
      </c>
      <c r="J103" s="20">
        <f t="shared" si="6"/>
        <v>4369.48</v>
      </c>
      <c r="K103" s="20">
        <f t="shared" si="7"/>
        <v>5730.129999999999</v>
      </c>
      <c r="L103" s="25">
        <v>0</v>
      </c>
      <c r="M103" s="32">
        <v>720.27</v>
      </c>
      <c r="V103" s="17"/>
      <c r="W103" s="17"/>
    </row>
    <row r="104" spans="1:23" s="16" customFormat="1" ht="14.25" customHeight="1">
      <c r="A104" s="31">
        <f>'до 150 кВт'!A104</f>
        <v>43135</v>
      </c>
      <c r="B104" s="18">
        <v>23</v>
      </c>
      <c r="C104" s="19">
        <v>2098.17</v>
      </c>
      <c r="D104" s="19">
        <v>0</v>
      </c>
      <c r="E104" s="19">
        <v>668.98</v>
      </c>
      <c r="F104" s="24">
        <v>2146.87</v>
      </c>
      <c r="G104" s="24">
        <v>47.26</v>
      </c>
      <c r="H104" s="20">
        <f t="shared" si="4"/>
        <v>3372.8</v>
      </c>
      <c r="I104" s="20">
        <f t="shared" si="5"/>
        <v>3747.24</v>
      </c>
      <c r="J104" s="20">
        <f t="shared" si="6"/>
        <v>4360.08</v>
      </c>
      <c r="K104" s="20">
        <f t="shared" si="7"/>
        <v>5720.73</v>
      </c>
      <c r="L104" s="25">
        <v>0</v>
      </c>
      <c r="M104" s="32">
        <v>684.05</v>
      </c>
      <c r="V104" s="17"/>
      <c r="W104" s="17"/>
    </row>
    <row r="105" spans="1:23" s="16" customFormat="1" ht="14.25" customHeight="1">
      <c r="A105" s="31">
        <f>'до 150 кВт'!A105</f>
        <v>43136</v>
      </c>
      <c r="B105" s="18">
        <v>0</v>
      </c>
      <c r="C105" s="19">
        <v>1508.77</v>
      </c>
      <c r="D105" s="19">
        <v>0</v>
      </c>
      <c r="E105" s="19">
        <v>462.38</v>
      </c>
      <c r="F105" s="24">
        <v>1557.47</v>
      </c>
      <c r="G105" s="24">
        <v>33.99</v>
      </c>
      <c r="H105" s="20">
        <f t="shared" si="4"/>
        <v>2770.13</v>
      </c>
      <c r="I105" s="20">
        <f t="shared" si="5"/>
        <v>3144.5699999999997</v>
      </c>
      <c r="J105" s="20">
        <f t="shared" si="6"/>
        <v>3757.41</v>
      </c>
      <c r="K105" s="20">
        <f t="shared" si="7"/>
        <v>5118.0599999999995</v>
      </c>
      <c r="L105" s="25">
        <v>0</v>
      </c>
      <c r="M105" s="32">
        <v>472.8</v>
      </c>
      <c r="V105" s="17"/>
      <c r="W105" s="17"/>
    </row>
    <row r="106" spans="1:23" s="16" customFormat="1" ht="14.25" customHeight="1">
      <c r="A106" s="31">
        <f>'до 150 кВт'!A106</f>
        <v>43136</v>
      </c>
      <c r="B106" s="18">
        <v>1</v>
      </c>
      <c r="C106" s="19">
        <v>1135.12</v>
      </c>
      <c r="D106" s="19">
        <v>0</v>
      </c>
      <c r="E106" s="19">
        <v>120.28</v>
      </c>
      <c r="F106" s="24">
        <v>1183.82</v>
      </c>
      <c r="G106" s="24">
        <v>25.57</v>
      </c>
      <c r="H106" s="20">
        <f t="shared" si="4"/>
        <v>2388.0599999999995</v>
      </c>
      <c r="I106" s="20">
        <f t="shared" si="5"/>
        <v>2762.4999999999995</v>
      </c>
      <c r="J106" s="20">
        <f t="shared" si="6"/>
        <v>3375.3399999999992</v>
      </c>
      <c r="K106" s="20">
        <f t="shared" si="7"/>
        <v>4735.99</v>
      </c>
      <c r="L106" s="25">
        <v>0</v>
      </c>
      <c r="M106" s="32">
        <v>122.99</v>
      </c>
      <c r="V106" s="17"/>
      <c r="W106" s="17"/>
    </row>
    <row r="107" spans="1:23" s="16" customFormat="1" ht="14.25" customHeight="1">
      <c r="A107" s="31">
        <f>'до 150 кВт'!A107</f>
        <v>43136</v>
      </c>
      <c r="B107" s="18">
        <v>2</v>
      </c>
      <c r="C107" s="19">
        <v>1040.07</v>
      </c>
      <c r="D107" s="19">
        <v>0</v>
      </c>
      <c r="E107" s="19">
        <v>121.74</v>
      </c>
      <c r="F107" s="24">
        <v>1088.77</v>
      </c>
      <c r="G107" s="24">
        <v>23.43</v>
      </c>
      <c r="H107" s="20">
        <f t="shared" si="4"/>
        <v>2290.87</v>
      </c>
      <c r="I107" s="20">
        <f t="shared" si="5"/>
        <v>2665.3099999999995</v>
      </c>
      <c r="J107" s="20">
        <f t="shared" si="6"/>
        <v>3278.1499999999996</v>
      </c>
      <c r="K107" s="20">
        <f t="shared" si="7"/>
        <v>4638.799999999999</v>
      </c>
      <c r="L107" s="25">
        <v>0</v>
      </c>
      <c r="M107" s="32">
        <v>124.48</v>
      </c>
      <c r="V107" s="17"/>
      <c r="W107" s="17"/>
    </row>
    <row r="108" spans="1:23" s="16" customFormat="1" ht="14.25" customHeight="1">
      <c r="A108" s="31">
        <f>'до 150 кВт'!A108</f>
        <v>43136</v>
      </c>
      <c r="B108" s="18">
        <v>3</v>
      </c>
      <c r="C108" s="19">
        <v>1037.6</v>
      </c>
      <c r="D108" s="19">
        <v>0</v>
      </c>
      <c r="E108" s="19">
        <v>90.84</v>
      </c>
      <c r="F108" s="24">
        <v>1086.3</v>
      </c>
      <c r="G108" s="24">
        <v>23.37</v>
      </c>
      <c r="H108" s="20">
        <f t="shared" si="4"/>
        <v>2288.3399999999997</v>
      </c>
      <c r="I108" s="20">
        <f t="shared" si="5"/>
        <v>2662.7799999999997</v>
      </c>
      <c r="J108" s="20">
        <f t="shared" si="6"/>
        <v>3275.6199999999994</v>
      </c>
      <c r="K108" s="20">
        <f t="shared" si="7"/>
        <v>4636.2699999999995</v>
      </c>
      <c r="L108" s="25">
        <v>0</v>
      </c>
      <c r="M108" s="32">
        <v>92.89</v>
      </c>
      <c r="V108" s="17"/>
      <c r="W108" s="17"/>
    </row>
    <row r="109" spans="1:23" s="16" customFormat="1" ht="14.25" customHeight="1">
      <c r="A109" s="31">
        <f>'до 150 кВт'!A109</f>
        <v>43136</v>
      </c>
      <c r="B109" s="18">
        <v>4</v>
      </c>
      <c r="C109" s="19">
        <v>1042.83</v>
      </c>
      <c r="D109" s="19">
        <v>0</v>
      </c>
      <c r="E109" s="19">
        <v>8.62</v>
      </c>
      <c r="F109" s="24">
        <v>1091.53</v>
      </c>
      <c r="G109" s="24">
        <v>23.49</v>
      </c>
      <c r="H109" s="20">
        <f t="shared" si="4"/>
        <v>2293.6899999999996</v>
      </c>
      <c r="I109" s="20">
        <f t="shared" si="5"/>
        <v>2668.1299999999997</v>
      </c>
      <c r="J109" s="20">
        <f t="shared" si="6"/>
        <v>3280.9699999999993</v>
      </c>
      <c r="K109" s="20">
        <f t="shared" si="7"/>
        <v>4641.62</v>
      </c>
      <c r="L109" s="25">
        <v>0</v>
      </c>
      <c r="M109" s="32">
        <v>8.81</v>
      </c>
      <c r="V109" s="17"/>
      <c r="W109" s="17"/>
    </row>
    <row r="110" spans="1:23" s="16" customFormat="1" ht="14.25" customHeight="1">
      <c r="A110" s="31">
        <f>'до 150 кВт'!A110</f>
        <v>43136</v>
      </c>
      <c r="B110" s="18">
        <v>5</v>
      </c>
      <c r="C110" s="19">
        <v>1098.58</v>
      </c>
      <c r="D110" s="19">
        <v>65.16</v>
      </c>
      <c r="E110" s="19">
        <v>0</v>
      </c>
      <c r="F110" s="24">
        <v>1147.28</v>
      </c>
      <c r="G110" s="24">
        <v>24.75</v>
      </c>
      <c r="H110" s="20">
        <f t="shared" si="4"/>
        <v>2350.7</v>
      </c>
      <c r="I110" s="20">
        <f t="shared" si="5"/>
        <v>2725.1399999999994</v>
      </c>
      <c r="J110" s="20">
        <f t="shared" si="6"/>
        <v>3337.9799999999996</v>
      </c>
      <c r="K110" s="20">
        <f t="shared" si="7"/>
        <v>4698.629999999999</v>
      </c>
      <c r="L110" s="25">
        <v>66.63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43136</v>
      </c>
      <c r="B111" s="18">
        <v>6</v>
      </c>
      <c r="C111" s="19">
        <v>1481.28</v>
      </c>
      <c r="D111" s="19">
        <v>615.08</v>
      </c>
      <c r="E111" s="19">
        <v>0</v>
      </c>
      <c r="F111" s="24">
        <v>1529.98</v>
      </c>
      <c r="G111" s="24">
        <v>33.37</v>
      </c>
      <c r="H111" s="20">
        <f t="shared" si="4"/>
        <v>2742.0199999999995</v>
      </c>
      <c r="I111" s="20">
        <f t="shared" si="5"/>
        <v>3116.4599999999996</v>
      </c>
      <c r="J111" s="20">
        <f t="shared" si="6"/>
        <v>3729.2999999999993</v>
      </c>
      <c r="K111" s="20">
        <f t="shared" si="7"/>
        <v>5089.95</v>
      </c>
      <c r="L111" s="25">
        <v>628.93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43136</v>
      </c>
      <c r="B112" s="18">
        <v>7</v>
      </c>
      <c r="C112" s="19">
        <v>1595.85</v>
      </c>
      <c r="D112" s="19">
        <v>492.41</v>
      </c>
      <c r="E112" s="19">
        <v>0</v>
      </c>
      <c r="F112" s="24">
        <v>1644.55</v>
      </c>
      <c r="G112" s="24">
        <v>35.95</v>
      </c>
      <c r="H112" s="20">
        <f t="shared" si="4"/>
        <v>2859.17</v>
      </c>
      <c r="I112" s="20">
        <f t="shared" si="5"/>
        <v>3233.6099999999997</v>
      </c>
      <c r="J112" s="20">
        <f t="shared" si="6"/>
        <v>3846.45</v>
      </c>
      <c r="K112" s="20">
        <f t="shared" si="7"/>
        <v>5207.099999999999</v>
      </c>
      <c r="L112" s="25">
        <v>503.5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43136</v>
      </c>
      <c r="B113" s="18">
        <v>8</v>
      </c>
      <c r="C113" s="19">
        <v>1679.37</v>
      </c>
      <c r="D113" s="19">
        <v>459.66</v>
      </c>
      <c r="E113" s="19">
        <v>0</v>
      </c>
      <c r="F113" s="24">
        <v>1728.07</v>
      </c>
      <c r="G113" s="24">
        <v>37.83</v>
      </c>
      <c r="H113" s="20">
        <f t="shared" si="4"/>
        <v>2944.5699999999997</v>
      </c>
      <c r="I113" s="20">
        <f t="shared" si="5"/>
        <v>3319.0099999999993</v>
      </c>
      <c r="J113" s="20">
        <f t="shared" si="6"/>
        <v>3931.8499999999995</v>
      </c>
      <c r="K113" s="20">
        <f t="shared" si="7"/>
        <v>5292.5</v>
      </c>
      <c r="L113" s="25">
        <v>470.01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43136</v>
      </c>
      <c r="B114" s="18">
        <v>9</v>
      </c>
      <c r="C114" s="19">
        <v>1694.23</v>
      </c>
      <c r="D114" s="19">
        <v>390.9</v>
      </c>
      <c r="E114" s="19">
        <v>0</v>
      </c>
      <c r="F114" s="24">
        <v>1742.93</v>
      </c>
      <c r="G114" s="24">
        <v>38.16</v>
      </c>
      <c r="H114" s="20">
        <f t="shared" si="4"/>
        <v>2959.76</v>
      </c>
      <c r="I114" s="20">
        <f t="shared" si="5"/>
        <v>3334.2</v>
      </c>
      <c r="J114" s="20">
        <f t="shared" si="6"/>
        <v>3947.04</v>
      </c>
      <c r="K114" s="20">
        <f t="shared" si="7"/>
        <v>5307.69</v>
      </c>
      <c r="L114" s="25">
        <v>399.71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43136</v>
      </c>
      <c r="B115" s="18">
        <v>10</v>
      </c>
      <c r="C115" s="19">
        <v>1711.76</v>
      </c>
      <c r="D115" s="19">
        <v>416.8</v>
      </c>
      <c r="E115" s="19">
        <v>0</v>
      </c>
      <c r="F115" s="24">
        <v>1760.46</v>
      </c>
      <c r="G115" s="24">
        <v>38.56</v>
      </c>
      <c r="H115" s="20">
        <f t="shared" si="4"/>
        <v>2977.6899999999996</v>
      </c>
      <c r="I115" s="20">
        <f t="shared" si="5"/>
        <v>3352.1299999999997</v>
      </c>
      <c r="J115" s="20">
        <f t="shared" si="6"/>
        <v>3964.9699999999993</v>
      </c>
      <c r="K115" s="20">
        <f t="shared" si="7"/>
        <v>5325.62</v>
      </c>
      <c r="L115" s="25">
        <v>426.19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43136</v>
      </c>
      <c r="B116" s="18">
        <v>11</v>
      </c>
      <c r="C116" s="19">
        <v>1712.33</v>
      </c>
      <c r="D116" s="19">
        <v>0</v>
      </c>
      <c r="E116" s="19">
        <v>26.29</v>
      </c>
      <c r="F116" s="24">
        <v>1761.03</v>
      </c>
      <c r="G116" s="24">
        <v>38.57</v>
      </c>
      <c r="H116" s="20">
        <f t="shared" si="4"/>
        <v>2978.2699999999995</v>
      </c>
      <c r="I116" s="20">
        <f t="shared" si="5"/>
        <v>3352.7099999999996</v>
      </c>
      <c r="J116" s="20">
        <f t="shared" si="6"/>
        <v>3965.5499999999993</v>
      </c>
      <c r="K116" s="20">
        <f t="shared" si="7"/>
        <v>5326.2</v>
      </c>
      <c r="L116" s="25">
        <v>0</v>
      </c>
      <c r="M116" s="32">
        <v>26.88</v>
      </c>
      <c r="V116" s="17"/>
      <c r="W116" s="17"/>
    </row>
    <row r="117" spans="1:23" s="16" customFormat="1" ht="14.25" customHeight="1">
      <c r="A117" s="31">
        <f>'до 150 кВт'!A117</f>
        <v>43136</v>
      </c>
      <c r="B117" s="18">
        <v>12</v>
      </c>
      <c r="C117" s="19">
        <v>1691.11</v>
      </c>
      <c r="D117" s="19">
        <v>0</v>
      </c>
      <c r="E117" s="19">
        <v>9.93</v>
      </c>
      <c r="F117" s="24">
        <v>1739.81</v>
      </c>
      <c r="G117" s="24">
        <v>38.09</v>
      </c>
      <c r="H117" s="20">
        <f t="shared" si="4"/>
        <v>2956.5699999999997</v>
      </c>
      <c r="I117" s="20">
        <f t="shared" si="5"/>
        <v>3331.0099999999993</v>
      </c>
      <c r="J117" s="20">
        <f t="shared" si="6"/>
        <v>3943.8499999999995</v>
      </c>
      <c r="K117" s="20">
        <f t="shared" si="7"/>
        <v>5304.5</v>
      </c>
      <c r="L117" s="25">
        <v>0</v>
      </c>
      <c r="M117" s="32">
        <v>10.15</v>
      </c>
      <c r="V117" s="17"/>
      <c r="W117" s="17"/>
    </row>
    <row r="118" spans="1:23" s="16" customFormat="1" ht="14.25" customHeight="1">
      <c r="A118" s="31">
        <f>'до 150 кВт'!A118</f>
        <v>43136</v>
      </c>
      <c r="B118" s="18">
        <v>13</v>
      </c>
      <c r="C118" s="19">
        <v>1699.87</v>
      </c>
      <c r="D118" s="19">
        <v>0</v>
      </c>
      <c r="E118" s="19">
        <v>15.67</v>
      </c>
      <c r="F118" s="24">
        <v>1748.57</v>
      </c>
      <c r="G118" s="24">
        <v>38.29</v>
      </c>
      <c r="H118" s="20">
        <f t="shared" si="4"/>
        <v>2965.5299999999997</v>
      </c>
      <c r="I118" s="20">
        <f t="shared" si="5"/>
        <v>3339.9699999999993</v>
      </c>
      <c r="J118" s="20">
        <f t="shared" si="6"/>
        <v>3952.8099999999995</v>
      </c>
      <c r="K118" s="20">
        <f t="shared" si="7"/>
        <v>5313.459999999999</v>
      </c>
      <c r="L118" s="25">
        <v>0</v>
      </c>
      <c r="M118" s="32">
        <v>16.02</v>
      </c>
      <c r="V118" s="17"/>
      <c r="W118" s="17"/>
    </row>
    <row r="119" spans="1:23" s="16" customFormat="1" ht="14.25" customHeight="1">
      <c r="A119" s="31">
        <f>'до 150 кВт'!A119</f>
        <v>43136</v>
      </c>
      <c r="B119" s="18">
        <v>14</v>
      </c>
      <c r="C119" s="19">
        <v>1699.12</v>
      </c>
      <c r="D119" s="19">
        <v>0</v>
      </c>
      <c r="E119" s="19">
        <v>19.33</v>
      </c>
      <c r="F119" s="24">
        <v>1747.82</v>
      </c>
      <c r="G119" s="24">
        <v>38.27</v>
      </c>
      <c r="H119" s="20">
        <f t="shared" si="4"/>
        <v>2964.7599999999998</v>
      </c>
      <c r="I119" s="20">
        <f t="shared" si="5"/>
        <v>3339.2</v>
      </c>
      <c r="J119" s="20">
        <f t="shared" si="6"/>
        <v>3952.0399999999995</v>
      </c>
      <c r="K119" s="20">
        <f t="shared" si="7"/>
        <v>5312.69</v>
      </c>
      <c r="L119" s="25">
        <v>0</v>
      </c>
      <c r="M119" s="32">
        <v>19.77</v>
      </c>
      <c r="V119" s="17"/>
      <c r="W119" s="17"/>
    </row>
    <row r="120" spans="1:23" s="16" customFormat="1" ht="14.25" customHeight="1">
      <c r="A120" s="31">
        <f>'до 150 кВт'!A120</f>
        <v>43136</v>
      </c>
      <c r="B120" s="18">
        <v>15</v>
      </c>
      <c r="C120" s="19">
        <v>1691.13</v>
      </c>
      <c r="D120" s="19">
        <v>0</v>
      </c>
      <c r="E120" s="19">
        <v>10.85</v>
      </c>
      <c r="F120" s="24">
        <v>1739.83</v>
      </c>
      <c r="G120" s="24">
        <v>38.09</v>
      </c>
      <c r="H120" s="20">
        <f t="shared" si="4"/>
        <v>2956.59</v>
      </c>
      <c r="I120" s="20">
        <f t="shared" si="5"/>
        <v>3331.0299999999997</v>
      </c>
      <c r="J120" s="20">
        <f t="shared" si="6"/>
        <v>3943.87</v>
      </c>
      <c r="K120" s="20">
        <f t="shared" si="7"/>
        <v>5304.5199999999995</v>
      </c>
      <c r="L120" s="25">
        <v>0</v>
      </c>
      <c r="M120" s="32">
        <v>11.09</v>
      </c>
      <c r="V120" s="17"/>
      <c r="W120" s="17"/>
    </row>
    <row r="121" spans="1:23" s="16" customFormat="1" ht="14.25" customHeight="1">
      <c r="A121" s="31">
        <f>'до 150 кВт'!A121</f>
        <v>43136</v>
      </c>
      <c r="B121" s="18">
        <v>16</v>
      </c>
      <c r="C121" s="19">
        <v>1611.29</v>
      </c>
      <c r="D121" s="19">
        <v>515.75</v>
      </c>
      <c r="E121" s="19">
        <v>0</v>
      </c>
      <c r="F121" s="24">
        <v>1659.99</v>
      </c>
      <c r="G121" s="24">
        <v>36.29</v>
      </c>
      <c r="H121" s="20">
        <f t="shared" si="4"/>
        <v>2874.95</v>
      </c>
      <c r="I121" s="20">
        <f t="shared" si="5"/>
        <v>3249.3899999999994</v>
      </c>
      <c r="J121" s="20">
        <f t="shared" si="6"/>
        <v>3862.2299999999996</v>
      </c>
      <c r="K121" s="20">
        <f t="shared" si="7"/>
        <v>5222.879999999999</v>
      </c>
      <c r="L121" s="25">
        <v>527.37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43136</v>
      </c>
      <c r="B122" s="18">
        <v>17</v>
      </c>
      <c r="C122" s="19">
        <v>1609.18</v>
      </c>
      <c r="D122" s="19">
        <v>20.46</v>
      </c>
      <c r="E122" s="19">
        <v>0</v>
      </c>
      <c r="F122" s="24">
        <v>1657.88</v>
      </c>
      <c r="G122" s="24">
        <v>36.25</v>
      </c>
      <c r="H122" s="20">
        <f t="shared" si="4"/>
        <v>2872.8</v>
      </c>
      <c r="I122" s="20">
        <f t="shared" si="5"/>
        <v>3247.24</v>
      </c>
      <c r="J122" s="20">
        <f t="shared" si="6"/>
        <v>3860.08</v>
      </c>
      <c r="K122" s="20">
        <f t="shared" si="7"/>
        <v>5220.73</v>
      </c>
      <c r="L122" s="25">
        <v>20.92</v>
      </c>
      <c r="M122" s="32">
        <v>0</v>
      </c>
      <c r="V122" s="17"/>
      <c r="W122" s="17"/>
    </row>
    <row r="123" spans="1:23" s="16" customFormat="1" ht="14.25" customHeight="1">
      <c r="A123" s="31">
        <f>'до 150 кВт'!A123</f>
        <v>43136</v>
      </c>
      <c r="B123" s="18">
        <v>18</v>
      </c>
      <c r="C123" s="19">
        <v>1688.23</v>
      </c>
      <c r="D123" s="19">
        <v>0</v>
      </c>
      <c r="E123" s="19">
        <v>54.7</v>
      </c>
      <c r="F123" s="24">
        <v>1736.93</v>
      </c>
      <c r="G123" s="24">
        <v>38.03</v>
      </c>
      <c r="H123" s="20">
        <f t="shared" si="4"/>
        <v>2953.63</v>
      </c>
      <c r="I123" s="20">
        <f t="shared" si="5"/>
        <v>3328.0699999999997</v>
      </c>
      <c r="J123" s="20">
        <f t="shared" si="6"/>
        <v>3940.91</v>
      </c>
      <c r="K123" s="20">
        <f t="shared" si="7"/>
        <v>5301.5599999999995</v>
      </c>
      <c r="L123" s="25">
        <v>0</v>
      </c>
      <c r="M123" s="32">
        <v>55.93</v>
      </c>
      <c r="V123" s="17"/>
      <c r="W123" s="17"/>
    </row>
    <row r="124" spans="1:23" s="16" customFormat="1" ht="14.25" customHeight="1">
      <c r="A124" s="31">
        <f>'до 150 кВт'!A124</f>
        <v>43136</v>
      </c>
      <c r="B124" s="18">
        <v>19</v>
      </c>
      <c r="C124" s="19">
        <v>1697.24</v>
      </c>
      <c r="D124" s="19">
        <v>0</v>
      </c>
      <c r="E124" s="19">
        <v>17.96</v>
      </c>
      <c r="F124" s="24">
        <v>1745.94</v>
      </c>
      <c r="G124" s="24">
        <v>38.23</v>
      </c>
      <c r="H124" s="20">
        <f t="shared" si="4"/>
        <v>2962.84</v>
      </c>
      <c r="I124" s="20">
        <f t="shared" si="5"/>
        <v>3337.2799999999997</v>
      </c>
      <c r="J124" s="20">
        <f t="shared" si="6"/>
        <v>3950.12</v>
      </c>
      <c r="K124" s="20">
        <f t="shared" si="7"/>
        <v>5310.7699999999995</v>
      </c>
      <c r="L124" s="25">
        <v>0</v>
      </c>
      <c r="M124" s="32">
        <v>18.36</v>
      </c>
      <c r="V124" s="17"/>
      <c r="W124" s="17"/>
    </row>
    <row r="125" spans="1:23" s="16" customFormat="1" ht="14.25" customHeight="1">
      <c r="A125" s="31">
        <f>'до 150 кВт'!A125</f>
        <v>43136</v>
      </c>
      <c r="B125" s="18">
        <v>20</v>
      </c>
      <c r="C125" s="19">
        <v>1639.48</v>
      </c>
      <c r="D125" s="19">
        <v>44.65</v>
      </c>
      <c r="E125" s="19">
        <v>0</v>
      </c>
      <c r="F125" s="24">
        <v>1688.18</v>
      </c>
      <c r="G125" s="24">
        <v>36.93</v>
      </c>
      <c r="H125" s="20">
        <f t="shared" si="4"/>
        <v>2903.7799999999997</v>
      </c>
      <c r="I125" s="20">
        <f t="shared" si="5"/>
        <v>3278.22</v>
      </c>
      <c r="J125" s="20">
        <f t="shared" si="6"/>
        <v>3891.0599999999995</v>
      </c>
      <c r="K125" s="20">
        <f t="shared" si="7"/>
        <v>5251.71</v>
      </c>
      <c r="L125" s="25">
        <v>45.66</v>
      </c>
      <c r="M125" s="32">
        <v>0</v>
      </c>
      <c r="V125" s="17"/>
      <c r="W125" s="17"/>
    </row>
    <row r="126" spans="1:23" s="16" customFormat="1" ht="14.25" customHeight="1">
      <c r="A126" s="31">
        <f>'до 150 кВт'!A126</f>
        <v>43136</v>
      </c>
      <c r="B126" s="18">
        <v>21</v>
      </c>
      <c r="C126" s="19">
        <v>1789.23</v>
      </c>
      <c r="D126" s="19">
        <v>0</v>
      </c>
      <c r="E126" s="19">
        <v>361.17</v>
      </c>
      <c r="F126" s="24">
        <v>1837.93</v>
      </c>
      <c r="G126" s="24">
        <v>40.3</v>
      </c>
      <c r="H126" s="20">
        <f t="shared" si="4"/>
        <v>3056.8999999999996</v>
      </c>
      <c r="I126" s="20">
        <f t="shared" si="5"/>
        <v>3431.3399999999997</v>
      </c>
      <c r="J126" s="20">
        <f t="shared" si="6"/>
        <v>4044.1799999999994</v>
      </c>
      <c r="K126" s="20">
        <f t="shared" si="7"/>
        <v>5404.83</v>
      </c>
      <c r="L126" s="25">
        <v>0</v>
      </c>
      <c r="M126" s="32">
        <v>369.31</v>
      </c>
      <c r="V126" s="17"/>
      <c r="W126" s="17"/>
    </row>
    <row r="127" spans="1:23" s="16" customFormat="1" ht="14.25" customHeight="1">
      <c r="A127" s="31">
        <f>'до 150 кВт'!A127</f>
        <v>43136</v>
      </c>
      <c r="B127" s="18">
        <v>22</v>
      </c>
      <c r="C127" s="19">
        <v>1632.65</v>
      </c>
      <c r="D127" s="19">
        <v>0</v>
      </c>
      <c r="E127" s="19">
        <v>80.21</v>
      </c>
      <c r="F127" s="24">
        <v>1681.35</v>
      </c>
      <c r="G127" s="24">
        <v>36.78</v>
      </c>
      <c r="H127" s="20">
        <f t="shared" si="4"/>
        <v>2896.8</v>
      </c>
      <c r="I127" s="20">
        <f t="shared" si="5"/>
        <v>3271.24</v>
      </c>
      <c r="J127" s="20">
        <f t="shared" si="6"/>
        <v>3884.08</v>
      </c>
      <c r="K127" s="20">
        <f t="shared" si="7"/>
        <v>5244.73</v>
      </c>
      <c r="L127" s="25">
        <v>0</v>
      </c>
      <c r="M127" s="32">
        <v>82.02</v>
      </c>
      <c r="V127" s="17"/>
      <c r="W127" s="17"/>
    </row>
    <row r="128" spans="1:23" s="16" customFormat="1" ht="14.25" customHeight="1">
      <c r="A128" s="31">
        <f>'до 150 кВт'!A128</f>
        <v>43136</v>
      </c>
      <c r="B128" s="18">
        <v>23</v>
      </c>
      <c r="C128" s="19">
        <v>1614.74</v>
      </c>
      <c r="D128" s="19">
        <v>0</v>
      </c>
      <c r="E128" s="19">
        <v>867</v>
      </c>
      <c r="F128" s="24">
        <v>1663.44</v>
      </c>
      <c r="G128" s="24">
        <v>36.37</v>
      </c>
      <c r="H128" s="20">
        <f t="shared" si="4"/>
        <v>2878.4799999999996</v>
      </c>
      <c r="I128" s="20">
        <f t="shared" si="5"/>
        <v>3252.9199999999996</v>
      </c>
      <c r="J128" s="20">
        <f t="shared" si="6"/>
        <v>3865.7599999999993</v>
      </c>
      <c r="K128" s="20">
        <f t="shared" si="7"/>
        <v>5226.41</v>
      </c>
      <c r="L128" s="25">
        <v>0</v>
      </c>
      <c r="M128" s="32">
        <v>886.53</v>
      </c>
      <c r="V128" s="17"/>
      <c r="W128" s="17"/>
    </row>
    <row r="129" spans="1:23" s="16" customFormat="1" ht="14.25" customHeight="1">
      <c r="A129" s="31">
        <f>'до 150 кВт'!A129</f>
        <v>43137</v>
      </c>
      <c r="B129" s="18">
        <v>0</v>
      </c>
      <c r="C129" s="19">
        <v>1588.15</v>
      </c>
      <c r="D129" s="19">
        <v>0</v>
      </c>
      <c r="E129" s="19">
        <v>644.81</v>
      </c>
      <c r="F129" s="24">
        <v>1636.85</v>
      </c>
      <c r="G129" s="24">
        <v>35.77</v>
      </c>
      <c r="H129" s="20">
        <f t="shared" si="4"/>
        <v>2851.29</v>
      </c>
      <c r="I129" s="20">
        <f t="shared" si="5"/>
        <v>3225.7299999999996</v>
      </c>
      <c r="J129" s="20">
        <f t="shared" si="6"/>
        <v>3838.5699999999997</v>
      </c>
      <c r="K129" s="20">
        <f t="shared" si="7"/>
        <v>5199.219999999999</v>
      </c>
      <c r="L129" s="25">
        <v>0</v>
      </c>
      <c r="M129" s="32">
        <v>659.33</v>
      </c>
      <c r="V129" s="17"/>
      <c r="W129" s="17"/>
    </row>
    <row r="130" spans="1:23" s="16" customFormat="1" ht="14.25" customHeight="1">
      <c r="A130" s="31">
        <f>'до 150 кВт'!A130</f>
        <v>43137</v>
      </c>
      <c r="B130" s="18">
        <v>1</v>
      </c>
      <c r="C130" s="19">
        <v>1029.75</v>
      </c>
      <c r="D130" s="19">
        <v>0</v>
      </c>
      <c r="E130" s="19">
        <v>267.08</v>
      </c>
      <c r="F130" s="24">
        <v>1078.45</v>
      </c>
      <c r="G130" s="24">
        <v>23.2</v>
      </c>
      <c r="H130" s="20">
        <f t="shared" si="4"/>
        <v>2280.3199999999997</v>
      </c>
      <c r="I130" s="20">
        <f t="shared" si="5"/>
        <v>2654.7599999999998</v>
      </c>
      <c r="J130" s="20">
        <f t="shared" si="6"/>
        <v>3267.5999999999995</v>
      </c>
      <c r="K130" s="20">
        <f t="shared" si="7"/>
        <v>4628.25</v>
      </c>
      <c r="L130" s="25">
        <v>0</v>
      </c>
      <c r="M130" s="32">
        <v>273.1</v>
      </c>
      <c r="V130" s="17"/>
      <c r="W130" s="17"/>
    </row>
    <row r="131" spans="1:23" s="16" customFormat="1" ht="14.25" customHeight="1">
      <c r="A131" s="31">
        <f>'до 150 кВт'!A131</f>
        <v>43137</v>
      </c>
      <c r="B131" s="18">
        <v>2</v>
      </c>
      <c r="C131" s="19">
        <v>931.75</v>
      </c>
      <c r="D131" s="19">
        <v>0</v>
      </c>
      <c r="E131" s="19">
        <v>100.09</v>
      </c>
      <c r="F131" s="24">
        <v>980.45</v>
      </c>
      <c r="G131" s="24">
        <v>20.99</v>
      </c>
      <c r="H131" s="20">
        <f t="shared" si="4"/>
        <v>2180.1099999999997</v>
      </c>
      <c r="I131" s="20">
        <f t="shared" si="5"/>
        <v>2554.5499999999997</v>
      </c>
      <c r="J131" s="20">
        <f t="shared" si="6"/>
        <v>3167.3899999999994</v>
      </c>
      <c r="K131" s="20">
        <f t="shared" si="7"/>
        <v>4528.04</v>
      </c>
      <c r="L131" s="25">
        <v>0</v>
      </c>
      <c r="M131" s="32">
        <v>102.34</v>
      </c>
      <c r="V131" s="17"/>
      <c r="W131" s="17"/>
    </row>
    <row r="132" spans="1:23" s="16" customFormat="1" ht="14.25" customHeight="1">
      <c r="A132" s="31">
        <f>'до 150 кВт'!A132</f>
        <v>43137</v>
      </c>
      <c r="B132" s="18">
        <v>3</v>
      </c>
      <c r="C132" s="19">
        <v>890.93</v>
      </c>
      <c r="D132" s="19">
        <v>0</v>
      </c>
      <c r="E132" s="19">
        <v>40.83</v>
      </c>
      <c r="F132" s="24">
        <v>939.63</v>
      </c>
      <c r="G132" s="24">
        <v>20.07</v>
      </c>
      <c r="H132" s="20">
        <f t="shared" si="4"/>
        <v>2138.37</v>
      </c>
      <c r="I132" s="20">
        <f t="shared" si="5"/>
        <v>2512.8099999999995</v>
      </c>
      <c r="J132" s="20">
        <f t="shared" si="6"/>
        <v>3125.6499999999996</v>
      </c>
      <c r="K132" s="20">
        <f t="shared" si="7"/>
        <v>4486.299999999999</v>
      </c>
      <c r="L132" s="25">
        <v>0</v>
      </c>
      <c r="M132" s="32">
        <v>41.75</v>
      </c>
      <c r="V132" s="17"/>
      <c r="W132" s="17"/>
    </row>
    <row r="133" spans="1:23" s="16" customFormat="1" ht="14.25" customHeight="1">
      <c r="A133" s="31">
        <f>'до 150 кВт'!A133</f>
        <v>43137</v>
      </c>
      <c r="B133" s="18">
        <v>4</v>
      </c>
      <c r="C133" s="19">
        <v>886.57</v>
      </c>
      <c r="D133" s="19">
        <v>25.81</v>
      </c>
      <c r="E133" s="19">
        <v>0</v>
      </c>
      <c r="F133" s="24">
        <v>935.27</v>
      </c>
      <c r="G133" s="24">
        <v>19.97</v>
      </c>
      <c r="H133" s="20">
        <f t="shared" si="4"/>
        <v>2133.91</v>
      </c>
      <c r="I133" s="20">
        <f t="shared" si="5"/>
        <v>2508.35</v>
      </c>
      <c r="J133" s="20">
        <f t="shared" si="6"/>
        <v>3121.1899999999996</v>
      </c>
      <c r="K133" s="20">
        <f t="shared" si="7"/>
        <v>4481.84</v>
      </c>
      <c r="L133" s="25">
        <v>26.39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43137</v>
      </c>
      <c r="B134" s="18">
        <v>5</v>
      </c>
      <c r="C134" s="19">
        <v>1028.24</v>
      </c>
      <c r="D134" s="19">
        <v>82.91</v>
      </c>
      <c r="E134" s="19">
        <v>0</v>
      </c>
      <c r="F134" s="24">
        <v>1076.94</v>
      </c>
      <c r="G134" s="24">
        <v>23.16</v>
      </c>
      <c r="H134" s="20">
        <f t="shared" si="4"/>
        <v>2278.77</v>
      </c>
      <c r="I134" s="20">
        <f t="shared" si="5"/>
        <v>2653.21</v>
      </c>
      <c r="J134" s="20">
        <f t="shared" si="6"/>
        <v>3266.0499999999997</v>
      </c>
      <c r="K134" s="20">
        <f t="shared" si="7"/>
        <v>4626.7</v>
      </c>
      <c r="L134" s="25">
        <v>84.78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43137</v>
      </c>
      <c r="B135" s="18">
        <v>6</v>
      </c>
      <c r="C135" s="19">
        <v>1436.8</v>
      </c>
      <c r="D135" s="19">
        <v>0</v>
      </c>
      <c r="E135" s="19">
        <v>4.14</v>
      </c>
      <c r="F135" s="24">
        <v>1485.5</v>
      </c>
      <c r="G135" s="24">
        <v>32.36</v>
      </c>
      <c r="H135" s="20">
        <f t="shared" si="4"/>
        <v>2696.5299999999997</v>
      </c>
      <c r="I135" s="20">
        <f t="shared" si="5"/>
        <v>3070.9699999999993</v>
      </c>
      <c r="J135" s="20">
        <f t="shared" si="6"/>
        <v>3683.8099999999995</v>
      </c>
      <c r="K135" s="20">
        <f t="shared" si="7"/>
        <v>5044.459999999999</v>
      </c>
      <c r="L135" s="25">
        <v>0</v>
      </c>
      <c r="M135" s="32">
        <v>4.23</v>
      </c>
      <c r="V135" s="17"/>
      <c r="W135" s="17"/>
    </row>
    <row r="136" spans="1:23" s="16" customFormat="1" ht="14.25" customHeight="1">
      <c r="A136" s="31">
        <f>'до 150 кВт'!A136</f>
        <v>43137</v>
      </c>
      <c r="B136" s="18">
        <v>7</v>
      </c>
      <c r="C136" s="19">
        <v>1562.26</v>
      </c>
      <c r="D136" s="19">
        <v>0</v>
      </c>
      <c r="E136" s="19">
        <v>120.41</v>
      </c>
      <c r="F136" s="24">
        <v>1610.96</v>
      </c>
      <c r="G136" s="24">
        <v>35.19</v>
      </c>
      <c r="H136" s="20">
        <f t="shared" si="4"/>
        <v>2824.8199999999997</v>
      </c>
      <c r="I136" s="20">
        <f t="shared" si="5"/>
        <v>3199.2599999999998</v>
      </c>
      <c r="J136" s="20">
        <f t="shared" si="6"/>
        <v>3812.0999999999995</v>
      </c>
      <c r="K136" s="20">
        <f t="shared" si="7"/>
        <v>5172.75</v>
      </c>
      <c r="L136" s="25">
        <v>0</v>
      </c>
      <c r="M136" s="32">
        <v>123.12</v>
      </c>
      <c r="V136" s="17"/>
      <c r="W136" s="17"/>
    </row>
    <row r="137" spans="1:23" s="16" customFormat="1" ht="14.25" customHeight="1">
      <c r="A137" s="31">
        <f>'до 150 кВт'!A137</f>
        <v>43137</v>
      </c>
      <c r="B137" s="18">
        <v>8</v>
      </c>
      <c r="C137" s="19">
        <v>1681.04</v>
      </c>
      <c r="D137" s="19">
        <v>0</v>
      </c>
      <c r="E137" s="19">
        <v>0.17</v>
      </c>
      <c r="F137" s="24">
        <v>1729.74</v>
      </c>
      <c r="G137" s="24">
        <v>37.87</v>
      </c>
      <c r="H137" s="20">
        <f t="shared" si="4"/>
        <v>2946.2799999999997</v>
      </c>
      <c r="I137" s="20">
        <f t="shared" si="5"/>
        <v>3320.7199999999993</v>
      </c>
      <c r="J137" s="20">
        <f t="shared" si="6"/>
        <v>3933.5599999999995</v>
      </c>
      <c r="K137" s="20">
        <f t="shared" si="7"/>
        <v>5294.209999999999</v>
      </c>
      <c r="L137" s="25">
        <v>0</v>
      </c>
      <c r="M137" s="32">
        <v>0.17</v>
      </c>
      <c r="V137" s="17"/>
      <c r="W137" s="17"/>
    </row>
    <row r="138" spans="1:23" s="16" customFormat="1" ht="14.25" customHeight="1">
      <c r="A138" s="31">
        <f>'до 150 кВт'!A138</f>
        <v>43137</v>
      </c>
      <c r="B138" s="18">
        <v>9</v>
      </c>
      <c r="C138" s="19">
        <v>1643.96</v>
      </c>
      <c r="D138" s="19">
        <v>0</v>
      </c>
      <c r="E138" s="19">
        <v>0.75</v>
      </c>
      <c r="F138" s="24">
        <v>1692.66</v>
      </c>
      <c r="G138" s="24">
        <v>37.03</v>
      </c>
      <c r="H138" s="20">
        <f aca="true" t="shared" si="8" ref="H138:H201">SUM($C138,$G138,$R$5,$R$6)</f>
        <v>2908.3599999999997</v>
      </c>
      <c r="I138" s="20">
        <f aca="true" t="shared" si="9" ref="I138:I201">SUM($C138,$G138,$S$5,$S$6)</f>
        <v>3282.7999999999997</v>
      </c>
      <c r="J138" s="20">
        <f aca="true" t="shared" si="10" ref="J138:J201">SUM($C138,$G138,$T$5,$T$6)</f>
        <v>3895.6399999999994</v>
      </c>
      <c r="K138" s="20">
        <f aca="true" t="shared" si="11" ref="K138:K201">SUM($C138,$G138,$U$5,$U$6)</f>
        <v>5256.29</v>
      </c>
      <c r="L138" s="25">
        <v>0</v>
      </c>
      <c r="M138" s="32">
        <v>0.77</v>
      </c>
      <c r="V138" s="17"/>
      <c r="W138" s="17"/>
    </row>
    <row r="139" spans="1:23" s="16" customFormat="1" ht="14.25" customHeight="1">
      <c r="A139" s="31">
        <f>'до 150 кВт'!A139</f>
        <v>43137</v>
      </c>
      <c r="B139" s="18">
        <v>10</v>
      </c>
      <c r="C139" s="19">
        <v>1692.9</v>
      </c>
      <c r="D139" s="19">
        <v>0</v>
      </c>
      <c r="E139" s="19">
        <v>52.95</v>
      </c>
      <c r="F139" s="24">
        <v>1741.6</v>
      </c>
      <c r="G139" s="24">
        <v>38.13</v>
      </c>
      <c r="H139" s="20">
        <f t="shared" si="8"/>
        <v>2958.4</v>
      </c>
      <c r="I139" s="20">
        <f t="shared" si="9"/>
        <v>3332.84</v>
      </c>
      <c r="J139" s="20">
        <f t="shared" si="10"/>
        <v>3945.68</v>
      </c>
      <c r="K139" s="20">
        <f t="shared" si="11"/>
        <v>5306.33</v>
      </c>
      <c r="L139" s="25">
        <v>0</v>
      </c>
      <c r="M139" s="32">
        <v>54.14</v>
      </c>
      <c r="V139" s="17"/>
      <c r="W139" s="17"/>
    </row>
    <row r="140" spans="1:23" s="16" customFormat="1" ht="14.25" customHeight="1">
      <c r="A140" s="31">
        <f>'до 150 кВт'!A140</f>
        <v>43137</v>
      </c>
      <c r="B140" s="18">
        <v>11</v>
      </c>
      <c r="C140" s="19">
        <v>1694.68</v>
      </c>
      <c r="D140" s="19">
        <v>0</v>
      </c>
      <c r="E140" s="19">
        <v>56.3</v>
      </c>
      <c r="F140" s="24">
        <v>1743.38</v>
      </c>
      <c r="G140" s="24">
        <v>38.17</v>
      </c>
      <c r="H140" s="20">
        <f t="shared" si="8"/>
        <v>2960.2200000000003</v>
      </c>
      <c r="I140" s="20">
        <f t="shared" si="9"/>
        <v>3334.66</v>
      </c>
      <c r="J140" s="20">
        <f t="shared" si="10"/>
        <v>3947.5</v>
      </c>
      <c r="K140" s="20">
        <f t="shared" si="11"/>
        <v>5308.15</v>
      </c>
      <c r="L140" s="25">
        <v>0</v>
      </c>
      <c r="M140" s="32">
        <v>57.57</v>
      </c>
      <c r="V140" s="17"/>
      <c r="W140" s="17"/>
    </row>
    <row r="141" spans="1:23" s="16" customFormat="1" ht="14.25" customHeight="1">
      <c r="A141" s="31">
        <f>'до 150 кВт'!A141</f>
        <v>43137</v>
      </c>
      <c r="B141" s="18">
        <v>12</v>
      </c>
      <c r="C141" s="19">
        <v>1693.66</v>
      </c>
      <c r="D141" s="19">
        <v>0</v>
      </c>
      <c r="E141" s="19">
        <v>55.3</v>
      </c>
      <c r="F141" s="24">
        <v>1742.36</v>
      </c>
      <c r="G141" s="24">
        <v>38.15</v>
      </c>
      <c r="H141" s="20">
        <f t="shared" si="8"/>
        <v>2959.1800000000003</v>
      </c>
      <c r="I141" s="20">
        <f t="shared" si="9"/>
        <v>3333.62</v>
      </c>
      <c r="J141" s="20">
        <f t="shared" si="10"/>
        <v>3946.46</v>
      </c>
      <c r="K141" s="20">
        <f t="shared" si="11"/>
        <v>5307.11</v>
      </c>
      <c r="L141" s="25">
        <v>0</v>
      </c>
      <c r="M141" s="32">
        <v>56.55</v>
      </c>
      <c r="V141" s="17"/>
      <c r="W141" s="17"/>
    </row>
    <row r="142" spans="1:23" s="16" customFormat="1" ht="14.25" customHeight="1">
      <c r="A142" s="31">
        <f>'до 150 кВт'!A142</f>
        <v>43137</v>
      </c>
      <c r="B142" s="18">
        <v>13</v>
      </c>
      <c r="C142" s="19">
        <v>1696.13</v>
      </c>
      <c r="D142" s="19">
        <v>0</v>
      </c>
      <c r="E142" s="19">
        <v>58.83</v>
      </c>
      <c r="F142" s="24">
        <v>1744.83</v>
      </c>
      <c r="G142" s="24">
        <v>38.21</v>
      </c>
      <c r="H142" s="20">
        <f t="shared" si="8"/>
        <v>2961.71</v>
      </c>
      <c r="I142" s="20">
        <f t="shared" si="9"/>
        <v>3336.1499999999996</v>
      </c>
      <c r="J142" s="20">
        <f t="shared" si="10"/>
        <v>3948.99</v>
      </c>
      <c r="K142" s="20">
        <f t="shared" si="11"/>
        <v>5309.639999999999</v>
      </c>
      <c r="L142" s="25">
        <v>0</v>
      </c>
      <c r="M142" s="32">
        <v>60.16</v>
      </c>
      <c r="V142" s="17"/>
      <c r="W142" s="17"/>
    </row>
    <row r="143" spans="1:23" s="16" customFormat="1" ht="14.25" customHeight="1">
      <c r="A143" s="31">
        <f>'до 150 кВт'!A143</f>
        <v>43137</v>
      </c>
      <c r="B143" s="18">
        <v>14</v>
      </c>
      <c r="C143" s="19">
        <v>1694.47</v>
      </c>
      <c r="D143" s="19">
        <v>0</v>
      </c>
      <c r="E143" s="19">
        <v>248.95</v>
      </c>
      <c r="F143" s="24">
        <v>1743.17</v>
      </c>
      <c r="G143" s="24">
        <v>38.17</v>
      </c>
      <c r="H143" s="20">
        <f t="shared" si="8"/>
        <v>2960.01</v>
      </c>
      <c r="I143" s="20">
        <f t="shared" si="9"/>
        <v>3334.45</v>
      </c>
      <c r="J143" s="20">
        <f t="shared" si="10"/>
        <v>3947.29</v>
      </c>
      <c r="K143" s="20">
        <f t="shared" si="11"/>
        <v>5307.94</v>
      </c>
      <c r="L143" s="25">
        <v>0</v>
      </c>
      <c r="M143" s="32">
        <v>254.56</v>
      </c>
      <c r="V143" s="17"/>
      <c r="W143" s="17"/>
    </row>
    <row r="144" spans="1:23" s="16" customFormat="1" ht="14.25" customHeight="1">
      <c r="A144" s="31">
        <f>'до 150 кВт'!A144</f>
        <v>43137</v>
      </c>
      <c r="B144" s="18">
        <v>15</v>
      </c>
      <c r="C144" s="19">
        <v>1697.5</v>
      </c>
      <c r="D144" s="19">
        <v>0</v>
      </c>
      <c r="E144" s="19">
        <v>142.29</v>
      </c>
      <c r="F144" s="24">
        <v>1746.2</v>
      </c>
      <c r="G144" s="24">
        <v>38.24</v>
      </c>
      <c r="H144" s="20">
        <f t="shared" si="8"/>
        <v>2963.1099999999997</v>
      </c>
      <c r="I144" s="20">
        <f t="shared" si="9"/>
        <v>3337.5499999999997</v>
      </c>
      <c r="J144" s="20">
        <f t="shared" si="10"/>
        <v>3950.3899999999994</v>
      </c>
      <c r="K144" s="20">
        <f t="shared" si="11"/>
        <v>5311.04</v>
      </c>
      <c r="L144" s="25">
        <v>0</v>
      </c>
      <c r="M144" s="32">
        <v>145.5</v>
      </c>
      <c r="V144" s="17"/>
      <c r="W144" s="17"/>
    </row>
    <row r="145" spans="1:23" s="16" customFormat="1" ht="14.25" customHeight="1">
      <c r="A145" s="31">
        <f>'до 150 кВт'!A145</f>
        <v>43137</v>
      </c>
      <c r="B145" s="18">
        <v>16</v>
      </c>
      <c r="C145" s="19">
        <v>1629.3</v>
      </c>
      <c r="D145" s="19">
        <v>0</v>
      </c>
      <c r="E145" s="19">
        <v>462.38</v>
      </c>
      <c r="F145" s="24">
        <v>1678</v>
      </c>
      <c r="G145" s="24">
        <v>36.7</v>
      </c>
      <c r="H145" s="20">
        <f t="shared" si="8"/>
        <v>2893.37</v>
      </c>
      <c r="I145" s="20">
        <f t="shared" si="9"/>
        <v>3267.8099999999995</v>
      </c>
      <c r="J145" s="20">
        <f t="shared" si="10"/>
        <v>3880.6499999999996</v>
      </c>
      <c r="K145" s="20">
        <f t="shared" si="11"/>
        <v>5241.299999999999</v>
      </c>
      <c r="L145" s="25">
        <v>0</v>
      </c>
      <c r="M145" s="32">
        <v>472.8</v>
      </c>
      <c r="V145" s="17"/>
      <c r="W145" s="17"/>
    </row>
    <row r="146" spans="1:23" s="16" customFormat="1" ht="14.25" customHeight="1">
      <c r="A146" s="31">
        <f>'до 150 кВт'!A146</f>
        <v>43137</v>
      </c>
      <c r="B146" s="18">
        <v>17</v>
      </c>
      <c r="C146" s="19">
        <v>1604.23</v>
      </c>
      <c r="D146" s="19">
        <v>175.04</v>
      </c>
      <c r="E146" s="19">
        <v>0</v>
      </c>
      <c r="F146" s="24">
        <v>1652.93</v>
      </c>
      <c r="G146" s="24">
        <v>36.14</v>
      </c>
      <c r="H146" s="20">
        <f t="shared" si="8"/>
        <v>2867.74</v>
      </c>
      <c r="I146" s="20">
        <f t="shared" si="9"/>
        <v>3242.18</v>
      </c>
      <c r="J146" s="20">
        <f t="shared" si="10"/>
        <v>3855.0199999999995</v>
      </c>
      <c r="K146" s="20">
        <f t="shared" si="11"/>
        <v>5215.67</v>
      </c>
      <c r="L146" s="25">
        <v>178.98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43137</v>
      </c>
      <c r="B147" s="18">
        <v>18</v>
      </c>
      <c r="C147" s="19">
        <v>1689.52</v>
      </c>
      <c r="D147" s="19">
        <v>0</v>
      </c>
      <c r="E147" s="19">
        <v>287.68</v>
      </c>
      <c r="F147" s="24">
        <v>1738.22</v>
      </c>
      <c r="G147" s="24">
        <v>38.06</v>
      </c>
      <c r="H147" s="20">
        <f t="shared" si="8"/>
        <v>2954.95</v>
      </c>
      <c r="I147" s="20">
        <f t="shared" si="9"/>
        <v>3329.3899999999994</v>
      </c>
      <c r="J147" s="20">
        <f t="shared" si="10"/>
        <v>3942.2299999999996</v>
      </c>
      <c r="K147" s="20">
        <f t="shared" si="11"/>
        <v>5302.879999999999</v>
      </c>
      <c r="L147" s="25">
        <v>0</v>
      </c>
      <c r="M147" s="32">
        <v>294.16</v>
      </c>
      <c r="V147" s="17"/>
      <c r="W147" s="17"/>
    </row>
    <row r="148" spans="1:23" s="16" customFormat="1" ht="14.25" customHeight="1">
      <c r="A148" s="31">
        <f>'до 150 кВт'!A148</f>
        <v>43137</v>
      </c>
      <c r="B148" s="18">
        <v>19</v>
      </c>
      <c r="C148" s="19">
        <v>1697.16</v>
      </c>
      <c r="D148" s="19">
        <v>0</v>
      </c>
      <c r="E148" s="19">
        <v>69.26</v>
      </c>
      <c r="F148" s="24">
        <v>1745.86</v>
      </c>
      <c r="G148" s="24">
        <v>38.23</v>
      </c>
      <c r="H148" s="20">
        <f t="shared" si="8"/>
        <v>2962.76</v>
      </c>
      <c r="I148" s="20">
        <f t="shared" si="9"/>
        <v>3337.2</v>
      </c>
      <c r="J148" s="20">
        <f t="shared" si="10"/>
        <v>3950.04</v>
      </c>
      <c r="K148" s="20">
        <f t="shared" si="11"/>
        <v>5310.69</v>
      </c>
      <c r="L148" s="25">
        <v>0</v>
      </c>
      <c r="M148" s="32">
        <v>70.82</v>
      </c>
      <c r="V148" s="17"/>
      <c r="W148" s="17"/>
    </row>
    <row r="149" spans="1:23" s="16" customFormat="1" ht="14.25" customHeight="1">
      <c r="A149" s="31">
        <f>'до 150 кВт'!A149</f>
        <v>43137</v>
      </c>
      <c r="B149" s="18">
        <v>20</v>
      </c>
      <c r="C149" s="19">
        <v>1700.26</v>
      </c>
      <c r="D149" s="19">
        <v>0</v>
      </c>
      <c r="E149" s="19">
        <v>174.74</v>
      </c>
      <c r="F149" s="24">
        <v>1748.96</v>
      </c>
      <c r="G149" s="24">
        <v>38.3</v>
      </c>
      <c r="H149" s="20">
        <f t="shared" si="8"/>
        <v>2965.93</v>
      </c>
      <c r="I149" s="20">
        <f t="shared" si="9"/>
        <v>3340.37</v>
      </c>
      <c r="J149" s="20">
        <f t="shared" si="10"/>
        <v>3953.2099999999996</v>
      </c>
      <c r="K149" s="20">
        <f t="shared" si="11"/>
        <v>5313.86</v>
      </c>
      <c r="L149" s="25">
        <v>0</v>
      </c>
      <c r="M149" s="32">
        <v>178.68</v>
      </c>
      <c r="V149" s="17"/>
      <c r="W149" s="17"/>
    </row>
    <row r="150" spans="1:23" s="16" customFormat="1" ht="14.25" customHeight="1">
      <c r="A150" s="31">
        <f>'до 150 кВт'!A150</f>
        <v>43137</v>
      </c>
      <c r="B150" s="18">
        <v>21</v>
      </c>
      <c r="C150" s="19">
        <v>1696.23</v>
      </c>
      <c r="D150" s="19">
        <v>0</v>
      </c>
      <c r="E150" s="19">
        <v>316.4</v>
      </c>
      <c r="F150" s="24">
        <v>1744.93</v>
      </c>
      <c r="G150" s="24">
        <v>38.21</v>
      </c>
      <c r="H150" s="20">
        <f t="shared" si="8"/>
        <v>2961.81</v>
      </c>
      <c r="I150" s="20">
        <f t="shared" si="9"/>
        <v>3336.25</v>
      </c>
      <c r="J150" s="20">
        <f t="shared" si="10"/>
        <v>3949.0899999999997</v>
      </c>
      <c r="K150" s="20">
        <f t="shared" si="11"/>
        <v>5309.74</v>
      </c>
      <c r="L150" s="25">
        <v>0</v>
      </c>
      <c r="M150" s="32">
        <v>323.53</v>
      </c>
      <c r="V150" s="17"/>
      <c r="W150" s="17"/>
    </row>
    <row r="151" spans="1:23" s="16" customFormat="1" ht="14.25" customHeight="1">
      <c r="A151" s="31">
        <f>'до 150 кВт'!A151</f>
        <v>43137</v>
      </c>
      <c r="B151" s="18">
        <v>22</v>
      </c>
      <c r="C151" s="19">
        <v>1687.23</v>
      </c>
      <c r="D151" s="19">
        <v>0</v>
      </c>
      <c r="E151" s="19">
        <v>329.83</v>
      </c>
      <c r="F151" s="24">
        <v>1735.93</v>
      </c>
      <c r="G151" s="24">
        <v>38.01</v>
      </c>
      <c r="H151" s="20">
        <f t="shared" si="8"/>
        <v>2952.6099999999997</v>
      </c>
      <c r="I151" s="20">
        <f t="shared" si="9"/>
        <v>3327.0499999999997</v>
      </c>
      <c r="J151" s="20">
        <f t="shared" si="10"/>
        <v>3939.8899999999994</v>
      </c>
      <c r="K151" s="20">
        <f t="shared" si="11"/>
        <v>5300.54</v>
      </c>
      <c r="L151" s="25">
        <v>0</v>
      </c>
      <c r="M151" s="32">
        <v>337.26</v>
      </c>
      <c r="V151" s="17"/>
      <c r="W151" s="17"/>
    </row>
    <row r="152" spans="1:23" s="16" customFormat="1" ht="14.25" customHeight="1">
      <c r="A152" s="31">
        <f>'до 150 кВт'!A152</f>
        <v>43137</v>
      </c>
      <c r="B152" s="18">
        <v>23</v>
      </c>
      <c r="C152" s="19">
        <v>1603.34</v>
      </c>
      <c r="D152" s="19">
        <v>0</v>
      </c>
      <c r="E152" s="19">
        <v>65.93</v>
      </c>
      <c r="F152" s="24">
        <v>1652.04</v>
      </c>
      <c r="G152" s="24">
        <v>36.12</v>
      </c>
      <c r="H152" s="20">
        <f t="shared" si="8"/>
        <v>2866.83</v>
      </c>
      <c r="I152" s="20">
        <f t="shared" si="9"/>
        <v>3241.2699999999995</v>
      </c>
      <c r="J152" s="20">
        <f t="shared" si="10"/>
        <v>3854.1099999999997</v>
      </c>
      <c r="K152" s="20">
        <f t="shared" si="11"/>
        <v>5214.759999999999</v>
      </c>
      <c r="L152" s="25">
        <v>0</v>
      </c>
      <c r="M152" s="32">
        <v>67.42</v>
      </c>
      <c r="V152" s="17"/>
      <c r="W152" s="17"/>
    </row>
    <row r="153" spans="1:23" s="16" customFormat="1" ht="14.25" customHeight="1">
      <c r="A153" s="31">
        <f>'до 150 кВт'!A153</f>
        <v>43138</v>
      </c>
      <c r="B153" s="18">
        <v>0</v>
      </c>
      <c r="C153" s="19">
        <v>1606.6</v>
      </c>
      <c r="D153" s="19">
        <v>0</v>
      </c>
      <c r="E153" s="19">
        <v>176.91</v>
      </c>
      <c r="F153" s="24">
        <v>1655.3</v>
      </c>
      <c r="G153" s="24">
        <v>36.19</v>
      </c>
      <c r="H153" s="20">
        <f t="shared" si="8"/>
        <v>2870.16</v>
      </c>
      <c r="I153" s="20">
        <f t="shared" si="9"/>
        <v>3244.5999999999995</v>
      </c>
      <c r="J153" s="20">
        <f t="shared" si="10"/>
        <v>3857.4399999999996</v>
      </c>
      <c r="K153" s="20">
        <f t="shared" si="11"/>
        <v>5218.09</v>
      </c>
      <c r="L153" s="25">
        <v>0</v>
      </c>
      <c r="M153" s="32">
        <v>180.89</v>
      </c>
      <c r="V153" s="17"/>
      <c r="W153" s="17"/>
    </row>
    <row r="154" spans="1:23" s="16" customFormat="1" ht="14.25" customHeight="1">
      <c r="A154" s="31">
        <f>'до 150 кВт'!A154</f>
        <v>43138</v>
      </c>
      <c r="B154" s="18">
        <v>1</v>
      </c>
      <c r="C154" s="19">
        <v>1029.8</v>
      </c>
      <c r="D154" s="19">
        <v>0</v>
      </c>
      <c r="E154" s="19">
        <v>167.67</v>
      </c>
      <c r="F154" s="24">
        <v>1078.5</v>
      </c>
      <c r="G154" s="24">
        <v>23.2</v>
      </c>
      <c r="H154" s="20">
        <f t="shared" si="8"/>
        <v>2280.37</v>
      </c>
      <c r="I154" s="20">
        <f t="shared" si="9"/>
        <v>2654.8099999999995</v>
      </c>
      <c r="J154" s="20">
        <f t="shared" si="10"/>
        <v>3267.6499999999996</v>
      </c>
      <c r="K154" s="20">
        <f t="shared" si="11"/>
        <v>4628.299999999999</v>
      </c>
      <c r="L154" s="25">
        <v>0</v>
      </c>
      <c r="M154" s="32">
        <v>171.45</v>
      </c>
      <c r="V154" s="17"/>
      <c r="W154" s="17"/>
    </row>
    <row r="155" spans="1:23" s="16" customFormat="1" ht="14.25" customHeight="1">
      <c r="A155" s="31">
        <f>'до 150 кВт'!A155</f>
        <v>43138</v>
      </c>
      <c r="B155" s="18">
        <v>2</v>
      </c>
      <c r="C155" s="19">
        <v>948.35</v>
      </c>
      <c r="D155" s="19">
        <v>0</v>
      </c>
      <c r="E155" s="19">
        <v>179.23</v>
      </c>
      <c r="F155" s="24">
        <v>997.05</v>
      </c>
      <c r="G155" s="24">
        <v>21.36</v>
      </c>
      <c r="H155" s="20">
        <f t="shared" si="8"/>
        <v>2197.08</v>
      </c>
      <c r="I155" s="20">
        <f t="shared" si="9"/>
        <v>2571.5199999999995</v>
      </c>
      <c r="J155" s="20">
        <f t="shared" si="10"/>
        <v>3184.3599999999997</v>
      </c>
      <c r="K155" s="20">
        <f t="shared" si="11"/>
        <v>4545.01</v>
      </c>
      <c r="L155" s="25">
        <v>0</v>
      </c>
      <c r="M155" s="32">
        <v>183.27</v>
      </c>
      <c r="V155" s="17"/>
      <c r="W155" s="17"/>
    </row>
    <row r="156" spans="1:23" s="16" customFormat="1" ht="14.25" customHeight="1">
      <c r="A156" s="31">
        <f>'до 150 кВт'!A156</f>
        <v>43138</v>
      </c>
      <c r="B156" s="18">
        <v>3</v>
      </c>
      <c r="C156" s="19">
        <v>920.56</v>
      </c>
      <c r="D156" s="19">
        <v>0</v>
      </c>
      <c r="E156" s="19">
        <v>61.3</v>
      </c>
      <c r="F156" s="24">
        <v>969.26</v>
      </c>
      <c r="G156" s="24">
        <v>20.74</v>
      </c>
      <c r="H156" s="20">
        <f t="shared" si="8"/>
        <v>2168.67</v>
      </c>
      <c r="I156" s="20">
        <f t="shared" si="9"/>
        <v>2543.1099999999997</v>
      </c>
      <c r="J156" s="20">
        <f t="shared" si="10"/>
        <v>3155.95</v>
      </c>
      <c r="K156" s="20">
        <f t="shared" si="11"/>
        <v>4516.599999999999</v>
      </c>
      <c r="L156" s="25">
        <v>0</v>
      </c>
      <c r="M156" s="32">
        <v>62.68</v>
      </c>
      <c r="V156" s="17"/>
      <c r="W156" s="17"/>
    </row>
    <row r="157" spans="1:23" s="16" customFormat="1" ht="14.25" customHeight="1">
      <c r="A157" s="31">
        <f>'до 150 кВт'!A157</f>
        <v>43138</v>
      </c>
      <c r="B157" s="18">
        <v>4</v>
      </c>
      <c r="C157" s="19">
        <v>937.86</v>
      </c>
      <c r="D157" s="19">
        <v>20.14</v>
      </c>
      <c r="E157" s="19">
        <v>0</v>
      </c>
      <c r="F157" s="24">
        <v>986.56</v>
      </c>
      <c r="G157" s="24">
        <v>21.13</v>
      </c>
      <c r="H157" s="20">
        <f t="shared" si="8"/>
        <v>2186.3599999999997</v>
      </c>
      <c r="I157" s="20">
        <f t="shared" si="9"/>
        <v>2560.7999999999997</v>
      </c>
      <c r="J157" s="20">
        <f t="shared" si="10"/>
        <v>3173.6399999999994</v>
      </c>
      <c r="K157" s="20">
        <f t="shared" si="11"/>
        <v>4534.29</v>
      </c>
      <c r="L157" s="25">
        <v>20.59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43138</v>
      </c>
      <c r="B158" s="18">
        <v>5</v>
      </c>
      <c r="C158" s="19">
        <v>1039.98</v>
      </c>
      <c r="D158" s="19">
        <v>0</v>
      </c>
      <c r="E158" s="19">
        <v>46.94</v>
      </c>
      <c r="F158" s="24">
        <v>1088.68</v>
      </c>
      <c r="G158" s="24">
        <v>23.43</v>
      </c>
      <c r="H158" s="20">
        <f t="shared" si="8"/>
        <v>2290.7799999999997</v>
      </c>
      <c r="I158" s="20">
        <f t="shared" si="9"/>
        <v>2665.22</v>
      </c>
      <c r="J158" s="20">
        <f t="shared" si="10"/>
        <v>3278.0599999999995</v>
      </c>
      <c r="K158" s="20">
        <f t="shared" si="11"/>
        <v>4638.71</v>
      </c>
      <c r="L158" s="25">
        <v>0</v>
      </c>
      <c r="M158" s="32">
        <v>48</v>
      </c>
      <c r="V158" s="17"/>
      <c r="W158" s="17"/>
    </row>
    <row r="159" spans="1:23" s="16" customFormat="1" ht="14.25" customHeight="1">
      <c r="A159" s="31">
        <f>'до 150 кВт'!A159</f>
        <v>43138</v>
      </c>
      <c r="B159" s="18">
        <v>6</v>
      </c>
      <c r="C159" s="19">
        <v>1565.24</v>
      </c>
      <c r="D159" s="19">
        <v>0</v>
      </c>
      <c r="E159" s="19">
        <v>8.94</v>
      </c>
      <c r="F159" s="24">
        <v>1613.94</v>
      </c>
      <c r="G159" s="24">
        <v>35.26</v>
      </c>
      <c r="H159" s="20">
        <f t="shared" si="8"/>
        <v>2827.87</v>
      </c>
      <c r="I159" s="20">
        <f t="shared" si="9"/>
        <v>3202.3099999999995</v>
      </c>
      <c r="J159" s="20">
        <f t="shared" si="10"/>
        <v>3815.1499999999996</v>
      </c>
      <c r="K159" s="20">
        <f t="shared" si="11"/>
        <v>5175.799999999999</v>
      </c>
      <c r="L159" s="25">
        <v>0</v>
      </c>
      <c r="M159" s="32">
        <v>9.14</v>
      </c>
      <c r="V159" s="17"/>
      <c r="W159" s="17"/>
    </row>
    <row r="160" spans="1:23" s="16" customFormat="1" ht="14.25" customHeight="1">
      <c r="A160" s="31">
        <f>'до 150 кВт'!A160</f>
        <v>43138</v>
      </c>
      <c r="B160" s="18">
        <v>7</v>
      </c>
      <c r="C160" s="19">
        <v>2090.62</v>
      </c>
      <c r="D160" s="19">
        <v>0</v>
      </c>
      <c r="E160" s="19">
        <v>547.69</v>
      </c>
      <c r="F160" s="24">
        <v>2139.32</v>
      </c>
      <c r="G160" s="24">
        <v>47.09</v>
      </c>
      <c r="H160" s="20">
        <f t="shared" si="8"/>
        <v>3365.08</v>
      </c>
      <c r="I160" s="20">
        <f t="shared" si="9"/>
        <v>3739.5199999999995</v>
      </c>
      <c r="J160" s="20">
        <f t="shared" si="10"/>
        <v>4352.36</v>
      </c>
      <c r="K160" s="20">
        <f t="shared" si="11"/>
        <v>5713.01</v>
      </c>
      <c r="L160" s="25">
        <v>0</v>
      </c>
      <c r="M160" s="32">
        <v>560.03</v>
      </c>
      <c r="V160" s="17"/>
      <c r="W160" s="17"/>
    </row>
    <row r="161" spans="1:23" s="16" customFormat="1" ht="14.25" customHeight="1">
      <c r="A161" s="31">
        <f>'до 150 кВт'!A161</f>
        <v>43138</v>
      </c>
      <c r="B161" s="18">
        <v>8</v>
      </c>
      <c r="C161" s="19">
        <v>2100.75</v>
      </c>
      <c r="D161" s="19">
        <v>0</v>
      </c>
      <c r="E161" s="19">
        <v>476.72</v>
      </c>
      <c r="F161" s="24">
        <v>2149.45</v>
      </c>
      <c r="G161" s="24">
        <v>47.32</v>
      </c>
      <c r="H161" s="20">
        <f t="shared" si="8"/>
        <v>3375.44</v>
      </c>
      <c r="I161" s="20">
        <f t="shared" si="9"/>
        <v>3749.88</v>
      </c>
      <c r="J161" s="20">
        <f t="shared" si="10"/>
        <v>4362.719999999999</v>
      </c>
      <c r="K161" s="20">
        <f t="shared" si="11"/>
        <v>5723.37</v>
      </c>
      <c r="L161" s="25">
        <v>0</v>
      </c>
      <c r="M161" s="32">
        <v>487.46</v>
      </c>
      <c r="V161" s="17"/>
      <c r="W161" s="17"/>
    </row>
    <row r="162" spans="1:23" s="16" customFormat="1" ht="14.25" customHeight="1">
      <c r="A162" s="31">
        <f>'до 150 кВт'!A162</f>
        <v>43138</v>
      </c>
      <c r="B162" s="18">
        <v>9</v>
      </c>
      <c r="C162" s="19">
        <v>1757.18</v>
      </c>
      <c r="D162" s="19">
        <v>0</v>
      </c>
      <c r="E162" s="19">
        <v>105.23</v>
      </c>
      <c r="F162" s="24">
        <v>1805.88</v>
      </c>
      <c r="G162" s="24">
        <v>39.58</v>
      </c>
      <c r="H162" s="20">
        <f t="shared" si="8"/>
        <v>3024.13</v>
      </c>
      <c r="I162" s="20">
        <f t="shared" si="9"/>
        <v>3398.5699999999997</v>
      </c>
      <c r="J162" s="20">
        <f t="shared" si="10"/>
        <v>4011.41</v>
      </c>
      <c r="K162" s="20">
        <f t="shared" si="11"/>
        <v>5372.0599999999995</v>
      </c>
      <c r="L162" s="25">
        <v>0</v>
      </c>
      <c r="M162" s="32">
        <v>107.6</v>
      </c>
      <c r="V162" s="17"/>
      <c r="W162" s="17"/>
    </row>
    <row r="163" spans="1:23" s="16" customFormat="1" ht="14.25" customHeight="1">
      <c r="A163" s="31">
        <f>'до 150 кВт'!A163</f>
        <v>43138</v>
      </c>
      <c r="B163" s="18">
        <v>10</v>
      </c>
      <c r="C163" s="19">
        <v>1663.08</v>
      </c>
      <c r="D163" s="19">
        <v>0</v>
      </c>
      <c r="E163" s="19">
        <v>26.75</v>
      </c>
      <c r="F163" s="24">
        <v>1711.78</v>
      </c>
      <c r="G163" s="24">
        <v>37.46</v>
      </c>
      <c r="H163" s="20">
        <f t="shared" si="8"/>
        <v>2927.91</v>
      </c>
      <c r="I163" s="20">
        <f t="shared" si="9"/>
        <v>3302.3499999999995</v>
      </c>
      <c r="J163" s="20">
        <f t="shared" si="10"/>
        <v>3915.1899999999996</v>
      </c>
      <c r="K163" s="20">
        <f t="shared" si="11"/>
        <v>5275.84</v>
      </c>
      <c r="L163" s="25">
        <v>0</v>
      </c>
      <c r="M163" s="32">
        <v>27.35</v>
      </c>
      <c r="V163" s="17"/>
      <c r="W163" s="17"/>
    </row>
    <row r="164" spans="1:23" s="16" customFormat="1" ht="14.25" customHeight="1">
      <c r="A164" s="31">
        <f>'до 150 кВт'!A164</f>
        <v>43138</v>
      </c>
      <c r="B164" s="18">
        <v>11</v>
      </c>
      <c r="C164" s="19">
        <v>1752.85</v>
      </c>
      <c r="D164" s="19">
        <v>0</v>
      </c>
      <c r="E164" s="19">
        <v>119.78</v>
      </c>
      <c r="F164" s="24">
        <v>1801.55</v>
      </c>
      <c r="G164" s="24">
        <v>39.48</v>
      </c>
      <c r="H164" s="20">
        <f t="shared" si="8"/>
        <v>3019.7</v>
      </c>
      <c r="I164" s="20">
        <f t="shared" si="9"/>
        <v>3394.1399999999994</v>
      </c>
      <c r="J164" s="20">
        <f t="shared" si="10"/>
        <v>4006.9799999999996</v>
      </c>
      <c r="K164" s="20">
        <f t="shared" si="11"/>
        <v>5367.629999999999</v>
      </c>
      <c r="L164" s="25">
        <v>0</v>
      </c>
      <c r="M164" s="32">
        <v>122.48</v>
      </c>
      <c r="V164" s="17"/>
      <c r="W164" s="17"/>
    </row>
    <row r="165" spans="1:23" s="16" customFormat="1" ht="14.25" customHeight="1">
      <c r="A165" s="31">
        <f>'до 150 кВт'!A165</f>
        <v>43138</v>
      </c>
      <c r="B165" s="18">
        <v>12</v>
      </c>
      <c r="C165" s="19">
        <v>2213.47</v>
      </c>
      <c r="D165" s="19">
        <v>0</v>
      </c>
      <c r="E165" s="19">
        <v>89.36</v>
      </c>
      <c r="F165" s="24">
        <v>2262.17</v>
      </c>
      <c r="G165" s="24">
        <v>49.86</v>
      </c>
      <c r="H165" s="20">
        <f t="shared" si="8"/>
        <v>3490.7</v>
      </c>
      <c r="I165" s="20">
        <f t="shared" si="9"/>
        <v>3865.1399999999994</v>
      </c>
      <c r="J165" s="20">
        <f t="shared" si="10"/>
        <v>4477.98</v>
      </c>
      <c r="K165" s="20">
        <f t="shared" si="11"/>
        <v>5838.629999999999</v>
      </c>
      <c r="L165" s="25">
        <v>0</v>
      </c>
      <c r="M165" s="32">
        <v>91.37</v>
      </c>
      <c r="V165" s="17"/>
      <c r="W165" s="17"/>
    </row>
    <row r="166" spans="1:23" s="16" customFormat="1" ht="14.25" customHeight="1">
      <c r="A166" s="31">
        <f>'до 150 кВт'!A166</f>
        <v>43138</v>
      </c>
      <c r="B166" s="18">
        <v>13</v>
      </c>
      <c r="C166" s="19">
        <v>2207.13</v>
      </c>
      <c r="D166" s="19">
        <v>0</v>
      </c>
      <c r="E166" s="19">
        <v>91.73</v>
      </c>
      <c r="F166" s="24">
        <v>2255.83</v>
      </c>
      <c r="G166" s="24">
        <v>49.72</v>
      </c>
      <c r="H166" s="20">
        <f t="shared" si="8"/>
        <v>3484.22</v>
      </c>
      <c r="I166" s="20">
        <f t="shared" si="9"/>
        <v>3858.66</v>
      </c>
      <c r="J166" s="20">
        <f t="shared" si="10"/>
        <v>4471.5</v>
      </c>
      <c r="K166" s="20">
        <f t="shared" si="11"/>
        <v>5832.15</v>
      </c>
      <c r="L166" s="25">
        <v>0</v>
      </c>
      <c r="M166" s="32">
        <v>93.8</v>
      </c>
      <c r="V166" s="17"/>
      <c r="W166" s="17"/>
    </row>
    <row r="167" spans="1:23" s="16" customFormat="1" ht="14.25" customHeight="1">
      <c r="A167" s="31">
        <f>'до 150 кВт'!A167</f>
        <v>43138</v>
      </c>
      <c r="B167" s="18">
        <v>14</v>
      </c>
      <c r="C167" s="19">
        <v>2210.63</v>
      </c>
      <c r="D167" s="19">
        <v>0</v>
      </c>
      <c r="E167" s="19">
        <v>599.93</v>
      </c>
      <c r="F167" s="24">
        <v>2259.33</v>
      </c>
      <c r="G167" s="24">
        <v>49.8</v>
      </c>
      <c r="H167" s="20">
        <f t="shared" si="8"/>
        <v>3487.8</v>
      </c>
      <c r="I167" s="20">
        <f t="shared" si="9"/>
        <v>3862.24</v>
      </c>
      <c r="J167" s="20">
        <f t="shared" si="10"/>
        <v>4475.08</v>
      </c>
      <c r="K167" s="20">
        <f t="shared" si="11"/>
        <v>5835.73</v>
      </c>
      <c r="L167" s="25">
        <v>0</v>
      </c>
      <c r="M167" s="32">
        <v>613.44</v>
      </c>
      <c r="V167" s="17"/>
      <c r="W167" s="17"/>
    </row>
    <row r="168" spans="1:23" s="16" customFormat="1" ht="14.25" customHeight="1">
      <c r="A168" s="31">
        <f>'до 150 кВт'!A168</f>
        <v>43138</v>
      </c>
      <c r="B168" s="18">
        <v>15</v>
      </c>
      <c r="C168" s="19">
        <v>2213.64</v>
      </c>
      <c r="D168" s="19">
        <v>0</v>
      </c>
      <c r="E168" s="19">
        <v>626.21</v>
      </c>
      <c r="F168" s="24">
        <v>2262.34</v>
      </c>
      <c r="G168" s="24">
        <v>49.86</v>
      </c>
      <c r="H168" s="20">
        <f t="shared" si="8"/>
        <v>3490.87</v>
      </c>
      <c r="I168" s="20">
        <f t="shared" si="9"/>
        <v>3865.3099999999995</v>
      </c>
      <c r="J168" s="20">
        <f t="shared" si="10"/>
        <v>4478.15</v>
      </c>
      <c r="K168" s="20">
        <f t="shared" si="11"/>
        <v>5838.799999999999</v>
      </c>
      <c r="L168" s="25">
        <v>0</v>
      </c>
      <c r="M168" s="32">
        <v>640.32</v>
      </c>
      <c r="V168" s="17"/>
      <c r="W168" s="17"/>
    </row>
    <row r="169" spans="1:23" s="16" customFormat="1" ht="14.25" customHeight="1">
      <c r="A169" s="31">
        <f>'до 150 кВт'!A169</f>
        <v>43138</v>
      </c>
      <c r="B169" s="18">
        <v>16</v>
      </c>
      <c r="C169" s="19">
        <v>2099.96</v>
      </c>
      <c r="D169" s="19">
        <v>39.95</v>
      </c>
      <c r="E169" s="19">
        <v>0</v>
      </c>
      <c r="F169" s="24">
        <v>2148.66</v>
      </c>
      <c r="G169" s="24">
        <v>47.3</v>
      </c>
      <c r="H169" s="20">
        <f t="shared" si="8"/>
        <v>3374.63</v>
      </c>
      <c r="I169" s="20">
        <f t="shared" si="9"/>
        <v>3749.0699999999997</v>
      </c>
      <c r="J169" s="20">
        <f t="shared" si="10"/>
        <v>4361.91</v>
      </c>
      <c r="K169" s="20">
        <f t="shared" si="11"/>
        <v>5722.5599999999995</v>
      </c>
      <c r="L169" s="25">
        <v>40.85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43138</v>
      </c>
      <c r="B170" s="18">
        <v>17</v>
      </c>
      <c r="C170" s="19">
        <v>2119.1</v>
      </c>
      <c r="D170" s="19">
        <v>17.53</v>
      </c>
      <c r="E170" s="19">
        <v>0</v>
      </c>
      <c r="F170" s="24">
        <v>2167.8</v>
      </c>
      <c r="G170" s="24">
        <v>47.73</v>
      </c>
      <c r="H170" s="20">
        <f t="shared" si="8"/>
        <v>3394.2</v>
      </c>
      <c r="I170" s="20">
        <f t="shared" si="9"/>
        <v>3768.6399999999994</v>
      </c>
      <c r="J170" s="20">
        <f t="shared" si="10"/>
        <v>4381.48</v>
      </c>
      <c r="K170" s="20">
        <f t="shared" si="11"/>
        <v>5742.129999999999</v>
      </c>
      <c r="L170" s="25">
        <v>17.92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43138</v>
      </c>
      <c r="B171" s="18">
        <v>18</v>
      </c>
      <c r="C171" s="19">
        <v>1685.58</v>
      </c>
      <c r="D171" s="19">
        <v>0</v>
      </c>
      <c r="E171" s="19">
        <v>57.42</v>
      </c>
      <c r="F171" s="24">
        <v>1734.28</v>
      </c>
      <c r="G171" s="24">
        <v>37.97</v>
      </c>
      <c r="H171" s="20">
        <f t="shared" si="8"/>
        <v>2950.92</v>
      </c>
      <c r="I171" s="20">
        <f t="shared" si="9"/>
        <v>3325.3599999999997</v>
      </c>
      <c r="J171" s="20">
        <f t="shared" si="10"/>
        <v>3938.2</v>
      </c>
      <c r="K171" s="20">
        <f t="shared" si="11"/>
        <v>5298.849999999999</v>
      </c>
      <c r="L171" s="25">
        <v>0</v>
      </c>
      <c r="M171" s="32">
        <v>58.71</v>
      </c>
      <c r="V171" s="17"/>
      <c r="W171" s="17"/>
    </row>
    <row r="172" spans="1:23" s="16" customFormat="1" ht="14.25" customHeight="1">
      <c r="A172" s="31">
        <f>'до 150 кВт'!A172</f>
        <v>43138</v>
      </c>
      <c r="B172" s="18">
        <v>19</v>
      </c>
      <c r="C172" s="19">
        <v>1710.91</v>
      </c>
      <c r="D172" s="19">
        <v>0</v>
      </c>
      <c r="E172" s="19">
        <v>83.32</v>
      </c>
      <c r="F172" s="24">
        <v>1759.61</v>
      </c>
      <c r="G172" s="24">
        <v>38.54</v>
      </c>
      <c r="H172" s="20">
        <f t="shared" si="8"/>
        <v>2976.8199999999997</v>
      </c>
      <c r="I172" s="20">
        <f t="shared" si="9"/>
        <v>3351.2599999999998</v>
      </c>
      <c r="J172" s="20">
        <f t="shared" si="10"/>
        <v>3964.0999999999995</v>
      </c>
      <c r="K172" s="20">
        <f t="shared" si="11"/>
        <v>5324.75</v>
      </c>
      <c r="L172" s="25">
        <v>0</v>
      </c>
      <c r="M172" s="32">
        <v>85.2</v>
      </c>
      <c r="V172" s="17"/>
      <c r="W172" s="17"/>
    </row>
    <row r="173" spans="1:23" s="16" customFormat="1" ht="14.25" customHeight="1">
      <c r="A173" s="31">
        <f>'до 150 кВт'!A173</f>
        <v>43138</v>
      </c>
      <c r="B173" s="18">
        <v>20</v>
      </c>
      <c r="C173" s="19">
        <v>1742.15</v>
      </c>
      <c r="D173" s="19">
        <v>0</v>
      </c>
      <c r="E173" s="19">
        <v>115.12</v>
      </c>
      <c r="F173" s="24">
        <v>1790.85</v>
      </c>
      <c r="G173" s="24">
        <v>39.24</v>
      </c>
      <c r="H173" s="20">
        <f t="shared" si="8"/>
        <v>3008.76</v>
      </c>
      <c r="I173" s="20">
        <f t="shared" si="9"/>
        <v>3383.2</v>
      </c>
      <c r="J173" s="20">
        <f t="shared" si="10"/>
        <v>3996.04</v>
      </c>
      <c r="K173" s="20">
        <f t="shared" si="11"/>
        <v>5356.69</v>
      </c>
      <c r="L173" s="25">
        <v>0</v>
      </c>
      <c r="M173" s="32">
        <v>117.71</v>
      </c>
      <c r="V173" s="17"/>
      <c r="W173" s="17"/>
    </row>
    <row r="174" spans="1:23" s="16" customFormat="1" ht="14.25" customHeight="1">
      <c r="A174" s="31">
        <f>'до 150 кВт'!A174</f>
        <v>43138</v>
      </c>
      <c r="B174" s="18">
        <v>21</v>
      </c>
      <c r="C174" s="19">
        <v>1733.02</v>
      </c>
      <c r="D174" s="19">
        <v>0</v>
      </c>
      <c r="E174" s="19">
        <v>187.47</v>
      </c>
      <c r="F174" s="24">
        <v>1781.72</v>
      </c>
      <c r="G174" s="24">
        <v>39.04</v>
      </c>
      <c r="H174" s="20">
        <f t="shared" si="8"/>
        <v>2999.43</v>
      </c>
      <c r="I174" s="20">
        <f t="shared" si="9"/>
        <v>3373.87</v>
      </c>
      <c r="J174" s="20">
        <f t="shared" si="10"/>
        <v>3986.7099999999996</v>
      </c>
      <c r="K174" s="20">
        <f t="shared" si="11"/>
        <v>5347.36</v>
      </c>
      <c r="L174" s="25">
        <v>0</v>
      </c>
      <c r="M174" s="32">
        <v>191.69</v>
      </c>
      <c r="V174" s="17"/>
      <c r="W174" s="17"/>
    </row>
    <row r="175" spans="1:23" s="16" customFormat="1" ht="14.25" customHeight="1">
      <c r="A175" s="31">
        <f>'до 150 кВт'!A175</f>
        <v>43138</v>
      </c>
      <c r="B175" s="18">
        <v>22</v>
      </c>
      <c r="C175" s="19">
        <v>1726.07</v>
      </c>
      <c r="D175" s="19">
        <v>0</v>
      </c>
      <c r="E175" s="19">
        <v>64.66</v>
      </c>
      <c r="F175" s="24">
        <v>1774.77</v>
      </c>
      <c r="G175" s="24">
        <v>38.88</v>
      </c>
      <c r="H175" s="20">
        <f t="shared" si="8"/>
        <v>2992.3199999999997</v>
      </c>
      <c r="I175" s="20">
        <f t="shared" si="9"/>
        <v>3366.7599999999998</v>
      </c>
      <c r="J175" s="20">
        <f t="shared" si="10"/>
        <v>3979.5999999999995</v>
      </c>
      <c r="K175" s="20">
        <f t="shared" si="11"/>
        <v>5340.25</v>
      </c>
      <c r="L175" s="25">
        <v>0</v>
      </c>
      <c r="M175" s="32">
        <v>66.12</v>
      </c>
      <c r="V175" s="17"/>
      <c r="W175" s="17"/>
    </row>
    <row r="176" spans="1:23" s="16" customFormat="1" ht="14.25" customHeight="1">
      <c r="A176" s="31">
        <f>'до 150 кВт'!A176</f>
        <v>43138</v>
      </c>
      <c r="B176" s="18">
        <v>23</v>
      </c>
      <c r="C176" s="19">
        <v>1613.26</v>
      </c>
      <c r="D176" s="19">
        <v>0</v>
      </c>
      <c r="E176" s="19">
        <v>59.65</v>
      </c>
      <c r="F176" s="24">
        <v>1661.96</v>
      </c>
      <c r="G176" s="24">
        <v>36.34</v>
      </c>
      <c r="H176" s="20">
        <f t="shared" si="8"/>
        <v>2876.97</v>
      </c>
      <c r="I176" s="20">
        <f t="shared" si="9"/>
        <v>3251.41</v>
      </c>
      <c r="J176" s="20">
        <f t="shared" si="10"/>
        <v>3864.2499999999995</v>
      </c>
      <c r="K176" s="20">
        <f t="shared" si="11"/>
        <v>5224.9</v>
      </c>
      <c r="L176" s="25">
        <v>0</v>
      </c>
      <c r="M176" s="32">
        <v>60.99</v>
      </c>
      <c r="V176" s="17"/>
      <c r="W176" s="17"/>
    </row>
    <row r="177" spans="1:23" s="16" customFormat="1" ht="14.25" customHeight="1">
      <c r="A177" s="31">
        <f>'до 150 кВт'!A177</f>
        <v>43139</v>
      </c>
      <c r="B177" s="18">
        <v>0</v>
      </c>
      <c r="C177" s="19">
        <v>1485.71</v>
      </c>
      <c r="D177" s="19">
        <v>0</v>
      </c>
      <c r="E177" s="19">
        <v>745.94</v>
      </c>
      <c r="F177" s="24">
        <v>1534.41</v>
      </c>
      <c r="G177" s="24">
        <v>33.47</v>
      </c>
      <c r="H177" s="20">
        <f t="shared" si="8"/>
        <v>2746.55</v>
      </c>
      <c r="I177" s="20">
        <f t="shared" si="9"/>
        <v>3120.99</v>
      </c>
      <c r="J177" s="20">
        <f t="shared" si="10"/>
        <v>3733.83</v>
      </c>
      <c r="K177" s="20">
        <f t="shared" si="11"/>
        <v>5094.48</v>
      </c>
      <c r="L177" s="25">
        <v>0</v>
      </c>
      <c r="M177" s="32">
        <v>762.74</v>
      </c>
      <c r="V177" s="17"/>
      <c r="W177" s="17"/>
    </row>
    <row r="178" spans="1:23" s="16" customFormat="1" ht="14.25" customHeight="1">
      <c r="A178" s="31">
        <f>'до 150 кВт'!A178</f>
        <v>43139</v>
      </c>
      <c r="B178" s="18">
        <v>1</v>
      </c>
      <c r="C178" s="19">
        <v>1029.03</v>
      </c>
      <c r="D178" s="19">
        <v>0</v>
      </c>
      <c r="E178" s="19">
        <v>145.91</v>
      </c>
      <c r="F178" s="24">
        <v>1077.73</v>
      </c>
      <c r="G178" s="24">
        <v>23.18</v>
      </c>
      <c r="H178" s="20">
        <f t="shared" si="8"/>
        <v>2279.58</v>
      </c>
      <c r="I178" s="20">
        <f t="shared" si="9"/>
        <v>2654.0199999999995</v>
      </c>
      <c r="J178" s="20">
        <f t="shared" si="10"/>
        <v>3266.8599999999997</v>
      </c>
      <c r="K178" s="20">
        <f t="shared" si="11"/>
        <v>4627.51</v>
      </c>
      <c r="L178" s="25">
        <v>0</v>
      </c>
      <c r="M178" s="32">
        <v>149.2</v>
      </c>
      <c r="V178" s="17"/>
      <c r="W178" s="17"/>
    </row>
    <row r="179" spans="1:23" s="16" customFormat="1" ht="14.25" customHeight="1">
      <c r="A179" s="31">
        <f>'до 150 кВт'!A179</f>
        <v>43139</v>
      </c>
      <c r="B179" s="18">
        <v>2</v>
      </c>
      <c r="C179" s="19">
        <v>942.66</v>
      </c>
      <c r="D179" s="19">
        <v>0</v>
      </c>
      <c r="E179" s="19">
        <v>179.25</v>
      </c>
      <c r="F179" s="24">
        <v>991.36</v>
      </c>
      <c r="G179" s="24">
        <v>21.23</v>
      </c>
      <c r="H179" s="20">
        <f t="shared" si="8"/>
        <v>2191.2599999999998</v>
      </c>
      <c r="I179" s="20">
        <f t="shared" si="9"/>
        <v>2565.7</v>
      </c>
      <c r="J179" s="20">
        <f t="shared" si="10"/>
        <v>3178.5399999999995</v>
      </c>
      <c r="K179" s="20">
        <f t="shared" si="11"/>
        <v>4539.19</v>
      </c>
      <c r="L179" s="25">
        <v>0</v>
      </c>
      <c r="M179" s="32">
        <v>183.29</v>
      </c>
      <c r="V179" s="17"/>
      <c r="W179" s="17"/>
    </row>
    <row r="180" spans="1:23" s="16" customFormat="1" ht="14.25" customHeight="1">
      <c r="A180" s="31">
        <f>'до 150 кВт'!A180</f>
        <v>43139</v>
      </c>
      <c r="B180" s="18">
        <v>3</v>
      </c>
      <c r="C180" s="19">
        <v>923.49</v>
      </c>
      <c r="D180" s="19">
        <v>0</v>
      </c>
      <c r="E180" s="19">
        <v>118.01</v>
      </c>
      <c r="F180" s="24">
        <v>972.19</v>
      </c>
      <c r="G180" s="24">
        <v>20.8</v>
      </c>
      <c r="H180" s="20">
        <f t="shared" si="8"/>
        <v>2171.66</v>
      </c>
      <c r="I180" s="20">
        <f t="shared" si="9"/>
        <v>2546.0999999999995</v>
      </c>
      <c r="J180" s="20">
        <f t="shared" si="10"/>
        <v>3158.9399999999996</v>
      </c>
      <c r="K180" s="20">
        <f t="shared" si="11"/>
        <v>4519.59</v>
      </c>
      <c r="L180" s="25">
        <v>0</v>
      </c>
      <c r="M180" s="32">
        <v>120.67</v>
      </c>
      <c r="V180" s="17"/>
      <c r="W180" s="17"/>
    </row>
    <row r="181" spans="1:23" s="16" customFormat="1" ht="14.25" customHeight="1">
      <c r="A181" s="31">
        <f>'до 150 кВт'!A181</f>
        <v>43139</v>
      </c>
      <c r="B181" s="18">
        <v>4</v>
      </c>
      <c r="C181" s="19">
        <v>945.94</v>
      </c>
      <c r="D181" s="19">
        <v>0</v>
      </c>
      <c r="E181" s="19">
        <v>23.48</v>
      </c>
      <c r="F181" s="24">
        <v>994.64</v>
      </c>
      <c r="G181" s="24">
        <v>21.31</v>
      </c>
      <c r="H181" s="20">
        <f t="shared" si="8"/>
        <v>2194.62</v>
      </c>
      <c r="I181" s="20">
        <f t="shared" si="9"/>
        <v>2569.0599999999995</v>
      </c>
      <c r="J181" s="20">
        <f t="shared" si="10"/>
        <v>3181.8999999999996</v>
      </c>
      <c r="K181" s="20">
        <f t="shared" si="11"/>
        <v>4542.549999999999</v>
      </c>
      <c r="L181" s="25">
        <v>0</v>
      </c>
      <c r="M181" s="32">
        <v>24.01</v>
      </c>
      <c r="V181" s="17"/>
      <c r="W181" s="17"/>
    </row>
    <row r="182" spans="1:23" s="16" customFormat="1" ht="14.25" customHeight="1">
      <c r="A182" s="31">
        <f>'до 150 кВт'!A182</f>
        <v>43139</v>
      </c>
      <c r="B182" s="18">
        <v>5</v>
      </c>
      <c r="C182" s="19">
        <v>1077.17</v>
      </c>
      <c r="D182" s="19">
        <v>15.76</v>
      </c>
      <c r="E182" s="19">
        <v>0</v>
      </c>
      <c r="F182" s="24">
        <v>1125.87</v>
      </c>
      <c r="G182" s="24">
        <v>24.26</v>
      </c>
      <c r="H182" s="20">
        <f t="shared" si="8"/>
        <v>2328.8</v>
      </c>
      <c r="I182" s="20">
        <f t="shared" si="9"/>
        <v>2703.24</v>
      </c>
      <c r="J182" s="20">
        <f t="shared" si="10"/>
        <v>3316.08</v>
      </c>
      <c r="K182" s="20">
        <f t="shared" si="11"/>
        <v>4676.73</v>
      </c>
      <c r="L182" s="25">
        <v>16.11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43139</v>
      </c>
      <c r="B183" s="18">
        <v>6</v>
      </c>
      <c r="C183" s="19">
        <v>1564.21</v>
      </c>
      <c r="D183" s="19">
        <v>36.85</v>
      </c>
      <c r="E183" s="19">
        <v>0</v>
      </c>
      <c r="F183" s="24">
        <v>1612.91</v>
      </c>
      <c r="G183" s="24">
        <v>35.23</v>
      </c>
      <c r="H183" s="20">
        <f t="shared" si="8"/>
        <v>2826.81</v>
      </c>
      <c r="I183" s="20">
        <f t="shared" si="9"/>
        <v>3201.25</v>
      </c>
      <c r="J183" s="20">
        <f t="shared" si="10"/>
        <v>3814.0899999999997</v>
      </c>
      <c r="K183" s="20">
        <f t="shared" si="11"/>
        <v>5174.74</v>
      </c>
      <c r="L183" s="25">
        <v>37.68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43139</v>
      </c>
      <c r="B184" s="18">
        <v>7</v>
      </c>
      <c r="C184" s="19">
        <v>1611.64</v>
      </c>
      <c r="D184" s="19">
        <v>4.19</v>
      </c>
      <c r="E184" s="19">
        <v>0</v>
      </c>
      <c r="F184" s="24">
        <v>1660.34</v>
      </c>
      <c r="G184" s="24">
        <v>36.3</v>
      </c>
      <c r="H184" s="20">
        <f t="shared" si="8"/>
        <v>2875.31</v>
      </c>
      <c r="I184" s="20">
        <f t="shared" si="9"/>
        <v>3249.75</v>
      </c>
      <c r="J184" s="20">
        <f t="shared" si="10"/>
        <v>3862.5899999999997</v>
      </c>
      <c r="K184" s="20">
        <f t="shared" si="11"/>
        <v>5223.24</v>
      </c>
      <c r="L184" s="25">
        <v>4.28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43139</v>
      </c>
      <c r="B185" s="18">
        <v>8</v>
      </c>
      <c r="C185" s="19">
        <v>1698.38</v>
      </c>
      <c r="D185" s="19">
        <v>0</v>
      </c>
      <c r="E185" s="19">
        <v>16.87</v>
      </c>
      <c r="F185" s="24">
        <v>1747.08</v>
      </c>
      <c r="G185" s="24">
        <v>38.26</v>
      </c>
      <c r="H185" s="20">
        <f t="shared" si="8"/>
        <v>2964.01</v>
      </c>
      <c r="I185" s="20">
        <f t="shared" si="9"/>
        <v>3338.45</v>
      </c>
      <c r="J185" s="20">
        <f t="shared" si="10"/>
        <v>3951.29</v>
      </c>
      <c r="K185" s="20">
        <f t="shared" si="11"/>
        <v>5311.94</v>
      </c>
      <c r="L185" s="25">
        <v>0</v>
      </c>
      <c r="M185" s="32">
        <v>17.25</v>
      </c>
      <c r="V185" s="17"/>
      <c r="W185" s="17"/>
    </row>
    <row r="186" spans="1:23" s="16" customFormat="1" ht="14.25" customHeight="1">
      <c r="A186" s="31">
        <f>'до 150 кВт'!A186</f>
        <v>43139</v>
      </c>
      <c r="B186" s="18">
        <v>9</v>
      </c>
      <c r="C186" s="19">
        <v>2219.43</v>
      </c>
      <c r="D186" s="19">
        <v>0</v>
      </c>
      <c r="E186" s="19">
        <v>540.82</v>
      </c>
      <c r="F186" s="24">
        <v>2268.13</v>
      </c>
      <c r="G186" s="24">
        <v>49.99</v>
      </c>
      <c r="H186" s="20">
        <f t="shared" si="8"/>
        <v>3496.7899999999995</v>
      </c>
      <c r="I186" s="20">
        <f t="shared" si="9"/>
        <v>3871.2299999999996</v>
      </c>
      <c r="J186" s="20">
        <f t="shared" si="10"/>
        <v>4484.07</v>
      </c>
      <c r="K186" s="20">
        <f t="shared" si="11"/>
        <v>5844.719999999999</v>
      </c>
      <c r="L186" s="25">
        <v>0</v>
      </c>
      <c r="M186" s="32">
        <v>553</v>
      </c>
      <c r="V186" s="17"/>
      <c r="W186" s="17"/>
    </row>
    <row r="187" spans="1:23" s="16" customFormat="1" ht="14.25" customHeight="1">
      <c r="A187" s="31">
        <f>'до 150 кВт'!A187</f>
        <v>43139</v>
      </c>
      <c r="B187" s="18">
        <v>10</v>
      </c>
      <c r="C187" s="19">
        <v>2209.9</v>
      </c>
      <c r="D187" s="19">
        <v>0</v>
      </c>
      <c r="E187" s="19">
        <v>603.63</v>
      </c>
      <c r="F187" s="24">
        <v>2258.6</v>
      </c>
      <c r="G187" s="24">
        <v>49.78</v>
      </c>
      <c r="H187" s="20">
        <f t="shared" si="8"/>
        <v>3487.05</v>
      </c>
      <c r="I187" s="20">
        <f t="shared" si="9"/>
        <v>3861.49</v>
      </c>
      <c r="J187" s="20">
        <f t="shared" si="10"/>
        <v>4474.33</v>
      </c>
      <c r="K187" s="20">
        <f t="shared" si="11"/>
        <v>5834.98</v>
      </c>
      <c r="L187" s="25">
        <v>0</v>
      </c>
      <c r="M187" s="32">
        <v>617.23</v>
      </c>
      <c r="V187" s="17"/>
      <c r="W187" s="17"/>
    </row>
    <row r="188" spans="1:23" s="16" customFormat="1" ht="14.25" customHeight="1">
      <c r="A188" s="31">
        <f>'до 150 кВт'!A188</f>
        <v>43139</v>
      </c>
      <c r="B188" s="18">
        <v>11</v>
      </c>
      <c r="C188" s="19">
        <v>2214.32</v>
      </c>
      <c r="D188" s="19">
        <v>0</v>
      </c>
      <c r="E188" s="19">
        <v>607.31</v>
      </c>
      <c r="F188" s="24">
        <v>2263.02</v>
      </c>
      <c r="G188" s="24">
        <v>49.88</v>
      </c>
      <c r="H188" s="20">
        <f t="shared" si="8"/>
        <v>3491.57</v>
      </c>
      <c r="I188" s="20">
        <f t="shared" si="9"/>
        <v>3866.01</v>
      </c>
      <c r="J188" s="20">
        <f t="shared" si="10"/>
        <v>4478.85</v>
      </c>
      <c r="K188" s="20">
        <f t="shared" si="11"/>
        <v>5839.5</v>
      </c>
      <c r="L188" s="25">
        <v>0</v>
      </c>
      <c r="M188" s="32">
        <v>620.99</v>
      </c>
      <c r="V188" s="17"/>
      <c r="W188" s="17"/>
    </row>
    <row r="189" spans="1:23" s="16" customFormat="1" ht="14.25" customHeight="1">
      <c r="A189" s="31">
        <f>'до 150 кВт'!A189</f>
        <v>43139</v>
      </c>
      <c r="B189" s="18">
        <v>12</v>
      </c>
      <c r="C189" s="19">
        <v>2217.27</v>
      </c>
      <c r="D189" s="19">
        <v>0</v>
      </c>
      <c r="E189" s="19">
        <v>608.48</v>
      </c>
      <c r="F189" s="24">
        <v>2265.97</v>
      </c>
      <c r="G189" s="24">
        <v>49.94</v>
      </c>
      <c r="H189" s="20">
        <f t="shared" si="8"/>
        <v>3494.58</v>
      </c>
      <c r="I189" s="20">
        <f t="shared" si="9"/>
        <v>3869.0199999999995</v>
      </c>
      <c r="J189" s="20">
        <f t="shared" si="10"/>
        <v>4481.86</v>
      </c>
      <c r="K189" s="20">
        <f t="shared" si="11"/>
        <v>5842.51</v>
      </c>
      <c r="L189" s="25">
        <v>0</v>
      </c>
      <c r="M189" s="32">
        <v>622.19</v>
      </c>
      <c r="V189" s="17"/>
      <c r="W189" s="17"/>
    </row>
    <row r="190" spans="1:23" s="16" customFormat="1" ht="14.25" customHeight="1">
      <c r="A190" s="31">
        <f>'до 150 кВт'!A190</f>
        <v>43139</v>
      </c>
      <c r="B190" s="18">
        <v>13</v>
      </c>
      <c r="C190" s="19">
        <v>2219.15</v>
      </c>
      <c r="D190" s="19">
        <v>0</v>
      </c>
      <c r="E190" s="19">
        <v>544.17</v>
      </c>
      <c r="F190" s="24">
        <v>2267.85</v>
      </c>
      <c r="G190" s="24">
        <v>49.99</v>
      </c>
      <c r="H190" s="20">
        <f t="shared" si="8"/>
        <v>3496.5099999999998</v>
      </c>
      <c r="I190" s="20">
        <f t="shared" si="9"/>
        <v>3870.95</v>
      </c>
      <c r="J190" s="20">
        <f t="shared" si="10"/>
        <v>4483.789999999999</v>
      </c>
      <c r="K190" s="20">
        <f t="shared" si="11"/>
        <v>5844.44</v>
      </c>
      <c r="L190" s="25">
        <v>0</v>
      </c>
      <c r="M190" s="32">
        <v>556.43</v>
      </c>
      <c r="V190" s="17"/>
      <c r="W190" s="17"/>
    </row>
    <row r="191" spans="1:23" s="16" customFormat="1" ht="14.25" customHeight="1">
      <c r="A191" s="31">
        <f>'до 150 кВт'!A191</f>
        <v>43139</v>
      </c>
      <c r="B191" s="18">
        <v>14</v>
      </c>
      <c r="C191" s="19">
        <v>2220.06</v>
      </c>
      <c r="D191" s="19">
        <v>0</v>
      </c>
      <c r="E191" s="19">
        <v>797.65</v>
      </c>
      <c r="F191" s="24">
        <v>2268.76</v>
      </c>
      <c r="G191" s="24">
        <v>50.01</v>
      </c>
      <c r="H191" s="20">
        <f t="shared" si="8"/>
        <v>3497.44</v>
      </c>
      <c r="I191" s="20">
        <f t="shared" si="9"/>
        <v>3871.88</v>
      </c>
      <c r="J191" s="20">
        <f t="shared" si="10"/>
        <v>4484.719999999999</v>
      </c>
      <c r="K191" s="20">
        <f t="shared" si="11"/>
        <v>5845.37</v>
      </c>
      <c r="L191" s="25">
        <v>0</v>
      </c>
      <c r="M191" s="32">
        <v>815.62</v>
      </c>
      <c r="V191" s="17"/>
      <c r="W191" s="17"/>
    </row>
    <row r="192" spans="1:23" s="16" customFormat="1" ht="14.25" customHeight="1">
      <c r="A192" s="31">
        <f>'до 150 кВт'!A192</f>
        <v>43139</v>
      </c>
      <c r="B192" s="18">
        <v>15</v>
      </c>
      <c r="C192" s="19">
        <v>2218.97</v>
      </c>
      <c r="D192" s="19">
        <v>0</v>
      </c>
      <c r="E192" s="19">
        <v>39.92</v>
      </c>
      <c r="F192" s="24">
        <v>2267.67</v>
      </c>
      <c r="G192" s="24">
        <v>49.98</v>
      </c>
      <c r="H192" s="20">
        <f t="shared" si="8"/>
        <v>3496.3199999999997</v>
      </c>
      <c r="I192" s="20">
        <f t="shared" si="9"/>
        <v>3870.7599999999993</v>
      </c>
      <c r="J192" s="20">
        <f t="shared" si="10"/>
        <v>4483.599999999999</v>
      </c>
      <c r="K192" s="20">
        <f t="shared" si="11"/>
        <v>5844.25</v>
      </c>
      <c r="L192" s="25">
        <v>0</v>
      </c>
      <c r="M192" s="32">
        <v>40.82</v>
      </c>
      <c r="V192" s="17"/>
      <c r="W192" s="17"/>
    </row>
    <row r="193" spans="1:23" s="16" customFormat="1" ht="14.25" customHeight="1">
      <c r="A193" s="31">
        <f>'до 150 кВт'!A193</f>
        <v>43139</v>
      </c>
      <c r="B193" s="18">
        <v>16</v>
      </c>
      <c r="C193" s="19">
        <v>1639.59</v>
      </c>
      <c r="D193" s="19">
        <v>585.96</v>
      </c>
      <c r="E193" s="19">
        <v>0</v>
      </c>
      <c r="F193" s="24">
        <v>1688.29</v>
      </c>
      <c r="G193" s="24">
        <v>36.93</v>
      </c>
      <c r="H193" s="20">
        <f t="shared" si="8"/>
        <v>2903.89</v>
      </c>
      <c r="I193" s="20">
        <f t="shared" si="9"/>
        <v>3278.33</v>
      </c>
      <c r="J193" s="20">
        <f t="shared" si="10"/>
        <v>3891.1699999999996</v>
      </c>
      <c r="K193" s="20">
        <f t="shared" si="11"/>
        <v>5251.82</v>
      </c>
      <c r="L193" s="25">
        <v>599.16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43139</v>
      </c>
      <c r="B194" s="18">
        <v>17</v>
      </c>
      <c r="C194" s="19">
        <v>2113.11</v>
      </c>
      <c r="D194" s="19">
        <v>0</v>
      </c>
      <c r="E194" s="19">
        <v>226.93</v>
      </c>
      <c r="F194" s="24">
        <v>2161.81</v>
      </c>
      <c r="G194" s="24">
        <v>47.6</v>
      </c>
      <c r="H194" s="20">
        <f t="shared" si="8"/>
        <v>3388.08</v>
      </c>
      <c r="I194" s="20">
        <f t="shared" si="9"/>
        <v>3762.5199999999995</v>
      </c>
      <c r="J194" s="20">
        <f t="shared" si="10"/>
        <v>4375.36</v>
      </c>
      <c r="K194" s="20">
        <f t="shared" si="11"/>
        <v>5736.01</v>
      </c>
      <c r="L194" s="25">
        <v>0</v>
      </c>
      <c r="M194" s="32">
        <v>232.04</v>
      </c>
      <c r="V194" s="17"/>
      <c r="W194" s="17"/>
    </row>
    <row r="195" spans="1:23" s="16" customFormat="1" ht="14.25" customHeight="1">
      <c r="A195" s="31">
        <f>'до 150 кВт'!A195</f>
        <v>43139</v>
      </c>
      <c r="B195" s="18">
        <v>18</v>
      </c>
      <c r="C195" s="19">
        <v>1864.28</v>
      </c>
      <c r="D195" s="19">
        <v>0</v>
      </c>
      <c r="E195" s="19">
        <v>220.41</v>
      </c>
      <c r="F195" s="24">
        <v>1912.98</v>
      </c>
      <c r="G195" s="24">
        <v>41.99</v>
      </c>
      <c r="H195" s="20">
        <f t="shared" si="8"/>
        <v>3133.64</v>
      </c>
      <c r="I195" s="20">
        <f t="shared" si="9"/>
        <v>3508.08</v>
      </c>
      <c r="J195" s="20">
        <f t="shared" si="10"/>
        <v>4120.92</v>
      </c>
      <c r="K195" s="20">
        <f t="shared" si="11"/>
        <v>5481.57</v>
      </c>
      <c r="L195" s="25">
        <v>0</v>
      </c>
      <c r="M195" s="32">
        <v>225.37</v>
      </c>
      <c r="V195" s="17"/>
      <c r="W195" s="17"/>
    </row>
    <row r="196" spans="1:23" s="16" customFormat="1" ht="14.25" customHeight="1">
      <c r="A196" s="31">
        <f>'до 150 кВт'!A196</f>
        <v>43139</v>
      </c>
      <c r="B196" s="18">
        <v>19</v>
      </c>
      <c r="C196" s="19">
        <v>2170.19</v>
      </c>
      <c r="D196" s="19">
        <v>0</v>
      </c>
      <c r="E196" s="19">
        <v>500.02</v>
      </c>
      <c r="F196" s="24">
        <v>2218.89</v>
      </c>
      <c r="G196" s="24">
        <v>48.88</v>
      </c>
      <c r="H196" s="20">
        <f t="shared" si="8"/>
        <v>3446.44</v>
      </c>
      <c r="I196" s="20">
        <f t="shared" si="9"/>
        <v>3820.88</v>
      </c>
      <c r="J196" s="20">
        <f t="shared" si="10"/>
        <v>4433.719999999999</v>
      </c>
      <c r="K196" s="20">
        <f t="shared" si="11"/>
        <v>5794.37</v>
      </c>
      <c r="L196" s="25">
        <v>0</v>
      </c>
      <c r="M196" s="32">
        <v>511.28</v>
      </c>
      <c r="V196" s="17"/>
      <c r="W196" s="17"/>
    </row>
    <row r="197" spans="1:23" s="16" customFormat="1" ht="14.25" customHeight="1">
      <c r="A197" s="31">
        <f>'до 150 кВт'!A197</f>
        <v>43139</v>
      </c>
      <c r="B197" s="18">
        <v>20</v>
      </c>
      <c r="C197" s="19">
        <v>2204.6</v>
      </c>
      <c r="D197" s="19">
        <v>0</v>
      </c>
      <c r="E197" s="19">
        <v>26.25</v>
      </c>
      <c r="F197" s="24">
        <v>2253.3</v>
      </c>
      <c r="G197" s="24">
        <v>49.66</v>
      </c>
      <c r="H197" s="20">
        <f t="shared" si="8"/>
        <v>3481.6299999999997</v>
      </c>
      <c r="I197" s="20">
        <f t="shared" si="9"/>
        <v>3856.0699999999997</v>
      </c>
      <c r="J197" s="20">
        <f t="shared" si="10"/>
        <v>4468.91</v>
      </c>
      <c r="K197" s="20">
        <f t="shared" si="11"/>
        <v>5829.5599999999995</v>
      </c>
      <c r="L197" s="25">
        <v>0</v>
      </c>
      <c r="M197" s="32">
        <v>26.84</v>
      </c>
      <c r="V197" s="17"/>
      <c r="W197" s="17"/>
    </row>
    <row r="198" spans="1:23" s="16" customFormat="1" ht="14.25" customHeight="1">
      <c r="A198" s="31">
        <f>'до 150 кВт'!A198</f>
        <v>43139</v>
      </c>
      <c r="B198" s="18">
        <v>21</v>
      </c>
      <c r="C198" s="19">
        <v>2205.23</v>
      </c>
      <c r="D198" s="19">
        <v>0</v>
      </c>
      <c r="E198" s="19">
        <v>629.58</v>
      </c>
      <c r="F198" s="24">
        <v>2253.93</v>
      </c>
      <c r="G198" s="24">
        <v>49.67</v>
      </c>
      <c r="H198" s="20">
        <f t="shared" si="8"/>
        <v>3482.27</v>
      </c>
      <c r="I198" s="20">
        <f t="shared" si="9"/>
        <v>3856.71</v>
      </c>
      <c r="J198" s="20">
        <f t="shared" si="10"/>
        <v>4469.549999999999</v>
      </c>
      <c r="K198" s="20">
        <f t="shared" si="11"/>
        <v>5830.2</v>
      </c>
      <c r="L198" s="25">
        <v>0</v>
      </c>
      <c r="M198" s="32">
        <v>643.76</v>
      </c>
      <c r="V198" s="17"/>
      <c r="W198" s="17"/>
    </row>
    <row r="199" spans="1:23" s="16" customFormat="1" ht="14.25" customHeight="1">
      <c r="A199" s="31">
        <f>'до 150 кВт'!A199</f>
        <v>43139</v>
      </c>
      <c r="B199" s="18">
        <v>22</v>
      </c>
      <c r="C199" s="19">
        <v>1687.39</v>
      </c>
      <c r="D199" s="19">
        <v>527.56</v>
      </c>
      <c r="E199" s="19">
        <v>0</v>
      </c>
      <c r="F199" s="24">
        <v>1736.09</v>
      </c>
      <c r="G199" s="24">
        <v>38.01</v>
      </c>
      <c r="H199" s="20">
        <f t="shared" si="8"/>
        <v>2952.77</v>
      </c>
      <c r="I199" s="20">
        <f t="shared" si="9"/>
        <v>3327.21</v>
      </c>
      <c r="J199" s="20">
        <f t="shared" si="10"/>
        <v>3940.0499999999997</v>
      </c>
      <c r="K199" s="20">
        <f t="shared" si="11"/>
        <v>5300.7</v>
      </c>
      <c r="L199" s="25">
        <v>539.44</v>
      </c>
      <c r="M199" s="32">
        <v>0</v>
      </c>
      <c r="V199" s="17"/>
      <c r="W199" s="17"/>
    </row>
    <row r="200" spans="1:23" s="16" customFormat="1" ht="14.25" customHeight="1">
      <c r="A200" s="31">
        <f>'до 150 кВт'!A200</f>
        <v>43139</v>
      </c>
      <c r="B200" s="18">
        <v>23</v>
      </c>
      <c r="C200" s="19">
        <v>1605.34</v>
      </c>
      <c r="D200" s="19">
        <v>0</v>
      </c>
      <c r="E200" s="19">
        <v>757.02</v>
      </c>
      <c r="F200" s="24">
        <v>1654.04</v>
      </c>
      <c r="G200" s="24">
        <v>36.16</v>
      </c>
      <c r="H200" s="20">
        <f t="shared" si="8"/>
        <v>2868.87</v>
      </c>
      <c r="I200" s="20">
        <f t="shared" si="9"/>
        <v>3243.3099999999995</v>
      </c>
      <c r="J200" s="20">
        <f t="shared" si="10"/>
        <v>3856.1499999999996</v>
      </c>
      <c r="K200" s="20">
        <f t="shared" si="11"/>
        <v>5216.799999999999</v>
      </c>
      <c r="L200" s="25">
        <v>0</v>
      </c>
      <c r="M200" s="32">
        <v>774.07</v>
      </c>
      <c r="V200" s="17"/>
      <c r="W200" s="17"/>
    </row>
    <row r="201" spans="1:23" s="16" customFormat="1" ht="14.25" customHeight="1">
      <c r="A201" s="31">
        <f>'до 150 кВт'!A201</f>
        <v>43140</v>
      </c>
      <c r="B201" s="18">
        <v>0</v>
      </c>
      <c r="C201" s="19">
        <v>1602.53</v>
      </c>
      <c r="D201" s="19">
        <v>0</v>
      </c>
      <c r="E201" s="19">
        <v>146.84</v>
      </c>
      <c r="F201" s="24">
        <v>1651.23</v>
      </c>
      <c r="G201" s="24">
        <v>36.1</v>
      </c>
      <c r="H201" s="20">
        <f t="shared" si="8"/>
        <v>2866</v>
      </c>
      <c r="I201" s="20">
        <f t="shared" si="9"/>
        <v>3240.4399999999996</v>
      </c>
      <c r="J201" s="20">
        <f t="shared" si="10"/>
        <v>3853.2799999999997</v>
      </c>
      <c r="K201" s="20">
        <f t="shared" si="11"/>
        <v>5213.929999999999</v>
      </c>
      <c r="L201" s="25">
        <v>0</v>
      </c>
      <c r="M201" s="32">
        <v>150.15</v>
      </c>
      <c r="V201" s="17"/>
      <c r="W201" s="17"/>
    </row>
    <row r="202" spans="1:23" s="16" customFormat="1" ht="14.25" customHeight="1">
      <c r="A202" s="31">
        <f>'до 150 кВт'!A202</f>
        <v>43140</v>
      </c>
      <c r="B202" s="18">
        <v>1</v>
      </c>
      <c r="C202" s="19">
        <v>1030.17</v>
      </c>
      <c r="D202" s="19">
        <v>0</v>
      </c>
      <c r="E202" s="19">
        <v>79.1</v>
      </c>
      <c r="F202" s="24">
        <v>1078.87</v>
      </c>
      <c r="G202" s="24">
        <v>23.2</v>
      </c>
      <c r="H202" s="20">
        <f aca="true" t="shared" si="12" ref="H202:H265">SUM($C202,$G202,$R$5,$R$6)</f>
        <v>2280.74</v>
      </c>
      <c r="I202" s="20">
        <f aca="true" t="shared" si="13" ref="I202:I265">SUM($C202,$G202,$S$5,$S$6)</f>
        <v>2655.18</v>
      </c>
      <c r="J202" s="20">
        <f aca="true" t="shared" si="14" ref="J202:J265">SUM($C202,$G202,$T$5,$T$6)</f>
        <v>3268.0199999999995</v>
      </c>
      <c r="K202" s="20">
        <f aca="true" t="shared" si="15" ref="K202:K265">SUM($C202,$G202,$U$5,$U$6)</f>
        <v>4628.67</v>
      </c>
      <c r="L202" s="25">
        <v>0</v>
      </c>
      <c r="M202" s="32">
        <v>80.88</v>
      </c>
      <c r="V202" s="17"/>
      <c r="W202" s="17"/>
    </row>
    <row r="203" spans="1:23" s="16" customFormat="1" ht="14.25" customHeight="1">
      <c r="A203" s="31">
        <f>'до 150 кВт'!A203</f>
        <v>43140</v>
      </c>
      <c r="B203" s="18">
        <v>2</v>
      </c>
      <c r="C203" s="19">
        <v>923.15</v>
      </c>
      <c r="D203" s="19">
        <v>0</v>
      </c>
      <c r="E203" s="19">
        <v>37.28</v>
      </c>
      <c r="F203" s="24">
        <v>971.85</v>
      </c>
      <c r="G203" s="24">
        <v>20.79</v>
      </c>
      <c r="H203" s="20">
        <f t="shared" si="12"/>
        <v>2171.31</v>
      </c>
      <c r="I203" s="20">
        <f t="shared" si="13"/>
        <v>2545.7499999999995</v>
      </c>
      <c r="J203" s="20">
        <f t="shared" si="14"/>
        <v>3158.5899999999997</v>
      </c>
      <c r="K203" s="20">
        <f t="shared" si="15"/>
        <v>4519.24</v>
      </c>
      <c r="L203" s="25">
        <v>0</v>
      </c>
      <c r="M203" s="32">
        <v>38.12</v>
      </c>
      <c r="V203" s="17"/>
      <c r="W203" s="17"/>
    </row>
    <row r="204" spans="1:23" s="16" customFormat="1" ht="14.25" customHeight="1">
      <c r="A204" s="31">
        <f>'до 150 кВт'!A204</f>
        <v>43140</v>
      </c>
      <c r="B204" s="18">
        <v>3</v>
      </c>
      <c r="C204" s="19">
        <v>897.8</v>
      </c>
      <c r="D204" s="19">
        <v>18.13</v>
      </c>
      <c r="E204" s="19">
        <v>0</v>
      </c>
      <c r="F204" s="24">
        <v>946.5</v>
      </c>
      <c r="G204" s="24">
        <v>20.22</v>
      </c>
      <c r="H204" s="20">
        <f t="shared" si="12"/>
        <v>2145.39</v>
      </c>
      <c r="I204" s="20">
        <f t="shared" si="13"/>
        <v>2519.83</v>
      </c>
      <c r="J204" s="20">
        <f t="shared" si="14"/>
        <v>3132.6699999999996</v>
      </c>
      <c r="K204" s="20">
        <f t="shared" si="15"/>
        <v>4493.32</v>
      </c>
      <c r="L204" s="25">
        <v>18.54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43140</v>
      </c>
      <c r="B205" s="18">
        <v>4</v>
      </c>
      <c r="C205" s="19">
        <v>926.22</v>
      </c>
      <c r="D205" s="19">
        <v>115.03</v>
      </c>
      <c r="E205" s="19">
        <v>0</v>
      </c>
      <c r="F205" s="24">
        <v>974.92</v>
      </c>
      <c r="G205" s="24">
        <v>20.86</v>
      </c>
      <c r="H205" s="20">
        <f t="shared" si="12"/>
        <v>2174.45</v>
      </c>
      <c r="I205" s="20">
        <f t="shared" si="13"/>
        <v>2548.89</v>
      </c>
      <c r="J205" s="20">
        <f t="shared" si="14"/>
        <v>3161.7299999999996</v>
      </c>
      <c r="K205" s="20">
        <f t="shared" si="15"/>
        <v>4522.38</v>
      </c>
      <c r="L205" s="25">
        <v>117.62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43140</v>
      </c>
      <c r="B206" s="18">
        <v>5</v>
      </c>
      <c r="C206" s="19">
        <v>1003.9</v>
      </c>
      <c r="D206" s="19">
        <v>483.01</v>
      </c>
      <c r="E206" s="19">
        <v>0</v>
      </c>
      <c r="F206" s="24">
        <v>1052.6</v>
      </c>
      <c r="G206" s="24">
        <v>22.61</v>
      </c>
      <c r="H206" s="20">
        <f t="shared" si="12"/>
        <v>2253.88</v>
      </c>
      <c r="I206" s="20">
        <f t="shared" si="13"/>
        <v>2628.3199999999997</v>
      </c>
      <c r="J206" s="20">
        <f t="shared" si="14"/>
        <v>3241.16</v>
      </c>
      <c r="K206" s="20">
        <f t="shared" si="15"/>
        <v>4601.8099999999995</v>
      </c>
      <c r="L206" s="25">
        <v>493.89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43140</v>
      </c>
      <c r="B207" s="18">
        <v>6</v>
      </c>
      <c r="C207" s="19">
        <v>1562.59</v>
      </c>
      <c r="D207" s="19">
        <v>143.24</v>
      </c>
      <c r="E207" s="19">
        <v>0</v>
      </c>
      <c r="F207" s="24">
        <v>1611.29</v>
      </c>
      <c r="G207" s="24">
        <v>35.2</v>
      </c>
      <c r="H207" s="20">
        <f t="shared" si="12"/>
        <v>2825.16</v>
      </c>
      <c r="I207" s="20">
        <f t="shared" si="13"/>
        <v>3199.5999999999995</v>
      </c>
      <c r="J207" s="20">
        <f t="shared" si="14"/>
        <v>3812.4399999999996</v>
      </c>
      <c r="K207" s="20">
        <f t="shared" si="15"/>
        <v>5173.09</v>
      </c>
      <c r="L207" s="25">
        <v>146.47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43140</v>
      </c>
      <c r="B208" s="18">
        <v>7</v>
      </c>
      <c r="C208" s="19">
        <v>1615.58</v>
      </c>
      <c r="D208" s="19">
        <v>48.81</v>
      </c>
      <c r="E208" s="19">
        <v>0</v>
      </c>
      <c r="F208" s="24">
        <v>1664.28</v>
      </c>
      <c r="G208" s="24">
        <v>36.39</v>
      </c>
      <c r="H208" s="20">
        <f t="shared" si="12"/>
        <v>2879.34</v>
      </c>
      <c r="I208" s="20">
        <f t="shared" si="13"/>
        <v>3253.7799999999997</v>
      </c>
      <c r="J208" s="20">
        <f t="shared" si="14"/>
        <v>3866.62</v>
      </c>
      <c r="K208" s="20">
        <f t="shared" si="15"/>
        <v>5227.2699999999995</v>
      </c>
      <c r="L208" s="25">
        <v>49.91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43140</v>
      </c>
      <c r="B209" s="18">
        <v>8</v>
      </c>
      <c r="C209" s="19">
        <v>1700.42</v>
      </c>
      <c r="D209" s="19">
        <v>367.88</v>
      </c>
      <c r="E209" s="19">
        <v>0</v>
      </c>
      <c r="F209" s="24">
        <v>1749.12</v>
      </c>
      <c r="G209" s="24">
        <v>38.3</v>
      </c>
      <c r="H209" s="20">
        <f t="shared" si="12"/>
        <v>2966.09</v>
      </c>
      <c r="I209" s="20">
        <f t="shared" si="13"/>
        <v>3340.5299999999997</v>
      </c>
      <c r="J209" s="20">
        <f t="shared" si="14"/>
        <v>3953.37</v>
      </c>
      <c r="K209" s="20">
        <f t="shared" si="15"/>
        <v>5314.0199999999995</v>
      </c>
      <c r="L209" s="25">
        <v>376.17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43140</v>
      </c>
      <c r="B210" s="18">
        <v>9</v>
      </c>
      <c r="C210" s="19">
        <v>1786.87</v>
      </c>
      <c r="D210" s="19">
        <v>281.38</v>
      </c>
      <c r="E210" s="19">
        <v>0</v>
      </c>
      <c r="F210" s="24">
        <v>1835.57</v>
      </c>
      <c r="G210" s="24">
        <v>40.25</v>
      </c>
      <c r="H210" s="20">
        <f t="shared" si="12"/>
        <v>3054.49</v>
      </c>
      <c r="I210" s="20">
        <f t="shared" si="13"/>
        <v>3428.9299999999994</v>
      </c>
      <c r="J210" s="20">
        <f t="shared" si="14"/>
        <v>4041.7699999999995</v>
      </c>
      <c r="K210" s="20">
        <f t="shared" si="15"/>
        <v>5402.42</v>
      </c>
      <c r="L210" s="25">
        <v>287.72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43140</v>
      </c>
      <c r="B211" s="18">
        <v>10</v>
      </c>
      <c r="C211" s="19">
        <v>1783.77</v>
      </c>
      <c r="D211" s="19">
        <v>0</v>
      </c>
      <c r="E211" s="19">
        <v>135.57</v>
      </c>
      <c r="F211" s="24">
        <v>1832.47</v>
      </c>
      <c r="G211" s="24">
        <v>40.18</v>
      </c>
      <c r="H211" s="20">
        <f t="shared" si="12"/>
        <v>3051.3199999999997</v>
      </c>
      <c r="I211" s="20">
        <f t="shared" si="13"/>
        <v>3425.7599999999998</v>
      </c>
      <c r="J211" s="20">
        <f t="shared" si="14"/>
        <v>4038.5999999999995</v>
      </c>
      <c r="K211" s="20">
        <f t="shared" si="15"/>
        <v>5399.25</v>
      </c>
      <c r="L211" s="25">
        <v>0</v>
      </c>
      <c r="M211" s="32">
        <v>138.62</v>
      </c>
      <c r="V211" s="17"/>
      <c r="W211" s="17"/>
    </row>
    <row r="212" spans="1:23" s="16" customFormat="1" ht="14.25" customHeight="1">
      <c r="A212" s="31">
        <f>'до 150 кВт'!A212</f>
        <v>43140</v>
      </c>
      <c r="B212" s="18">
        <v>11</v>
      </c>
      <c r="C212" s="19">
        <v>1786.38</v>
      </c>
      <c r="D212" s="19">
        <v>0</v>
      </c>
      <c r="E212" s="19">
        <v>89.11</v>
      </c>
      <c r="F212" s="24">
        <v>1835.08</v>
      </c>
      <c r="G212" s="24">
        <v>40.24</v>
      </c>
      <c r="H212" s="20">
        <f t="shared" si="12"/>
        <v>3053.99</v>
      </c>
      <c r="I212" s="20">
        <f t="shared" si="13"/>
        <v>3428.43</v>
      </c>
      <c r="J212" s="20">
        <f t="shared" si="14"/>
        <v>4041.2699999999995</v>
      </c>
      <c r="K212" s="20">
        <f t="shared" si="15"/>
        <v>5401.92</v>
      </c>
      <c r="L212" s="25">
        <v>0</v>
      </c>
      <c r="M212" s="32">
        <v>91.12</v>
      </c>
      <c r="V212" s="17"/>
      <c r="W212" s="17"/>
    </row>
    <row r="213" spans="1:23" s="16" customFormat="1" ht="14.25" customHeight="1">
      <c r="A213" s="31">
        <f>'до 150 кВт'!A213</f>
        <v>43140</v>
      </c>
      <c r="B213" s="18">
        <v>12</v>
      </c>
      <c r="C213" s="19">
        <v>2130.33</v>
      </c>
      <c r="D213" s="19">
        <v>0</v>
      </c>
      <c r="E213" s="19">
        <v>4.21</v>
      </c>
      <c r="F213" s="24">
        <v>2179.03</v>
      </c>
      <c r="G213" s="24">
        <v>47.99</v>
      </c>
      <c r="H213" s="20">
        <f t="shared" si="12"/>
        <v>3405.6899999999996</v>
      </c>
      <c r="I213" s="20">
        <f t="shared" si="13"/>
        <v>3780.129999999999</v>
      </c>
      <c r="J213" s="20">
        <f t="shared" si="14"/>
        <v>4392.969999999999</v>
      </c>
      <c r="K213" s="20">
        <f t="shared" si="15"/>
        <v>5753.619999999999</v>
      </c>
      <c r="L213" s="25">
        <v>0</v>
      </c>
      <c r="M213" s="32">
        <v>4.3</v>
      </c>
      <c r="V213" s="17"/>
      <c r="W213" s="17"/>
    </row>
    <row r="214" spans="1:23" s="16" customFormat="1" ht="14.25" customHeight="1">
      <c r="A214" s="31">
        <f>'до 150 кВт'!A214</f>
        <v>43140</v>
      </c>
      <c r="B214" s="18">
        <v>13</v>
      </c>
      <c r="C214" s="19">
        <v>2207.46</v>
      </c>
      <c r="D214" s="19">
        <v>0</v>
      </c>
      <c r="E214" s="19">
        <v>81.54</v>
      </c>
      <c r="F214" s="24">
        <v>2256.16</v>
      </c>
      <c r="G214" s="24">
        <v>49.72</v>
      </c>
      <c r="H214" s="20">
        <f t="shared" si="12"/>
        <v>3484.5499999999997</v>
      </c>
      <c r="I214" s="20">
        <f t="shared" si="13"/>
        <v>3858.99</v>
      </c>
      <c r="J214" s="20">
        <f t="shared" si="14"/>
        <v>4471.83</v>
      </c>
      <c r="K214" s="20">
        <f t="shared" si="15"/>
        <v>5832.48</v>
      </c>
      <c r="L214" s="25">
        <v>0</v>
      </c>
      <c r="M214" s="32">
        <v>83.38</v>
      </c>
      <c r="V214" s="17"/>
      <c r="W214" s="17"/>
    </row>
    <row r="215" spans="1:23" s="16" customFormat="1" ht="14.25" customHeight="1">
      <c r="A215" s="31">
        <f>'до 150 кВт'!A215</f>
        <v>43140</v>
      </c>
      <c r="B215" s="18">
        <v>14</v>
      </c>
      <c r="C215" s="19">
        <v>2206.53</v>
      </c>
      <c r="D215" s="19">
        <v>0</v>
      </c>
      <c r="E215" s="19">
        <v>5.33</v>
      </c>
      <c r="F215" s="24">
        <v>2255.23</v>
      </c>
      <c r="G215" s="24">
        <v>49.7</v>
      </c>
      <c r="H215" s="20">
        <f t="shared" si="12"/>
        <v>3483.6</v>
      </c>
      <c r="I215" s="20">
        <f t="shared" si="13"/>
        <v>3858.04</v>
      </c>
      <c r="J215" s="20">
        <f t="shared" si="14"/>
        <v>4470.879999999999</v>
      </c>
      <c r="K215" s="20">
        <f t="shared" si="15"/>
        <v>5831.53</v>
      </c>
      <c r="L215" s="25">
        <v>0</v>
      </c>
      <c r="M215" s="32">
        <v>5.45</v>
      </c>
      <c r="V215" s="17"/>
      <c r="W215" s="17"/>
    </row>
    <row r="216" spans="1:23" s="16" customFormat="1" ht="14.25" customHeight="1">
      <c r="A216" s="31">
        <f>'до 150 кВт'!A216</f>
        <v>43140</v>
      </c>
      <c r="B216" s="18">
        <v>15</v>
      </c>
      <c r="C216" s="19">
        <v>2216.61</v>
      </c>
      <c r="D216" s="19">
        <v>0</v>
      </c>
      <c r="E216" s="19">
        <v>519.68</v>
      </c>
      <c r="F216" s="24">
        <v>2265.31</v>
      </c>
      <c r="G216" s="24">
        <v>49.93</v>
      </c>
      <c r="H216" s="20">
        <f t="shared" si="12"/>
        <v>3493.91</v>
      </c>
      <c r="I216" s="20">
        <f t="shared" si="13"/>
        <v>3868.3499999999995</v>
      </c>
      <c r="J216" s="20">
        <f t="shared" si="14"/>
        <v>4481.19</v>
      </c>
      <c r="K216" s="20">
        <f t="shared" si="15"/>
        <v>5841.84</v>
      </c>
      <c r="L216" s="25">
        <v>0</v>
      </c>
      <c r="M216" s="32">
        <v>531.39</v>
      </c>
      <c r="V216" s="17"/>
      <c r="W216" s="17"/>
    </row>
    <row r="217" spans="1:23" s="16" customFormat="1" ht="14.25" customHeight="1">
      <c r="A217" s="31">
        <f>'до 150 кВт'!A217</f>
        <v>43140</v>
      </c>
      <c r="B217" s="18">
        <v>16</v>
      </c>
      <c r="C217" s="19">
        <v>2165.03</v>
      </c>
      <c r="D217" s="19">
        <v>0</v>
      </c>
      <c r="E217" s="19">
        <v>30.97</v>
      </c>
      <c r="F217" s="24">
        <v>2213.73</v>
      </c>
      <c r="G217" s="24">
        <v>48.77</v>
      </c>
      <c r="H217" s="20">
        <f t="shared" si="12"/>
        <v>3441.17</v>
      </c>
      <c r="I217" s="20">
        <f t="shared" si="13"/>
        <v>3815.6099999999997</v>
      </c>
      <c r="J217" s="20">
        <f t="shared" si="14"/>
        <v>4428.45</v>
      </c>
      <c r="K217" s="20">
        <f t="shared" si="15"/>
        <v>5789.1</v>
      </c>
      <c r="L217" s="25">
        <v>0</v>
      </c>
      <c r="M217" s="32">
        <v>31.67</v>
      </c>
      <c r="V217" s="17"/>
      <c r="W217" s="17"/>
    </row>
    <row r="218" spans="1:23" s="16" customFormat="1" ht="14.25" customHeight="1">
      <c r="A218" s="31">
        <f>'до 150 кВт'!A218</f>
        <v>43140</v>
      </c>
      <c r="B218" s="18">
        <v>17</v>
      </c>
      <c r="C218" s="19">
        <v>2110.37</v>
      </c>
      <c r="D218" s="19">
        <v>0</v>
      </c>
      <c r="E218" s="19">
        <v>384.68</v>
      </c>
      <c r="F218" s="24">
        <v>2159.07</v>
      </c>
      <c r="G218" s="24">
        <v>47.54</v>
      </c>
      <c r="H218" s="20">
        <f t="shared" si="12"/>
        <v>3385.2799999999997</v>
      </c>
      <c r="I218" s="20">
        <f t="shared" si="13"/>
        <v>3759.7199999999993</v>
      </c>
      <c r="J218" s="20">
        <f t="shared" si="14"/>
        <v>4372.5599999999995</v>
      </c>
      <c r="K218" s="20">
        <f t="shared" si="15"/>
        <v>5733.209999999999</v>
      </c>
      <c r="L218" s="25">
        <v>0</v>
      </c>
      <c r="M218" s="32">
        <v>393.35</v>
      </c>
      <c r="V218" s="17"/>
      <c r="W218" s="17"/>
    </row>
    <row r="219" spans="1:23" s="16" customFormat="1" ht="14.25" customHeight="1">
      <c r="A219" s="31">
        <f>'до 150 кВт'!A219</f>
        <v>43140</v>
      </c>
      <c r="B219" s="18">
        <v>18</v>
      </c>
      <c r="C219" s="19">
        <v>2083.86</v>
      </c>
      <c r="D219" s="19">
        <v>42.47</v>
      </c>
      <c r="E219" s="19">
        <v>10.07</v>
      </c>
      <c r="F219" s="24">
        <v>2132.56</v>
      </c>
      <c r="G219" s="24">
        <v>46.94</v>
      </c>
      <c r="H219" s="20">
        <f t="shared" si="12"/>
        <v>3358.17</v>
      </c>
      <c r="I219" s="20">
        <f t="shared" si="13"/>
        <v>3732.6099999999997</v>
      </c>
      <c r="J219" s="20">
        <f t="shared" si="14"/>
        <v>4345.45</v>
      </c>
      <c r="K219" s="20">
        <f t="shared" si="15"/>
        <v>5706.1</v>
      </c>
      <c r="L219" s="25">
        <v>43.43</v>
      </c>
      <c r="M219" s="32">
        <v>10.3</v>
      </c>
      <c r="V219" s="17"/>
      <c r="W219" s="17"/>
    </row>
    <row r="220" spans="1:23" s="16" customFormat="1" ht="14.25" customHeight="1">
      <c r="A220" s="31">
        <f>'до 150 кВт'!A220</f>
        <v>43140</v>
      </c>
      <c r="B220" s="18">
        <v>19</v>
      </c>
      <c r="C220" s="19">
        <v>2144.75</v>
      </c>
      <c r="D220" s="19">
        <v>0</v>
      </c>
      <c r="E220" s="19">
        <v>452.94</v>
      </c>
      <c r="F220" s="24">
        <v>2193.45</v>
      </c>
      <c r="G220" s="24">
        <v>48.31</v>
      </c>
      <c r="H220" s="20">
        <f t="shared" si="12"/>
        <v>3420.43</v>
      </c>
      <c r="I220" s="20">
        <f t="shared" si="13"/>
        <v>3794.87</v>
      </c>
      <c r="J220" s="20">
        <f t="shared" si="14"/>
        <v>4407.709999999999</v>
      </c>
      <c r="K220" s="20">
        <f t="shared" si="15"/>
        <v>5768.36</v>
      </c>
      <c r="L220" s="25">
        <v>0</v>
      </c>
      <c r="M220" s="32">
        <v>463.14</v>
      </c>
      <c r="V220" s="17"/>
      <c r="W220" s="17"/>
    </row>
    <row r="221" spans="1:23" s="16" customFormat="1" ht="14.25" customHeight="1">
      <c r="A221" s="31">
        <f>'до 150 кВт'!A221</f>
        <v>43140</v>
      </c>
      <c r="B221" s="18">
        <v>20</v>
      </c>
      <c r="C221" s="19">
        <v>2163.21</v>
      </c>
      <c r="D221" s="19">
        <v>0</v>
      </c>
      <c r="E221" s="19">
        <v>469.12</v>
      </c>
      <c r="F221" s="24">
        <v>2211.91</v>
      </c>
      <c r="G221" s="24">
        <v>48.73</v>
      </c>
      <c r="H221" s="20">
        <f t="shared" si="12"/>
        <v>3439.31</v>
      </c>
      <c r="I221" s="20">
        <f t="shared" si="13"/>
        <v>3813.75</v>
      </c>
      <c r="J221" s="20">
        <f t="shared" si="14"/>
        <v>4426.59</v>
      </c>
      <c r="K221" s="20">
        <f t="shared" si="15"/>
        <v>5787.24</v>
      </c>
      <c r="L221" s="25">
        <v>0</v>
      </c>
      <c r="M221" s="32">
        <v>479.69</v>
      </c>
      <c r="V221" s="17"/>
      <c r="W221" s="17"/>
    </row>
    <row r="222" spans="1:23" s="16" customFormat="1" ht="14.25" customHeight="1">
      <c r="A222" s="31">
        <f>'до 150 кВт'!A222</f>
        <v>43140</v>
      </c>
      <c r="B222" s="18">
        <v>21</v>
      </c>
      <c r="C222" s="19">
        <v>1807.48</v>
      </c>
      <c r="D222" s="19">
        <v>0</v>
      </c>
      <c r="E222" s="19">
        <v>112.49</v>
      </c>
      <c r="F222" s="24">
        <v>1856.18</v>
      </c>
      <c r="G222" s="24">
        <v>40.71</v>
      </c>
      <c r="H222" s="20">
        <f t="shared" si="12"/>
        <v>3075.56</v>
      </c>
      <c r="I222" s="20">
        <f t="shared" si="13"/>
        <v>3450</v>
      </c>
      <c r="J222" s="20">
        <f t="shared" si="14"/>
        <v>4062.8399999999997</v>
      </c>
      <c r="K222" s="20">
        <f t="shared" si="15"/>
        <v>5423.49</v>
      </c>
      <c r="L222" s="25">
        <v>0</v>
      </c>
      <c r="M222" s="32">
        <v>115.02</v>
      </c>
      <c r="V222" s="17"/>
      <c r="W222" s="17"/>
    </row>
    <row r="223" spans="1:23" s="16" customFormat="1" ht="14.25" customHeight="1">
      <c r="A223" s="31">
        <f>'до 150 кВт'!A223</f>
        <v>43140</v>
      </c>
      <c r="B223" s="18">
        <v>22</v>
      </c>
      <c r="C223" s="19">
        <v>1787.72</v>
      </c>
      <c r="D223" s="19">
        <v>0</v>
      </c>
      <c r="E223" s="19">
        <v>149.06</v>
      </c>
      <c r="F223" s="24">
        <v>1836.42</v>
      </c>
      <c r="G223" s="24">
        <v>40.27</v>
      </c>
      <c r="H223" s="20">
        <f t="shared" si="12"/>
        <v>3055.3599999999997</v>
      </c>
      <c r="I223" s="20">
        <f t="shared" si="13"/>
        <v>3429.7999999999997</v>
      </c>
      <c r="J223" s="20">
        <f t="shared" si="14"/>
        <v>4042.6399999999994</v>
      </c>
      <c r="K223" s="20">
        <f t="shared" si="15"/>
        <v>5403.29</v>
      </c>
      <c r="L223" s="25">
        <v>0</v>
      </c>
      <c r="M223" s="32">
        <v>152.42</v>
      </c>
      <c r="V223" s="17"/>
      <c r="W223" s="17"/>
    </row>
    <row r="224" spans="1:23" s="16" customFormat="1" ht="14.25" customHeight="1">
      <c r="A224" s="31">
        <f>'до 150 кВт'!A224</f>
        <v>43140</v>
      </c>
      <c r="B224" s="18">
        <v>23</v>
      </c>
      <c r="C224" s="19">
        <v>1624.29</v>
      </c>
      <c r="D224" s="19">
        <v>0</v>
      </c>
      <c r="E224" s="19">
        <v>75.79</v>
      </c>
      <c r="F224" s="24">
        <v>1672.99</v>
      </c>
      <c r="G224" s="24">
        <v>36.59</v>
      </c>
      <c r="H224" s="20">
        <f t="shared" si="12"/>
        <v>2888.25</v>
      </c>
      <c r="I224" s="20">
        <f t="shared" si="13"/>
        <v>3262.6899999999996</v>
      </c>
      <c r="J224" s="20">
        <f t="shared" si="14"/>
        <v>3875.5299999999997</v>
      </c>
      <c r="K224" s="20">
        <f t="shared" si="15"/>
        <v>5236.179999999999</v>
      </c>
      <c r="L224" s="25">
        <v>0</v>
      </c>
      <c r="M224" s="32">
        <v>77.5</v>
      </c>
      <c r="V224" s="17"/>
      <c r="W224" s="17"/>
    </row>
    <row r="225" spans="1:23" s="16" customFormat="1" ht="14.25" customHeight="1">
      <c r="A225" s="31">
        <f>'до 150 кВт'!A225</f>
        <v>43141</v>
      </c>
      <c r="B225" s="18">
        <v>0</v>
      </c>
      <c r="C225" s="19">
        <v>1435.48</v>
      </c>
      <c r="D225" s="19">
        <v>0</v>
      </c>
      <c r="E225" s="19">
        <v>462.74</v>
      </c>
      <c r="F225" s="24">
        <v>1484.18</v>
      </c>
      <c r="G225" s="24">
        <v>32.33</v>
      </c>
      <c r="H225" s="20">
        <f t="shared" si="12"/>
        <v>2695.18</v>
      </c>
      <c r="I225" s="20">
        <f t="shared" si="13"/>
        <v>3069.62</v>
      </c>
      <c r="J225" s="20">
        <f t="shared" si="14"/>
        <v>3682.4599999999996</v>
      </c>
      <c r="K225" s="20">
        <f t="shared" si="15"/>
        <v>5043.11</v>
      </c>
      <c r="L225" s="25">
        <v>0</v>
      </c>
      <c r="M225" s="32">
        <v>473.16</v>
      </c>
      <c r="V225" s="17"/>
      <c r="W225" s="17"/>
    </row>
    <row r="226" spans="1:23" s="16" customFormat="1" ht="14.25" customHeight="1">
      <c r="A226" s="31">
        <f>'до 150 кВт'!A226</f>
        <v>43141</v>
      </c>
      <c r="B226" s="18">
        <v>1</v>
      </c>
      <c r="C226" s="19">
        <v>1113.87</v>
      </c>
      <c r="D226" s="19">
        <v>0</v>
      </c>
      <c r="E226" s="19">
        <v>48.72</v>
      </c>
      <c r="F226" s="24">
        <v>1162.57</v>
      </c>
      <c r="G226" s="24">
        <v>25.09</v>
      </c>
      <c r="H226" s="20">
        <f t="shared" si="12"/>
        <v>2366.33</v>
      </c>
      <c r="I226" s="20">
        <f t="shared" si="13"/>
        <v>2740.7699999999995</v>
      </c>
      <c r="J226" s="20">
        <f t="shared" si="14"/>
        <v>3353.6099999999997</v>
      </c>
      <c r="K226" s="20">
        <f t="shared" si="15"/>
        <v>4714.259999999999</v>
      </c>
      <c r="L226" s="25">
        <v>0</v>
      </c>
      <c r="M226" s="32">
        <v>49.82</v>
      </c>
      <c r="V226" s="17"/>
      <c r="W226" s="17"/>
    </row>
    <row r="227" spans="1:23" s="16" customFormat="1" ht="14.25" customHeight="1">
      <c r="A227" s="31">
        <f>'до 150 кВт'!A227</f>
        <v>43141</v>
      </c>
      <c r="B227" s="18">
        <v>2</v>
      </c>
      <c r="C227" s="19">
        <v>1061.6</v>
      </c>
      <c r="D227" s="19">
        <v>0</v>
      </c>
      <c r="E227" s="19">
        <v>20.64</v>
      </c>
      <c r="F227" s="24">
        <v>1110.3</v>
      </c>
      <c r="G227" s="24">
        <v>23.91</v>
      </c>
      <c r="H227" s="20">
        <f t="shared" si="12"/>
        <v>2312.88</v>
      </c>
      <c r="I227" s="20">
        <f t="shared" si="13"/>
        <v>2687.3199999999997</v>
      </c>
      <c r="J227" s="20">
        <f t="shared" si="14"/>
        <v>3300.16</v>
      </c>
      <c r="K227" s="20">
        <f t="shared" si="15"/>
        <v>4660.8099999999995</v>
      </c>
      <c r="L227" s="25">
        <v>0</v>
      </c>
      <c r="M227" s="32">
        <v>21.1</v>
      </c>
      <c r="V227" s="17"/>
      <c r="W227" s="17"/>
    </row>
    <row r="228" spans="1:23" s="16" customFormat="1" ht="14.25" customHeight="1">
      <c r="A228" s="31">
        <f>'до 150 кВт'!A228</f>
        <v>43141</v>
      </c>
      <c r="B228" s="18">
        <v>3</v>
      </c>
      <c r="C228" s="19">
        <v>1035.57</v>
      </c>
      <c r="D228" s="19">
        <v>0</v>
      </c>
      <c r="E228" s="19">
        <v>96.32</v>
      </c>
      <c r="F228" s="24">
        <v>1084.27</v>
      </c>
      <c r="G228" s="24">
        <v>23.33</v>
      </c>
      <c r="H228" s="20">
        <f t="shared" si="12"/>
        <v>2286.2699999999995</v>
      </c>
      <c r="I228" s="20">
        <f t="shared" si="13"/>
        <v>2660.7099999999996</v>
      </c>
      <c r="J228" s="20">
        <f t="shared" si="14"/>
        <v>3273.5499999999993</v>
      </c>
      <c r="K228" s="20">
        <f t="shared" si="15"/>
        <v>4634.2</v>
      </c>
      <c r="L228" s="25">
        <v>0</v>
      </c>
      <c r="M228" s="32">
        <v>98.49</v>
      </c>
      <c r="V228" s="17"/>
      <c r="W228" s="17"/>
    </row>
    <row r="229" spans="1:23" s="16" customFormat="1" ht="14.25" customHeight="1">
      <c r="A229" s="31">
        <f>'до 150 кВт'!A229</f>
        <v>43141</v>
      </c>
      <c r="B229" s="18">
        <v>4</v>
      </c>
      <c r="C229" s="19">
        <v>1051.28</v>
      </c>
      <c r="D229" s="19">
        <v>0</v>
      </c>
      <c r="E229" s="19">
        <v>51.13</v>
      </c>
      <c r="F229" s="24">
        <v>1099.98</v>
      </c>
      <c r="G229" s="24">
        <v>23.68</v>
      </c>
      <c r="H229" s="20">
        <f t="shared" si="12"/>
        <v>2302.33</v>
      </c>
      <c r="I229" s="20">
        <f t="shared" si="13"/>
        <v>2676.7699999999995</v>
      </c>
      <c r="J229" s="20">
        <f t="shared" si="14"/>
        <v>3289.6099999999997</v>
      </c>
      <c r="K229" s="20">
        <f t="shared" si="15"/>
        <v>4650.26</v>
      </c>
      <c r="L229" s="25">
        <v>0</v>
      </c>
      <c r="M229" s="32">
        <v>52.28</v>
      </c>
      <c r="V229" s="17"/>
      <c r="W229" s="17"/>
    </row>
    <row r="230" spans="1:23" s="16" customFormat="1" ht="14.25" customHeight="1">
      <c r="A230" s="31">
        <f>'до 150 кВт'!A230</f>
        <v>43141</v>
      </c>
      <c r="B230" s="18">
        <v>5</v>
      </c>
      <c r="C230" s="19">
        <v>1066.67</v>
      </c>
      <c r="D230" s="19">
        <v>0</v>
      </c>
      <c r="E230" s="19">
        <v>40</v>
      </c>
      <c r="F230" s="24">
        <v>1115.37</v>
      </c>
      <c r="G230" s="24">
        <v>24.03</v>
      </c>
      <c r="H230" s="20">
        <f t="shared" si="12"/>
        <v>2318.0699999999997</v>
      </c>
      <c r="I230" s="20">
        <f t="shared" si="13"/>
        <v>2692.5099999999998</v>
      </c>
      <c r="J230" s="20">
        <f t="shared" si="14"/>
        <v>3305.3499999999995</v>
      </c>
      <c r="K230" s="20">
        <f t="shared" si="15"/>
        <v>4666</v>
      </c>
      <c r="L230" s="25">
        <v>0</v>
      </c>
      <c r="M230" s="32">
        <v>40.9</v>
      </c>
      <c r="V230" s="17"/>
      <c r="W230" s="17"/>
    </row>
    <row r="231" spans="1:23" s="16" customFormat="1" ht="14.25" customHeight="1">
      <c r="A231" s="31">
        <f>'до 150 кВт'!A231</f>
        <v>43141</v>
      </c>
      <c r="B231" s="18">
        <v>6</v>
      </c>
      <c r="C231" s="19">
        <v>1095.13</v>
      </c>
      <c r="D231" s="19">
        <v>342.56</v>
      </c>
      <c r="E231" s="19">
        <v>0</v>
      </c>
      <c r="F231" s="24">
        <v>1143.83</v>
      </c>
      <c r="G231" s="24">
        <v>24.67</v>
      </c>
      <c r="H231" s="20">
        <f t="shared" si="12"/>
        <v>2347.17</v>
      </c>
      <c r="I231" s="20">
        <f t="shared" si="13"/>
        <v>2721.6099999999997</v>
      </c>
      <c r="J231" s="20">
        <f t="shared" si="14"/>
        <v>3334.45</v>
      </c>
      <c r="K231" s="20">
        <f t="shared" si="15"/>
        <v>4695.1</v>
      </c>
      <c r="L231" s="25">
        <v>350.28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43141</v>
      </c>
      <c r="B232" s="18">
        <v>7</v>
      </c>
      <c r="C232" s="19">
        <v>1563.77</v>
      </c>
      <c r="D232" s="19">
        <v>421.89</v>
      </c>
      <c r="E232" s="19">
        <v>0</v>
      </c>
      <c r="F232" s="24">
        <v>1612.47</v>
      </c>
      <c r="G232" s="24">
        <v>35.22</v>
      </c>
      <c r="H232" s="20">
        <f t="shared" si="12"/>
        <v>2826.3599999999997</v>
      </c>
      <c r="I232" s="20">
        <f t="shared" si="13"/>
        <v>3200.7999999999997</v>
      </c>
      <c r="J232" s="20">
        <f t="shared" si="14"/>
        <v>3813.6399999999994</v>
      </c>
      <c r="K232" s="20">
        <f t="shared" si="15"/>
        <v>5174.29</v>
      </c>
      <c r="L232" s="25">
        <v>431.39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43141</v>
      </c>
      <c r="B233" s="18">
        <v>8</v>
      </c>
      <c r="C233" s="19">
        <v>2076.21</v>
      </c>
      <c r="D233" s="19">
        <v>80.02</v>
      </c>
      <c r="E233" s="19">
        <v>6.97</v>
      </c>
      <c r="F233" s="24">
        <v>2124.91</v>
      </c>
      <c r="G233" s="24">
        <v>46.77</v>
      </c>
      <c r="H233" s="20">
        <f t="shared" si="12"/>
        <v>3350.35</v>
      </c>
      <c r="I233" s="20">
        <f t="shared" si="13"/>
        <v>3724.79</v>
      </c>
      <c r="J233" s="20">
        <f t="shared" si="14"/>
        <v>4337.629999999999</v>
      </c>
      <c r="K233" s="20">
        <f t="shared" si="15"/>
        <v>5698.28</v>
      </c>
      <c r="L233" s="25">
        <v>81.82</v>
      </c>
      <c r="M233" s="32">
        <v>7.13</v>
      </c>
      <c r="V233" s="17"/>
      <c r="W233" s="17"/>
    </row>
    <row r="234" spans="1:23" s="16" customFormat="1" ht="14.25" customHeight="1">
      <c r="A234" s="31">
        <f>'до 150 кВт'!A234</f>
        <v>43141</v>
      </c>
      <c r="B234" s="18">
        <v>9</v>
      </c>
      <c r="C234" s="19">
        <v>2161.28</v>
      </c>
      <c r="D234" s="19">
        <v>0</v>
      </c>
      <c r="E234" s="19">
        <v>26.8</v>
      </c>
      <c r="F234" s="24">
        <v>2209.98</v>
      </c>
      <c r="G234" s="24">
        <v>48.68</v>
      </c>
      <c r="H234" s="20">
        <f t="shared" si="12"/>
        <v>3437.33</v>
      </c>
      <c r="I234" s="20">
        <f t="shared" si="13"/>
        <v>3811.7699999999995</v>
      </c>
      <c r="J234" s="20">
        <f t="shared" si="14"/>
        <v>4424.61</v>
      </c>
      <c r="K234" s="20">
        <f t="shared" si="15"/>
        <v>5785.26</v>
      </c>
      <c r="L234" s="25">
        <v>0</v>
      </c>
      <c r="M234" s="32">
        <v>27.4</v>
      </c>
      <c r="V234" s="17"/>
      <c r="W234" s="17"/>
    </row>
    <row r="235" spans="1:23" s="16" customFormat="1" ht="14.25" customHeight="1">
      <c r="A235" s="31">
        <f>'до 150 кВт'!A235</f>
        <v>43141</v>
      </c>
      <c r="B235" s="18">
        <v>10</v>
      </c>
      <c r="C235" s="19">
        <v>2223.4</v>
      </c>
      <c r="D235" s="19">
        <v>0</v>
      </c>
      <c r="E235" s="19">
        <v>154.29</v>
      </c>
      <c r="F235" s="24">
        <v>2272.1</v>
      </c>
      <c r="G235" s="24">
        <v>50.08</v>
      </c>
      <c r="H235" s="20">
        <f t="shared" si="12"/>
        <v>3500.85</v>
      </c>
      <c r="I235" s="20">
        <f t="shared" si="13"/>
        <v>3875.29</v>
      </c>
      <c r="J235" s="20">
        <f t="shared" si="14"/>
        <v>4488.129999999999</v>
      </c>
      <c r="K235" s="20">
        <f t="shared" si="15"/>
        <v>5848.78</v>
      </c>
      <c r="L235" s="25">
        <v>0</v>
      </c>
      <c r="M235" s="32">
        <v>157.77</v>
      </c>
      <c r="V235" s="17"/>
      <c r="W235" s="17"/>
    </row>
    <row r="236" spans="1:23" s="16" customFormat="1" ht="14.25" customHeight="1">
      <c r="A236" s="31">
        <f>'до 150 кВт'!A236</f>
        <v>43141</v>
      </c>
      <c r="B236" s="18">
        <v>11</v>
      </c>
      <c r="C236" s="19">
        <v>2144.06</v>
      </c>
      <c r="D236" s="19">
        <v>0</v>
      </c>
      <c r="E236" s="19">
        <v>7.6</v>
      </c>
      <c r="F236" s="24">
        <v>2192.76</v>
      </c>
      <c r="G236" s="24">
        <v>48.3</v>
      </c>
      <c r="H236" s="20">
        <f t="shared" si="12"/>
        <v>3419.73</v>
      </c>
      <c r="I236" s="20">
        <f t="shared" si="13"/>
        <v>3794.17</v>
      </c>
      <c r="J236" s="20">
        <f t="shared" si="14"/>
        <v>4407.01</v>
      </c>
      <c r="K236" s="20">
        <f t="shared" si="15"/>
        <v>5767.66</v>
      </c>
      <c r="L236" s="25">
        <v>0</v>
      </c>
      <c r="M236" s="32">
        <v>7.77</v>
      </c>
      <c r="V236" s="17"/>
      <c r="W236" s="17"/>
    </row>
    <row r="237" spans="1:23" s="16" customFormat="1" ht="14.25" customHeight="1">
      <c r="A237" s="31">
        <f>'до 150 кВт'!A237</f>
        <v>43141</v>
      </c>
      <c r="B237" s="18">
        <v>12</v>
      </c>
      <c r="C237" s="19">
        <v>2152.85</v>
      </c>
      <c r="D237" s="19">
        <v>0</v>
      </c>
      <c r="E237" s="19">
        <v>59.71</v>
      </c>
      <c r="F237" s="24">
        <v>2201.55</v>
      </c>
      <c r="G237" s="24">
        <v>48.49</v>
      </c>
      <c r="H237" s="20">
        <f t="shared" si="12"/>
        <v>3428.7099999999996</v>
      </c>
      <c r="I237" s="20">
        <f t="shared" si="13"/>
        <v>3803.1499999999996</v>
      </c>
      <c r="J237" s="20">
        <f t="shared" si="14"/>
        <v>4415.99</v>
      </c>
      <c r="K237" s="20">
        <f t="shared" si="15"/>
        <v>5776.639999999999</v>
      </c>
      <c r="L237" s="25">
        <v>0</v>
      </c>
      <c r="M237" s="32">
        <v>61.05</v>
      </c>
      <c r="V237" s="17"/>
      <c r="W237" s="17"/>
    </row>
    <row r="238" spans="1:23" s="16" customFormat="1" ht="14.25" customHeight="1">
      <c r="A238" s="31">
        <f>'до 150 кВт'!A238</f>
        <v>43141</v>
      </c>
      <c r="B238" s="18">
        <v>13</v>
      </c>
      <c r="C238" s="19">
        <v>2144.89</v>
      </c>
      <c r="D238" s="19">
        <v>0</v>
      </c>
      <c r="E238" s="19">
        <v>463.08</v>
      </c>
      <c r="F238" s="24">
        <v>2193.59</v>
      </c>
      <c r="G238" s="24">
        <v>48.31</v>
      </c>
      <c r="H238" s="20">
        <f t="shared" si="12"/>
        <v>3420.5699999999997</v>
      </c>
      <c r="I238" s="20">
        <f t="shared" si="13"/>
        <v>3795.0099999999993</v>
      </c>
      <c r="J238" s="20">
        <f t="shared" si="14"/>
        <v>4407.849999999999</v>
      </c>
      <c r="K238" s="20">
        <f t="shared" si="15"/>
        <v>5768.5</v>
      </c>
      <c r="L238" s="25">
        <v>0</v>
      </c>
      <c r="M238" s="32">
        <v>473.51</v>
      </c>
      <c r="V238" s="17"/>
      <c r="W238" s="17"/>
    </row>
    <row r="239" spans="1:23" s="16" customFormat="1" ht="14.25" customHeight="1">
      <c r="A239" s="31">
        <f>'до 150 кВт'!A239</f>
        <v>43141</v>
      </c>
      <c r="B239" s="18">
        <v>14</v>
      </c>
      <c r="C239" s="19">
        <v>2247.8</v>
      </c>
      <c r="D239" s="19">
        <v>0</v>
      </c>
      <c r="E239" s="19">
        <v>109.45</v>
      </c>
      <c r="F239" s="24">
        <v>2296.5</v>
      </c>
      <c r="G239" s="24">
        <v>50.63</v>
      </c>
      <c r="H239" s="20">
        <f t="shared" si="12"/>
        <v>3525.8</v>
      </c>
      <c r="I239" s="20">
        <f t="shared" si="13"/>
        <v>3900.24</v>
      </c>
      <c r="J239" s="20">
        <f t="shared" si="14"/>
        <v>4513.08</v>
      </c>
      <c r="K239" s="20">
        <f t="shared" si="15"/>
        <v>5873.73</v>
      </c>
      <c r="L239" s="25">
        <v>0</v>
      </c>
      <c r="M239" s="32">
        <v>111.92</v>
      </c>
      <c r="V239" s="17"/>
      <c r="W239" s="17"/>
    </row>
    <row r="240" spans="1:23" s="16" customFormat="1" ht="14.25" customHeight="1">
      <c r="A240" s="31">
        <f>'до 150 кВт'!A240</f>
        <v>43141</v>
      </c>
      <c r="B240" s="18">
        <v>15</v>
      </c>
      <c r="C240" s="19">
        <v>1735.72</v>
      </c>
      <c r="D240" s="19">
        <v>392.98</v>
      </c>
      <c r="E240" s="19">
        <v>0</v>
      </c>
      <c r="F240" s="24">
        <v>1784.42</v>
      </c>
      <c r="G240" s="24">
        <v>39.1</v>
      </c>
      <c r="H240" s="20">
        <f t="shared" si="12"/>
        <v>3002.1899999999996</v>
      </c>
      <c r="I240" s="20">
        <f t="shared" si="13"/>
        <v>3376.6299999999997</v>
      </c>
      <c r="J240" s="20">
        <f t="shared" si="14"/>
        <v>3989.4699999999993</v>
      </c>
      <c r="K240" s="20">
        <f t="shared" si="15"/>
        <v>5350.12</v>
      </c>
      <c r="L240" s="25">
        <v>401.83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43141</v>
      </c>
      <c r="B241" s="18">
        <v>16</v>
      </c>
      <c r="C241" s="19">
        <v>2156.43</v>
      </c>
      <c r="D241" s="19">
        <v>10.18</v>
      </c>
      <c r="E241" s="19">
        <v>17.89</v>
      </c>
      <c r="F241" s="24">
        <v>2205.13</v>
      </c>
      <c r="G241" s="24">
        <v>48.57</v>
      </c>
      <c r="H241" s="20">
        <f t="shared" si="12"/>
        <v>3432.37</v>
      </c>
      <c r="I241" s="20">
        <f t="shared" si="13"/>
        <v>3806.8099999999995</v>
      </c>
      <c r="J241" s="20">
        <f t="shared" si="14"/>
        <v>4419.65</v>
      </c>
      <c r="K241" s="20">
        <f t="shared" si="15"/>
        <v>5780.299999999999</v>
      </c>
      <c r="L241" s="25">
        <v>10.41</v>
      </c>
      <c r="M241" s="32">
        <v>18.29</v>
      </c>
      <c r="V241" s="17"/>
      <c r="W241" s="17"/>
    </row>
    <row r="242" spans="1:23" s="16" customFormat="1" ht="14.25" customHeight="1">
      <c r="A242" s="31">
        <f>'до 150 кВт'!A242</f>
        <v>43141</v>
      </c>
      <c r="B242" s="18">
        <v>17</v>
      </c>
      <c r="C242" s="19">
        <v>2141.18</v>
      </c>
      <c r="D242" s="19">
        <v>38.92</v>
      </c>
      <c r="E242" s="19">
        <v>0</v>
      </c>
      <c r="F242" s="24">
        <v>2189.88</v>
      </c>
      <c r="G242" s="24">
        <v>48.23</v>
      </c>
      <c r="H242" s="20">
        <f t="shared" si="12"/>
        <v>3416.7799999999997</v>
      </c>
      <c r="I242" s="20">
        <f t="shared" si="13"/>
        <v>3791.2199999999993</v>
      </c>
      <c r="J242" s="20">
        <f t="shared" si="14"/>
        <v>4404.0599999999995</v>
      </c>
      <c r="K242" s="20">
        <f t="shared" si="15"/>
        <v>5764.709999999999</v>
      </c>
      <c r="L242" s="25">
        <v>39.8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43141</v>
      </c>
      <c r="B243" s="18">
        <v>18</v>
      </c>
      <c r="C243" s="19">
        <v>2122.91</v>
      </c>
      <c r="D243" s="19">
        <v>0</v>
      </c>
      <c r="E243" s="19">
        <v>70.72</v>
      </c>
      <c r="F243" s="24">
        <v>2171.61</v>
      </c>
      <c r="G243" s="24">
        <v>47.82</v>
      </c>
      <c r="H243" s="20">
        <f t="shared" si="12"/>
        <v>3398.1</v>
      </c>
      <c r="I243" s="20">
        <f t="shared" si="13"/>
        <v>3772.54</v>
      </c>
      <c r="J243" s="20">
        <f t="shared" si="14"/>
        <v>4385.379999999999</v>
      </c>
      <c r="K243" s="20">
        <f t="shared" si="15"/>
        <v>5746.03</v>
      </c>
      <c r="L243" s="25">
        <v>0</v>
      </c>
      <c r="M243" s="32">
        <v>72.31</v>
      </c>
      <c r="V243" s="17"/>
      <c r="W243" s="17"/>
    </row>
    <row r="244" spans="1:23" s="16" customFormat="1" ht="14.25" customHeight="1">
      <c r="A244" s="31">
        <f>'до 150 кВт'!A244</f>
        <v>43141</v>
      </c>
      <c r="B244" s="18">
        <v>19</v>
      </c>
      <c r="C244" s="19">
        <v>2194.82</v>
      </c>
      <c r="D244" s="19">
        <v>0</v>
      </c>
      <c r="E244" s="19">
        <v>459.32</v>
      </c>
      <c r="F244" s="24">
        <v>2243.52</v>
      </c>
      <c r="G244" s="24">
        <v>49.44</v>
      </c>
      <c r="H244" s="20">
        <f t="shared" si="12"/>
        <v>3471.63</v>
      </c>
      <c r="I244" s="20">
        <f t="shared" si="13"/>
        <v>3846.0699999999997</v>
      </c>
      <c r="J244" s="20">
        <f t="shared" si="14"/>
        <v>4458.91</v>
      </c>
      <c r="K244" s="20">
        <f t="shared" si="15"/>
        <v>5819.5599999999995</v>
      </c>
      <c r="L244" s="25">
        <v>0</v>
      </c>
      <c r="M244" s="32">
        <v>469.67</v>
      </c>
      <c r="V244" s="17"/>
      <c r="W244" s="17"/>
    </row>
    <row r="245" spans="1:23" s="16" customFormat="1" ht="14.25" customHeight="1">
      <c r="A245" s="31">
        <f>'до 150 кВт'!A245</f>
        <v>43141</v>
      </c>
      <c r="B245" s="18">
        <v>20</v>
      </c>
      <c r="C245" s="19">
        <v>2204.97</v>
      </c>
      <c r="D245" s="19">
        <v>0</v>
      </c>
      <c r="E245" s="19">
        <v>78.27</v>
      </c>
      <c r="F245" s="24">
        <v>2253.67</v>
      </c>
      <c r="G245" s="24">
        <v>49.67</v>
      </c>
      <c r="H245" s="20">
        <f t="shared" si="12"/>
        <v>3482.0099999999998</v>
      </c>
      <c r="I245" s="20">
        <f t="shared" si="13"/>
        <v>3856.45</v>
      </c>
      <c r="J245" s="20">
        <f t="shared" si="14"/>
        <v>4469.289999999999</v>
      </c>
      <c r="K245" s="20">
        <f t="shared" si="15"/>
        <v>5829.94</v>
      </c>
      <c r="L245" s="25">
        <v>0</v>
      </c>
      <c r="M245" s="32">
        <v>80.03</v>
      </c>
      <c r="V245" s="17"/>
      <c r="W245" s="17"/>
    </row>
    <row r="246" spans="1:23" s="16" customFormat="1" ht="14.25" customHeight="1">
      <c r="A246" s="31">
        <f>'до 150 кВт'!A246</f>
        <v>43141</v>
      </c>
      <c r="B246" s="18">
        <v>21</v>
      </c>
      <c r="C246" s="19">
        <v>2239.66</v>
      </c>
      <c r="D246" s="19">
        <v>0</v>
      </c>
      <c r="E246" s="19">
        <v>620.92</v>
      </c>
      <c r="F246" s="24">
        <v>2288.36</v>
      </c>
      <c r="G246" s="24">
        <v>50.45</v>
      </c>
      <c r="H246" s="20">
        <f t="shared" si="12"/>
        <v>3517.4799999999996</v>
      </c>
      <c r="I246" s="20">
        <f t="shared" si="13"/>
        <v>3891.919999999999</v>
      </c>
      <c r="J246" s="20">
        <f t="shared" si="14"/>
        <v>4504.759999999999</v>
      </c>
      <c r="K246" s="20">
        <f t="shared" si="15"/>
        <v>5865.41</v>
      </c>
      <c r="L246" s="25">
        <v>0</v>
      </c>
      <c r="M246" s="32">
        <v>634.91</v>
      </c>
      <c r="V246" s="17"/>
      <c r="W246" s="17"/>
    </row>
    <row r="247" spans="1:23" s="16" customFormat="1" ht="14.25" customHeight="1">
      <c r="A247" s="31">
        <f>'до 150 кВт'!A247</f>
        <v>43141</v>
      </c>
      <c r="B247" s="18">
        <v>22</v>
      </c>
      <c r="C247" s="19">
        <v>2187.45</v>
      </c>
      <c r="D247" s="19">
        <v>0</v>
      </c>
      <c r="E247" s="19">
        <v>783.77</v>
      </c>
      <c r="F247" s="24">
        <v>2236.15</v>
      </c>
      <c r="G247" s="24">
        <v>49.27</v>
      </c>
      <c r="H247" s="20">
        <f t="shared" si="12"/>
        <v>3464.0899999999997</v>
      </c>
      <c r="I247" s="20">
        <f t="shared" si="13"/>
        <v>3838.5299999999997</v>
      </c>
      <c r="J247" s="20">
        <f t="shared" si="14"/>
        <v>4451.369999999999</v>
      </c>
      <c r="K247" s="20">
        <f t="shared" si="15"/>
        <v>5812.0199999999995</v>
      </c>
      <c r="L247" s="25">
        <v>0</v>
      </c>
      <c r="M247" s="32">
        <v>801.42</v>
      </c>
      <c r="V247" s="17"/>
      <c r="W247" s="17"/>
    </row>
    <row r="248" spans="1:23" s="16" customFormat="1" ht="14.25" customHeight="1">
      <c r="A248" s="31">
        <f>'до 150 кВт'!A248</f>
        <v>43141</v>
      </c>
      <c r="B248" s="18">
        <v>23</v>
      </c>
      <c r="C248" s="19">
        <v>1620.65</v>
      </c>
      <c r="D248" s="19">
        <v>0</v>
      </c>
      <c r="E248" s="19">
        <v>626.85</v>
      </c>
      <c r="F248" s="24">
        <v>1669.35</v>
      </c>
      <c r="G248" s="24">
        <v>36.51</v>
      </c>
      <c r="H248" s="20">
        <f t="shared" si="12"/>
        <v>2884.5299999999997</v>
      </c>
      <c r="I248" s="20">
        <f t="shared" si="13"/>
        <v>3258.97</v>
      </c>
      <c r="J248" s="20">
        <f t="shared" si="14"/>
        <v>3871.8099999999995</v>
      </c>
      <c r="K248" s="20">
        <f t="shared" si="15"/>
        <v>5232.46</v>
      </c>
      <c r="L248" s="25">
        <v>0</v>
      </c>
      <c r="M248" s="32">
        <v>640.97</v>
      </c>
      <c r="V248" s="17"/>
      <c r="W248" s="17"/>
    </row>
    <row r="249" spans="1:23" s="16" customFormat="1" ht="14.25" customHeight="1">
      <c r="A249" s="31">
        <f>'до 150 кВт'!A249</f>
        <v>43142</v>
      </c>
      <c r="B249" s="18">
        <v>0</v>
      </c>
      <c r="C249" s="19">
        <v>1624.48</v>
      </c>
      <c r="D249" s="19">
        <v>0</v>
      </c>
      <c r="E249" s="19">
        <v>209.76</v>
      </c>
      <c r="F249" s="24">
        <v>1673.18</v>
      </c>
      <c r="G249" s="24">
        <v>36.59</v>
      </c>
      <c r="H249" s="20">
        <f t="shared" si="12"/>
        <v>2888.4399999999996</v>
      </c>
      <c r="I249" s="20">
        <f t="shared" si="13"/>
        <v>3262.8799999999997</v>
      </c>
      <c r="J249" s="20">
        <f t="shared" si="14"/>
        <v>3875.7199999999993</v>
      </c>
      <c r="K249" s="20">
        <f t="shared" si="15"/>
        <v>5236.37</v>
      </c>
      <c r="L249" s="25">
        <v>0</v>
      </c>
      <c r="M249" s="32">
        <v>214.48</v>
      </c>
      <c r="V249" s="17"/>
      <c r="W249" s="17"/>
    </row>
    <row r="250" spans="1:23" s="16" customFormat="1" ht="14.25" customHeight="1">
      <c r="A250" s="31">
        <f>'до 150 кВт'!A250</f>
        <v>43142</v>
      </c>
      <c r="B250" s="18">
        <v>1</v>
      </c>
      <c r="C250" s="19">
        <v>1085.18</v>
      </c>
      <c r="D250" s="19">
        <v>0</v>
      </c>
      <c r="E250" s="19">
        <v>168.39</v>
      </c>
      <c r="F250" s="24">
        <v>1133.88</v>
      </c>
      <c r="G250" s="24">
        <v>24.44</v>
      </c>
      <c r="H250" s="20">
        <f t="shared" si="12"/>
        <v>2336.99</v>
      </c>
      <c r="I250" s="20">
        <f t="shared" si="13"/>
        <v>2711.43</v>
      </c>
      <c r="J250" s="20">
        <f t="shared" si="14"/>
        <v>3324.2699999999995</v>
      </c>
      <c r="K250" s="20">
        <f t="shared" si="15"/>
        <v>4684.92</v>
      </c>
      <c r="L250" s="25">
        <v>0</v>
      </c>
      <c r="M250" s="32">
        <v>172.18</v>
      </c>
      <c r="V250" s="17"/>
      <c r="W250" s="17"/>
    </row>
    <row r="251" spans="1:23" s="16" customFormat="1" ht="14.25" customHeight="1">
      <c r="A251" s="31">
        <f>'до 150 кВт'!A251</f>
        <v>43142</v>
      </c>
      <c r="B251" s="18">
        <v>2</v>
      </c>
      <c r="C251" s="19">
        <v>968.87</v>
      </c>
      <c r="D251" s="19">
        <v>0</v>
      </c>
      <c r="E251" s="19">
        <v>100.39</v>
      </c>
      <c r="F251" s="24">
        <v>1017.57</v>
      </c>
      <c r="G251" s="24">
        <v>21.82</v>
      </c>
      <c r="H251" s="20">
        <f t="shared" si="12"/>
        <v>2218.06</v>
      </c>
      <c r="I251" s="20">
        <f t="shared" si="13"/>
        <v>2592.5</v>
      </c>
      <c r="J251" s="20">
        <f t="shared" si="14"/>
        <v>3205.3399999999997</v>
      </c>
      <c r="K251" s="20">
        <f t="shared" si="15"/>
        <v>4565.99</v>
      </c>
      <c r="L251" s="25">
        <v>0</v>
      </c>
      <c r="M251" s="32">
        <v>102.65</v>
      </c>
      <c r="V251" s="17"/>
      <c r="W251" s="17"/>
    </row>
    <row r="252" spans="1:23" s="16" customFormat="1" ht="14.25" customHeight="1">
      <c r="A252" s="31">
        <f>'до 150 кВт'!A252</f>
        <v>43142</v>
      </c>
      <c r="B252" s="18">
        <v>3</v>
      </c>
      <c r="C252" s="19">
        <v>938.47</v>
      </c>
      <c r="D252" s="19">
        <v>0</v>
      </c>
      <c r="E252" s="19">
        <v>63.04</v>
      </c>
      <c r="F252" s="24">
        <v>987.17</v>
      </c>
      <c r="G252" s="24">
        <v>21.14</v>
      </c>
      <c r="H252" s="20">
        <f t="shared" si="12"/>
        <v>2186.98</v>
      </c>
      <c r="I252" s="20">
        <f t="shared" si="13"/>
        <v>2561.4199999999996</v>
      </c>
      <c r="J252" s="20">
        <f t="shared" si="14"/>
        <v>3174.2599999999998</v>
      </c>
      <c r="K252" s="20">
        <f t="shared" si="15"/>
        <v>4534.91</v>
      </c>
      <c r="L252" s="25">
        <v>0</v>
      </c>
      <c r="M252" s="32">
        <v>64.46</v>
      </c>
      <c r="V252" s="17"/>
      <c r="W252" s="17"/>
    </row>
    <row r="253" spans="1:23" s="16" customFormat="1" ht="14.25" customHeight="1">
      <c r="A253" s="31">
        <f>'до 150 кВт'!A253</f>
        <v>43142</v>
      </c>
      <c r="B253" s="18">
        <v>4</v>
      </c>
      <c r="C253" s="19">
        <v>949.53</v>
      </c>
      <c r="D253" s="19">
        <v>0</v>
      </c>
      <c r="E253" s="19">
        <v>25.89</v>
      </c>
      <c r="F253" s="24">
        <v>998.23</v>
      </c>
      <c r="G253" s="24">
        <v>21.39</v>
      </c>
      <c r="H253" s="20">
        <f t="shared" si="12"/>
        <v>2198.29</v>
      </c>
      <c r="I253" s="20">
        <f t="shared" si="13"/>
        <v>2572.7299999999996</v>
      </c>
      <c r="J253" s="20">
        <f t="shared" si="14"/>
        <v>3185.5699999999997</v>
      </c>
      <c r="K253" s="20">
        <f t="shared" si="15"/>
        <v>4546.219999999999</v>
      </c>
      <c r="L253" s="25">
        <v>0</v>
      </c>
      <c r="M253" s="32">
        <v>26.47</v>
      </c>
      <c r="V253" s="17"/>
      <c r="W253" s="17"/>
    </row>
    <row r="254" spans="1:23" s="16" customFormat="1" ht="14.25" customHeight="1">
      <c r="A254" s="31">
        <f>'до 150 кВт'!A254</f>
        <v>43142</v>
      </c>
      <c r="B254" s="18">
        <v>5</v>
      </c>
      <c r="C254" s="19">
        <v>1014.35</v>
      </c>
      <c r="D254" s="19">
        <v>0</v>
      </c>
      <c r="E254" s="19">
        <v>52.14</v>
      </c>
      <c r="F254" s="24">
        <v>1063.05</v>
      </c>
      <c r="G254" s="24">
        <v>22.85</v>
      </c>
      <c r="H254" s="20">
        <f t="shared" si="12"/>
        <v>2264.5699999999997</v>
      </c>
      <c r="I254" s="20">
        <f t="shared" si="13"/>
        <v>2639.0099999999998</v>
      </c>
      <c r="J254" s="20">
        <f t="shared" si="14"/>
        <v>3251.8499999999995</v>
      </c>
      <c r="K254" s="20">
        <f t="shared" si="15"/>
        <v>4612.5</v>
      </c>
      <c r="L254" s="25">
        <v>0</v>
      </c>
      <c r="M254" s="32">
        <v>53.31</v>
      </c>
      <c r="V254" s="17"/>
      <c r="W254" s="17"/>
    </row>
    <row r="255" spans="1:23" s="16" customFormat="1" ht="14.25" customHeight="1">
      <c r="A255" s="31">
        <f>'до 150 кВт'!A255</f>
        <v>43142</v>
      </c>
      <c r="B255" s="18">
        <v>6</v>
      </c>
      <c r="C255" s="19">
        <v>1039.94</v>
      </c>
      <c r="D255" s="19">
        <v>0</v>
      </c>
      <c r="E255" s="19">
        <v>41.94</v>
      </c>
      <c r="F255" s="24">
        <v>1088.64</v>
      </c>
      <c r="G255" s="24">
        <v>23.42</v>
      </c>
      <c r="H255" s="20">
        <f t="shared" si="12"/>
        <v>2290.73</v>
      </c>
      <c r="I255" s="20">
        <f t="shared" si="13"/>
        <v>2665.17</v>
      </c>
      <c r="J255" s="20">
        <f t="shared" si="14"/>
        <v>3278.0099999999998</v>
      </c>
      <c r="K255" s="20">
        <f t="shared" si="15"/>
        <v>4638.66</v>
      </c>
      <c r="L255" s="25">
        <v>0</v>
      </c>
      <c r="M255" s="32">
        <v>42.88</v>
      </c>
      <c r="V255" s="17"/>
      <c r="W255" s="17"/>
    </row>
    <row r="256" spans="1:23" s="16" customFormat="1" ht="14.25" customHeight="1">
      <c r="A256" s="31">
        <f>'до 150 кВт'!A256</f>
        <v>43142</v>
      </c>
      <c r="B256" s="18">
        <v>7</v>
      </c>
      <c r="C256" s="19">
        <v>1222.62</v>
      </c>
      <c r="D256" s="19">
        <v>0</v>
      </c>
      <c r="E256" s="19">
        <v>232.65</v>
      </c>
      <c r="F256" s="24">
        <v>1271.32</v>
      </c>
      <c r="G256" s="24">
        <v>27.54</v>
      </c>
      <c r="H256" s="20">
        <f t="shared" si="12"/>
        <v>2477.5299999999997</v>
      </c>
      <c r="I256" s="20">
        <f t="shared" si="13"/>
        <v>2851.9699999999993</v>
      </c>
      <c r="J256" s="20">
        <f t="shared" si="14"/>
        <v>3464.8099999999995</v>
      </c>
      <c r="K256" s="20">
        <f t="shared" si="15"/>
        <v>4825.459999999999</v>
      </c>
      <c r="L256" s="25">
        <v>0</v>
      </c>
      <c r="M256" s="32">
        <v>237.89</v>
      </c>
      <c r="V256" s="17"/>
      <c r="W256" s="17"/>
    </row>
    <row r="257" spans="1:23" s="16" customFormat="1" ht="14.25" customHeight="1">
      <c r="A257" s="31">
        <f>'до 150 кВт'!A257</f>
        <v>43142</v>
      </c>
      <c r="B257" s="18">
        <v>8</v>
      </c>
      <c r="C257" s="19">
        <v>1608.57</v>
      </c>
      <c r="D257" s="19">
        <v>488.14</v>
      </c>
      <c r="E257" s="19">
        <v>0</v>
      </c>
      <c r="F257" s="24">
        <v>1657.27</v>
      </c>
      <c r="G257" s="24">
        <v>36.23</v>
      </c>
      <c r="H257" s="20">
        <f t="shared" si="12"/>
        <v>2872.17</v>
      </c>
      <c r="I257" s="20">
        <f t="shared" si="13"/>
        <v>3246.6099999999997</v>
      </c>
      <c r="J257" s="20">
        <f t="shared" si="14"/>
        <v>3859.45</v>
      </c>
      <c r="K257" s="20">
        <f t="shared" si="15"/>
        <v>5220.099999999999</v>
      </c>
      <c r="L257" s="25">
        <v>499.14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43142</v>
      </c>
      <c r="B258" s="18">
        <v>9</v>
      </c>
      <c r="C258" s="19">
        <v>2156.64</v>
      </c>
      <c r="D258" s="19">
        <v>0</v>
      </c>
      <c r="E258" s="19">
        <v>517.78</v>
      </c>
      <c r="F258" s="24">
        <v>2205.34</v>
      </c>
      <c r="G258" s="24">
        <v>48.58</v>
      </c>
      <c r="H258" s="20">
        <f t="shared" si="12"/>
        <v>3432.5899999999997</v>
      </c>
      <c r="I258" s="20">
        <f t="shared" si="13"/>
        <v>3807.0299999999997</v>
      </c>
      <c r="J258" s="20">
        <f t="shared" si="14"/>
        <v>4419.869999999999</v>
      </c>
      <c r="K258" s="20">
        <f t="shared" si="15"/>
        <v>5780.5199999999995</v>
      </c>
      <c r="L258" s="25">
        <v>0</v>
      </c>
      <c r="M258" s="32">
        <v>529.44</v>
      </c>
      <c r="V258" s="17"/>
      <c r="W258" s="17"/>
    </row>
    <row r="259" spans="1:23" s="16" customFormat="1" ht="14.25" customHeight="1">
      <c r="A259" s="31">
        <f>'до 150 кВт'!A259</f>
        <v>43142</v>
      </c>
      <c r="B259" s="18">
        <v>10</v>
      </c>
      <c r="C259" s="19">
        <v>2158.08</v>
      </c>
      <c r="D259" s="19">
        <v>0</v>
      </c>
      <c r="E259" s="19">
        <v>79.49</v>
      </c>
      <c r="F259" s="24">
        <v>2206.78</v>
      </c>
      <c r="G259" s="24">
        <v>48.61</v>
      </c>
      <c r="H259" s="20">
        <f t="shared" si="12"/>
        <v>3434.06</v>
      </c>
      <c r="I259" s="20">
        <f t="shared" si="13"/>
        <v>3808.5</v>
      </c>
      <c r="J259" s="20">
        <f t="shared" si="14"/>
        <v>4421.34</v>
      </c>
      <c r="K259" s="20">
        <f t="shared" si="15"/>
        <v>5781.99</v>
      </c>
      <c r="L259" s="25">
        <v>0</v>
      </c>
      <c r="M259" s="32">
        <v>81.28</v>
      </c>
      <c r="V259" s="17"/>
      <c r="W259" s="17"/>
    </row>
    <row r="260" spans="1:23" s="16" customFormat="1" ht="14.25" customHeight="1">
      <c r="A260" s="31">
        <f>'до 150 кВт'!A260</f>
        <v>43142</v>
      </c>
      <c r="B260" s="18">
        <v>11</v>
      </c>
      <c r="C260" s="19">
        <v>2157.95</v>
      </c>
      <c r="D260" s="19">
        <v>0</v>
      </c>
      <c r="E260" s="19">
        <v>461.66</v>
      </c>
      <c r="F260" s="24">
        <v>2206.65</v>
      </c>
      <c r="G260" s="24">
        <v>48.61</v>
      </c>
      <c r="H260" s="20">
        <f t="shared" si="12"/>
        <v>3433.93</v>
      </c>
      <c r="I260" s="20">
        <f t="shared" si="13"/>
        <v>3808.37</v>
      </c>
      <c r="J260" s="20">
        <f t="shared" si="14"/>
        <v>4421.209999999999</v>
      </c>
      <c r="K260" s="20">
        <f t="shared" si="15"/>
        <v>5781.86</v>
      </c>
      <c r="L260" s="25">
        <v>0</v>
      </c>
      <c r="M260" s="32">
        <v>472.06</v>
      </c>
      <c r="V260" s="17"/>
      <c r="W260" s="17"/>
    </row>
    <row r="261" spans="1:23" s="16" customFormat="1" ht="14.25" customHeight="1">
      <c r="A261" s="31">
        <f>'до 150 кВт'!A261</f>
        <v>43142</v>
      </c>
      <c r="B261" s="18">
        <v>12</v>
      </c>
      <c r="C261" s="19">
        <v>2157.61</v>
      </c>
      <c r="D261" s="19">
        <v>0</v>
      </c>
      <c r="E261" s="19">
        <v>80.75</v>
      </c>
      <c r="F261" s="24">
        <v>2206.31</v>
      </c>
      <c r="G261" s="24">
        <v>48.6</v>
      </c>
      <c r="H261" s="20">
        <f t="shared" si="12"/>
        <v>3433.58</v>
      </c>
      <c r="I261" s="20">
        <f t="shared" si="13"/>
        <v>3808.0199999999995</v>
      </c>
      <c r="J261" s="20">
        <f t="shared" si="14"/>
        <v>4420.86</v>
      </c>
      <c r="K261" s="20">
        <f t="shared" si="15"/>
        <v>5781.51</v>
      </c>
      <c r="L261" s="25">
        <v>0</v>
      </c>
      <c r="M261" s="32">
        <v>82.57</v>
      </c>
      <c r="V261" s="17"/>
      <c r="W261" s="17"/>
    </row>
    <row r="262" spans="1:23" s="16" customFormat="1" ht="14.25" customHeight="1">
      <c r="A262" s="31">
        <f>'до 150 кВт'!A262</f>
        <v>43142</v>
      </c>
      <c r="B262" s="18">
        <v>13</v>
      </c>
      <c r="C262" s="19">
        <v>2160.54</v>
      </c>
      <c r="D262" s="19">
        <v>0</v>
      </c>
      <c r="E262" s="19">
        <v>83.47</v>
      </c>
      <c r="F262" s="24">
        <v>2209.24</v>
      </c>
      <c r="G262" s="24">
        <v>48.67</v>
      </c>
      <c r="H262" s="20">
        <f t="shared" si="12"/>
        <v>3436.58</v>
      </c>
      <c r="I262" s="20">
        <f t="shared" si="13"/>
        <v>3811.0199999999995</v>
      </c>
      <c r="J262" s="20">
        <f t="shared" si="14"/>
        <v>4423.86</v>
      </c>
      <c r="K262" s="20">
        <f t="shared" si="15"/>
        <v>5784.51</v>
      </c>
      <c r="L262" s="25">
        <v>0</v>
      </c>
      <c r="M262" s="32">
        <v>85.35</v>
      </c>
      <c r="V262" s="17"/>
      <c r="W262" s="17"/>
    </row>
    <row r="263" spans="1:23" s="16" customFormat="1" ht="14.25" customHeight="1">
      <c r="A263" s="31">
        <f>'до 150 кВт'!A263</f>
        <v>43142</v>
      </c>
      <c r="B263" s="18">
        <v>14</v>
      </c>
      <c r="C263" s="19">
        <v>2159.06</v>
      </c>
      <c r="D263" s="19">
        <v>0</v>
      </c>
      <c r="E263" s="19">
        <v>82.59</v>
      </c>
      <c r="F263" s="24">
        <v>2207.76</v>
      </c>
      <c r="G263" s="24">
        <v>48.63</v>
      </c>
      <c r="H263" s="20">
        <f t="shared" si="12"/>
        <v>3435.06</v>
      </c>
      <c r="I263" s="20">
        <f t="shared" si="13"/>
        <v>3809.5</v>
      </c>
      <c r="J263" s="20">
        <f t="shared" si="14"/>
        <v>4422.34</v>
      </c>
      <c r="K263" s="20">
        <f t="shared" si="15"/>
        <v>5782.99</v>
      </c>
      <c r="L263" s="25">
        <v>0</v>
      </c>
      <c r="M263" s="32">
        <v>84.45</v>
      </c>
      <c r="V263" s="17"/>
      <c r="W263" s="17"/>
    </row>
    <row r="264" spans="1:23" s="16" customFormat="1" ht="14.25" customHeight="1">
      <c r="A264" s="31">
        <f>'до 150 кВт'!A264</f>
        <v>43142</v>
      </c>
      <c r="B264" s="18">
        <v>15</v>
      </c>
      <c r="C264" s="19">
        <v>2157.92</v>
      </c>
      <c r="D264" s="19">
        <v>0</v>
      </c>
      <c r="E264" s="19">
        <v>81.43</v>
      </c>
      <c r="F264" s="24">
        <v>2206.62</v>
      </c>
      <c r="G264" s="24">
        <v>48.61</v>
      </c>
      <c r="H264" s="20">
        <f t="shared" si="12"/>
        <v>3433.9</v>
      </c>
      <c r="I264" s="20">
        <f t="shared" si="13"/>
        <v>3808.34</v>
      </c>
      <c r="J264" s="20">
        <f t="shared" si="14"/>
        <v>4421.18</v>
      </c>
      <c r="K264" s="20">
        <f t="shared" si="15"/>
        <v>5781.83</v>
      </c>
      <c r="L264" s="25">
        <v>0</v>
      </c>
      <c r="M264" s="32">
        <v>83.26</v>
      </c>
      <c r="V264" s="17"/>
      <c r="W264" s="17"/>
    </row>
    <row r="265" spans="1:23" s="16" customFormat="1" ht="14.25" customHeight="1">
      <c r="A265" s="31">
        <f>'до 150 кВт'!A265</f>
        <v>43142</v>
      </c>
      <c r="B265" s="18">
        <v>16</v>
      </c>
      <c r="C265" s="19">
        <v>2155.65</v>
      </c>
      <c r="D265" s="19">
        <v>0</v>
      </c>
      <c r="E265" s="19">
        <v>463.56</v>
      </c>
      <c r="F265" s="24">
        <v>2204.35</v>
      </c>
      <c r="G265" s="24">
        <v>48.56</v>
      </c>
      <c r="H265" s="20">
        <f t="shared" si="12"/>
        <v>3431.58</v>
      </c>
      <c r="I265" s="20">
        <f t="shared" si="13"/>
        <v>3806.0199999999995</v>
      </c>
      <c r="J265" s="20">
        <f t="shared" si="14"/>
        <v>4418.86</v>
      </c>
      <c r="K265" s="20">
        <f t="shared" si="15"/>
        <v>5779.51</v>
      </c>
      <c r="L265" s="25">
        <v>0</v>
      </c>
      <c r="M265" s="32">
        <v>474</v>
      </c>
      <c r="V265" s="17"/>
      <c r="W265" s="17"/>
    </row>
    <row r="266" spans="1:23" s="16" customFormat="1" ht="14.25" customHeight="1">
      <c r="A266" s="31">
        <f>'до 150 кВт'!A266</f>
        <v>43142</v>
      </c>
      <c r="B266" s="18">
        <v>17</v>
      </c>
      <c r="C266" s="19">
        <v>2135.44</v>
      </c>
      <c r="D266" s="19">
        <v>0</v>
      </c>
      <c r="E266" s="19">
        <v>68.55</v>
      </c>
      <c r="F266" s="24">
        <v>2184.14</v>
      </c>
      <c r="G266" s="24">
        <v>48.1</v>
      </c>
      <c r="H266" s="20">
        <f aca="true" t="shared" si="16" ref="H266:H329">SUM($C266,$G266,$R$5,$R$6)</f>
        <v>3410.91</v>
      </c>
      <c r="I266" s="20">
        <f aca="true" t="shared" si="17" ref="I266:I329">SUM($C266,$G266,$S$5,$S$6)</f>
        <v>3785.3499999999995</v>
      </c>
      <c r="J266" s="20">
        <f aca="true" t="shared" si="18" ref="J266:J329">SUM($C266,$G266,$T$5,$T$6)</f>
        <v>4398.19</v>
      </c>
      <c r="K266" s="20">
        <f aca="true" t="shared" si="19" ref="K266:K329">SUM($C266,$G266,$U$5,$U$6)</f>
        <v>5758.84</v>
      </c>
      <c r="L266" s="25">
        <v>0</v>
      </c>
      <c r="M266" s="32">
        <v>70.09</v>
      </c>
      <c r="V266" s="17"/>
      <c r="W266" s="17"/>
    </row>
    <row r="267" spans="1:23" s="16" customFormat="1" ht="14.25" customHeight="1">
      <c r="A267" s="31">
        <f>'до 150 кВт'!A267</f>
        <v>43142</v>
      </c>
      <c r="B267" s="18">
        <v>18</v>
      </c>
      <c r="C267" s="19">
        <v>2120.62</v>
      </c>
      <c r="D267" s="19">
        <v>0</v>
      </c>
      <c r="E267" s="19">
        <v>245.83</v>
      </c>
      <c r="F267" s="24">
        <v>2169.32</v>
      </c>
      <c r="G267" s="24">
        <v>47.77</v>
      </c>
      <c r="H267" s="20">
        <f t="shared" si="16"/>
        <v>3395.7599999999998</v>
      </c>
      <c r="I267" s="20">
        <f t="shared" si="17"/>
        <v>3770.2</v>
      </c>
      <c r="J267" s="20">
        <f t="shared" si="18"/>
        <v>4383.039999999999</v>
      </c>
      <c r="K267" s="20">
        <f t="shared" si="19"/>
        <v>5743.69</v>
      </c>
      <c r="L267" s="25">
        <v>0</v>
      </c>
      <c r="M267" s="32">
        <v>251.37</v>
      </c>
      <c r="V267" s="17"/>
      <c r="W267" s="17"/>
    </row>
    <row r="268" spans="1:23" s="16" customFormat="1" ht="14.25" customHeight="1">
      <c r="A268" s="31">
        <f>'до 150 кВт'!A268</f>
        <v>43142</v>
      </c>
      <c r="B268" s="18">
        <v>19</v>
      </c>
      <c r="C268" s="19">
        <v>2142.06</v>
      </c>
      <c r="D268" s="19">
        <v>0</v>
      </c>
      <c r="E268" s="19">
        <v>78.47</v>
      </c>
      <c r="F268" s="24">
        <v>2190.76</v>
      </c>
      <c r="G268" s="24">
        <v>48.25</v>
      </c>
      <c r="H268" s="20">
        <f t="shared" si="16"/>
        <v>3417.68</v>
      </c>
      <c r="I268" s="20">
        <f t="shared" si="17"/>
        <v>3792.12</v>
      </c>
      <c r="J268" s="20">
        <f t="shared" si="18"/>
        <v>4404.959999999999</v>
      </c>
      <c r="K268" s="20">
        <f t="shared" si="19"/>
        <v>5765.61</v>
      </c>
      <c r="L268" s="25">
        <v>0</v>
      </c>
      <c r="M268" s="32">
        <v>80.24</v>
      </c>
      <c r="V268" s="17"/>
      <c r="W268" s="17"/>
    </row>
    <row r="269" spans="1:23" s="16" customFormat="1" ht="14.25" customHeight="1">
      <c r="A269" s="31">
        <f>'до 150 кВт'!A269</f>
        <v>43142</v>
      </c>
      <c r="B269" s="18">
        <v>20</v>
      </c>
      <c r="C269" s="19">
        <v>2151.23</v>
      </c>
      <c r="D269" s="19">
        <v>0</v>
      </c>
      <c r="E269" s="19">
        <v>410.79</v>
      </c>
      <c r="F269" s="24">
        <v>2199.93</v>
      </c>
      <c r="G269" s="24">
        <v>48.46</v>
      </c>
      <c r="H269" s="20">
        <f t="shared" si="16"/>
        <v>3427.06</v>
      </c>
      <c r="I269" s="20">
        <f t="shared" si="17"/>
        <v>3801.5</v>
      </c>
      <c r="J269" s="20">
        <f t="shared" si="18"/>
        <v>4414.34</v>
      </c>
      <c r="K269" s="20">
        <f t="shared" si="19"/>
        <v>5774.99</v>
      </c>
      <c r="L269" s="25">
        <v>0</v>
      </c>
      <c r="M269" s="32">
        <v>420.04</v>
      </c>
      <c r="V269" s="17"/>
      <c r="W269" s="17"/>
    </row>
    <row r="270" spans="1:23" s="16" customFormat="1" ht="14.25" customHeight="1">
      <c r="A270" s="31">
        <f>'до 150 кВт'!A270</f>
        <v>43142</v>
      </c>
      <c r="B270" s="18">
        <v>21</v>
      </c>
      <c r="C270" s="19">
        <v>2151.85</v>
      </c>
      <c r="D270" s="19">
        <v>0</v>
      </c>
      <c r="E270" s="19">
        <v>505.86</v>
      </c>
      <c r="F270" s="24">
        <v>2200.55</v>
      </c>
      <c r="G270" s="24">
        <v>48.47</v>
      </c>
      <c r="H270" s="20">
        <f t="shared" si="16"/>
        <v>3427.6899999999996</v>
      </c>
      <c r="I270" s="20">
        <f t="shared" si="17"/>
        <v>3802.129999999999</v>
      </c>
      <c r="J270" s="20">
        <f t="shared" si="18"/>
        <v>4414.969999999999</v>
      </c>
      <c r="K270" s="20">
        <f t="shared" si="19"/>
        <v>5775.619999999999</v>
      </c>
      <c r="L270" s="25">
        <v>0</v>
      </c>
      <c r="M270" s="32">
        <v>517.25</v>
      </c>
      <c r="V270" s="17"/>
      <c r="W270" s="17"/>
    </row>
    <row r="271" spans="1:23" s="16" customFormat="1" ht="14.25" customHeight="1">
      <c r="A271" s="31">
        <f>'до 150 кВт'!A271</f>
        <v>43142</v>
      </c>
      <c r="B271" s="18">
        <v>22</v>
      </c>
      <c r="C271" s="19">
        <v>2153.01</v>
      </c>
      <c r="D271" s="19">
        <v>0</v>
      </c>
      <c r="E271" s="19">
        <v>521.86</v>
      </c>
      <c r="F271" s="24">
        <v>2201.71</v>
      </c>
      <c r="G271" s="24">
        <v>48.5</v>
      </c>
      <c r="H271" s="20">
        <f t="shared" si="16"/>
        <v>3428.88</v>
      </c>
      <c r="I271" s="20">
        <f t="shared" si="17"/>
        <v>3803.3199999999997</v>
      </c>
      <c r="J271" s="20">
        <f t="shared" si="18"/>
        <v>4416.16</v>
      </c>
      <c r="K271" s="20">
        <f t="shared" si="19"/>
        <v>5776.8099999999995</v>
      </c>
      <c r="L271" s="25">
        <v>0</v>
      </c>
      <c r="M271" s="32">
        <v>533.62</v>
      </c>
      <c r="V271" s="17"/>
      <c r="W271" s="17"/>
    </row>
    <row r="272" spans="1:23" s="16" customFormat="1" ht="14.25" customHeight="1">
      <c r="A272" s="31">
        <f>'до 150 кВт'!A272</f>
        <v>43142</v>
      </c>
      <c r="B272" s="18">
        <v>23</v>
      </c>
      <c r="C272" s="19">
        <v>1625.39</v>
      </c>
      <c r="D272" s="19">
        <v>0</v>
      </c>
      <c r="E272" s="19">
        <v>78.1</v>
      </c>
      <c r="F272" s="24">
        <v>1674.09</v>
      </c>
      <c r="G272" s="24">
        <v>36.61</v>
      </c>
      <c r="H272" s="20">
        <f t="shared" si="16"/>
        <v>2889.37</v>
      </c>
      <c r="I272" s="20">
        <f t="shared" si="17"/>
        <v>3263.8099999999995</v>
      </c>
      <c r="J272" s="20">
        <f t="shared" si="18"/>
        <v>3876.6499999999996</v>
      </c>
      <c r="K272" s="20">
        <f t="shared" si="19"/>
        <v>5237.299999999999</v>
      </c>
      <c r="L272" s="25">
        <v>0</v>
      </c>
      <c r="M272" s="32">
        <v>79.86</v>
      </c>
      <c r="V272" s="17"/>
      <c r="W272" s="17"/>
    </row>
    <row r="273" spans="1:23" s="16" customFormat="1" ht="14.25" customHeight="1">
      <c r="A273" s="31">
        <f>'до 150 кВт'!A273</f>
        <v>43143</v>
      </c>
      <c r="B273" s="18">
        <v>0</v>
      </c>
      <c r="C273" s="19">
        <v>1437.21</v>
      </c>
      <c r="D273" s="19">
        <v>123.09</v>
      </c>
      <c r="E273" s="19">
        <v>0</v>
      </c>
      <c r="F273" s="24">
        <v>1485.91</v>
      </c>
      <c r="G273" s="24">
        <v>32.37</v>
      </c>
      <c r="H273" s="20">
        <f t="shared" si="16"/>
        <v>2696.95</v>
      </c>
      <c r="I273" s="20">
        <f t="shared" si="17"/>
        <v>3071.3899999999994</v>
      </c>
      <c r="J273" s="20">
        <f t="shared" si="18"/>
        <v>3684.2299999999996</v>
      </c>
      <c r="K273" s="20">
        <f t="shared" si="19"/>
        <v>5044.879999999999</v>
      </c>
      <c r="L273" s="25">
        <v>125.86</v>
      </c>
      <c r="M273" s="32">
        <v>0</v>
      </c>
      <c r="V273" s="17"/>
      <c r="W273" s="17"/>
    </row>
    <row r="274" spans="1:23" s="16" customFormat="1" ht="14.25" customHeight="1">
      <c r="A274" s="31">
        <f>'до 150 кВт'!A274</f>
        <v>43143</v>
      </c>
      <c r="B274" s="18">
        <v>1</v>
      </c>
      <c r="C274" s="19">
        <v>1035.57</v>
      </c>
      <c r="D274" s="19">
        <v>0</v>
      </c>
      <c r="E274" s="19">
        <v>280.48</v>
      </c>
      <c r="F274" s="24">
        <v>1084.27</v>
      </c>
      <c r="G274" s="24">
        <v>23.33</v>
      </c>
      <c r="H274" s="20">
        <f t="shared" si="16"/>
        <v>2286.2699999999995</v>
      </c>
      <c r="I274" s="20">
        <f t="shared" si="17"/>
        <v>2660.7099999999996</v>
      </c>
      <c r="J274" s="20">
        <f t="shared" si="18"/>
        <v>3273.5499999999993</v>
      </c>
      <c r="K274" s="20">
        <f t="shared" si="19"/>
        <v>4634.2</v>
      </c>
      <c r="L274" s="25">
        <v>0</v>
      </c>
      <c r="M274" s="32">
        <v>286.8</v>
      </c>
      <c r="V274" s="17"/>
      <c r="W274" s="17"/>
    </row>
    <row r="275" spans="1:23" s="16" customFormat="1" ht="14.25" customHeight="1">
      <c r="A275" s="31">
        <f>'до 150 кВт'!A275</f>
        <v>43143</v>
      </c>
      <c r="B275" s="18">
        <v>2</v>
      </c>
      <c r="C275" s="19">
        <v>937.56</v>
      </c>
      <c r="D275" s="19">
        <v>0</v>
      </c>
      <c r="E275" s="19">
        <v>45.19</v>
      </c>
      <c r="F275" s="24">
        <v>986.26</v>
      </c>
      <c r="G275" s="24">
        <v>21.12</v>
      </c>
      <c r="H275" s="20">
        <f t="shared" si="16"/>
        <v>2186.0499999999997</v>
      </c>
      <c r="I275" s="20">
        <f t="shared" si="17"/>
        <v>2560.49</v>
      </c>
      <c r="J275" s="20">
        <f t="shared" si="18"/>
        <v>3173.3299999999995</v>
      </c>
      <c r="K275" s="20">
        <f t="shared" si="19"/>
        <v>4533.98</v>
      </c>
      <c r="L275" s="25">
        <v>0</v>
      </c>
      <c r="M275" s="32">
        <v>46.21</v>
      </c>
      <c r="V275" s="17"/>
      <c r="W275" s="17"/>
    </row>
    <row r="276" spans="1:23" s="16" customFormat="1" ht="14.25" customHeight="1">
      <c r="A276" s="31">
        <f>'до 150 кВт'!A276</f>
        <v>43143</v>
      </c>
      <c r="B276" s="18">
        <v>3</v>
      </c>
      <c r="C276" s="19">
        <v>904.38</v>
      </c>
      <c r="D276" s="19">
        <v>0</v>
      </c>
      <c r="E276" s="19">
        <v>27.26</v>
      </c>
      <c r="F276" s="24">
        <v>953.08</v>
      </c>
      <c r="G276" s="24">
        <v>20.37</v>
      </c>
      <c r="H276" s="20">
        <f t="shared" si="16"/>
        <v>2152.12</v>
      </c>
      <c r="I276" s="20">
        <f t="shared" si="17"/>
        <v>2526.5599999999995</v>
      </c>
      <c r="J276" s="20">
        <f t="shared" si="18"/>
        <v>3139.3999999999996</v>
      </c>
      <c r="K276" s="20">
        <f t="shared" si="19"/>
        <v>4500.049999999999</v>
      </c>
      <c r="L276" s="25">
        <v>0</v>
      </c>
      <c r="M276" s="32">
        <v>27.87</v>
      </c>
      <c r="V276" s="17"/>
      <c r="W276" s="17"/>
    </row>
    <row r="277" spans="1:23" s="16" customFormat="1" ht="14.25" customHeight="1">
      <c r="A277" s="31">
        <f>'до 150 кВт'!A277</f>
        <v>43143</v>
      </c>
      <c r="B277" s="18">
        <v>4</v>
      </c>
      <c r="C277" s="19">
        <v>958.66</v>
      </c>
      <c r="D277" s="19">
        <v>15.05</v>
      </c>
      <c r="E277" s="19">
        <v>0</v>
      </c>
      <c r="F277" s="24">
        <v>1007.36</v>
      </c>
      <c r="G277" s="24">
        <v>21.59</v>
      </c>
      <c r="H277" s="20">
        <f t="shared" si="16"/>
        <v>2207.62</v>
      </c>
      <c r="I277" s="20">
        <f t="shared" si="17"/>
        <v>2582.0599999999995</v>
      </c>
      <c r="J277" s="20">
        <f t="shared" si="18"/>
        <v>3194.8999999999996</v>
      </c>
      <c r="K277" s="20">
        <f t="shared" si="19"/>
        <v>4555.549999999999</v>
      </c>
      <c r="L277" s="25">
        <v>15.39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43143</v>
      </c>
      <c r="B278" s="18">
        <v>5</v>
      </c>
      <c r="C278" s="19">
        <v>998.14</v>
      </c>
      <c r="D278" s="19">
        <v>460.28</v>
      </c>
      <c r="E278" s="19">
        <v>0</v>
      </c>
      <c r="F278" s="24">
        <v>1046.84</v>
      </c>
      <c r="G278" s="24">
        <v>22.48</v>
      </c>
      <c r="H278" s="20">
        <f t="shared" si="16"/>
        <v>2247.99</v>
      </c>
      <c r="I278" s="20">
        <f t="shared" si="17"/>
        <v>2622.43</v>
      </c>
      <c r="J278" s="20">
        <f t="shared" si="18"/>
        <v>3235.2699999999995</v>
      </c>
      <c r="K278" s="20">
        <f t="shared" si="19"/>
        <v>4595.92</v>
      </c>
      <c r="L278" s="25">
        <v>470.65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43143</v>
      </c>
      <c r="B279" s="18">
        <v>6</v>
      </c>
      <c r="C279" s="19">
        <v>1455.67</v>
      </c>
      <c r="D279" s="19">
        <v>707.34</v>
      </c>
      <c r="E279" s="19">
        <v>0</v>
      </c>
      <c r="F279" s="24">
        <v>1504.37</v>
      </c>
      <c r="G279" s="24">
        <v>32.79</v>
      </c>
      <c r="H279" s="20">
        <f t="shared" si="16"/>
        <v>2715.83</v>
      </c>
      <c r="I279" s="20">
        <f t="shared" si="17"/>
        <v>3090.2699999999995</v>
      </c>
      <c r="J279" s="20">
        <f t="shared" si="18"/>
        <v>3703.1099999999997</v>
      </c>
      <c r="K279" s="20">
        <f t="shared" si="19"/>
        <v>5063.76</v>
      </c>
      <c r="L279" s="25">
        <v>723.27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43143</v>
      </c>
      <c r="B280" s="18">
        <v>7</v>
      </c>
      <c r="C280" s="19">
        <v>1616.14</v>
      </c>
      <c r="D280" s="19">
        <v>111.66</v>
      </c>
      <c r="E280" s="19">
        <v>0</v>
      </c>
      <c r="F280" s="24">
        <v>1664.84</v>
      </c>
      <c r="G280" s="24">
        <v>36.4</v>
      </c>
      <c r="H280" s="20">
        <f t="shared" si="16"/>
        <v>2879.91</v>
      </c>
      <c r="I280" s="20">
        <f t="shared" si="17"/>
        <v>3254.35</v>
      </c>
      <c r="J280" s="20">
        <f t="shared" si="18"/>
        <v>3867.1899999999996</v>
      </c>
      <c r="K280" s="20">
        <f t="shared" si="19"/>
        <v>5227.84</v>
      </c>
      <c r="L280" s="25">
        <v>114.18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43143</v>
      </c>
      <c r="B281" s="18">
        <v>8</v>
      </c>
      <c r="C281" s="19">
        <v>2137.65</v>
      </c>
      <c r="D281" s="19">
        <v>0</v>
      </c>
      <c r="E281" s="19">
        <v>395.52</v>
      </c>
      <c r="F281" s="24">
        <v>2186.35</v>
      </c>
      <c r="G281" s="24">
        <v>48.15</v>
      </c>
      <c r="H281" s="20">
        <f t="shared" si="16"/>
        <v>3413.17</v>
      </c>
      <c r="I281" s="20">
        <f t="shared" si="17"/>
        <v>3787.6099999999997</v>
      </c>
      <c r="J281" s="20">
        <f t="shared" si="18"/>
        <v>4400.45</v>
      </c>
      <c r="K281" s="20">
        <f t="shared" si="19"/>
        <v>5761.1</v>
      </c>
      <c r="L281" s="25">
        <v>0</v>
      </c>
      <c r="M281" s="32">
        <v>404.43</v>
      </c>
      <c r="V281" s="17"/>
      <c r="W281" s="17"/>
    </row>
    <row r="282" spans="1:23" s="16" customFormat="1" ht="14.25" customHeight="1">
      <c r="A282" s="31">
        <f>'до 150 кВт'!A282</f>
        <v>43143</v>
      </c>
      <c r="B282" s="18">
        <v>9</v>
      </c>
      <c r="C282" s="19">
        <v>2148.15</v>
      </c>
      <c r="D282" s="19">
        <v>0</v>
      </c>
      <c r="E282" s="19">
        <v>5.64</v>
      </c>
      <c r="F282" s="24">
        <v>2196.85</v>
      </c>
      <c r="G282" s="24">
        <v>48.39</v>
      </c>
      <c r="H282" s="20">
        <f t="shared" si="16"/>
        <v>3423.91</v>
      </c>
      <c r="I282" s="20">
        <f t="shared" si="17"/>
        <v>3798.3499999999995</v>
      </c>
      <c r="J282" s="20">
        <f t="shared" si="18"/>
        <v>4411.19</v>
      </c>
      <c r="K282" s="20">
        <f t="shared" si="19"/>
        <v>5771.84</v>
      </c>
      <c r="L282" s="25">
        <v>0</v>
      </c>
      <c r="M282" s="32">
        <v>5.77</v>
      </c>
      <c r="V282" s="17"/>
      <c r="W282" s="17"/>
    </row>
    <row r="283" spans="1:23" s="16" customFormat="1" ht="14.25" customHeight="1">
      <c r="A283" s="31">
        <f>'до 150 кВт'!A283</f>
        <v>43143</v>
      </c>
      <c r="B283" s="18">
        <v>10</v>
      </c>
      <c r="C283" s="19">
        <v>2136.92</v>
      </c>
      <c r="D283" s="19">
        <v>0</v>
      </c>
      <c r="E283" s="19">
        <v>13.69</v>
      </c>
      <c r="F283" s="24">
        <v>2185.62</v>
      </c>
      <c r="G283" s="24">
        <v>48.13</v>
      </c>
      <c r="H283" s="20">
        <f t="shared" si="16"/>
        <v>3412.42</v>
      </c>
      <c r="I283" s="20">
        <f t="shared" si="17"/>
        <v>3786.8599999999997</v>
      </c>
      <c r="J283" s="20">
        <f t="shared" si="18"/>
        <v>4399.7</v>
      </c>
      <c r="K283" s="20">
        <f t="shared" si="19"/>
        <v>5760.35</v>
      </c>
      <c r="L283" s="25">
        <v>0</v>
      </c>
      <c r="M283" s="32">
        <v>14</v>
      </c>
      <c r="V283" s="17"/>
      <c r="W283" s="17"/>
    </row>
    <row r="284" spans="1:23" s="16" customFormat="1" ht="14.25" customHeight="1">
      <c r="A284" s="31">
        <f>'до 150 кВт'!A284</f>
        <v>43143</v>
      </c>
      <c r="B284" s="18">
        <v>11</v>
      </c>
      <c r="C284" s="19">
        <v>2142.53</v>
      </c>
      <c r="D284" s="19">
        <v>0</v>
      </c>
      <c r="E284" s="19">
        <v>24.71</v>
      </c>
      <c r="F284" s="24">
        <v>2191.23</v>
      </c>
      <c r="G284" s="24">
        <v>48.26</v>
      </c>
      <c r="H284" s="20">
        <f t="shared" si="16"/>
        <v>3418.1600000000003</v>
      </c>
      <c r="I284" s="20">
        <f t="shared" si="17"/>
        <v>3792.6000000000004</v>
      </c>
      <c r="J284" s="20">
        <f t="shared" si="18"/>
        <v>4405.4400000000005</v>
      </c>
      <c r="K284" s="20">
        <f t="shared" si="19"/>
        <v>5766.09</v>
      </c>
      <c r="L284" s="25">
        <v>0</v>
      </c>
      <c r="M284" s="32">
        <v>25.27</v>
      </c>
      <c r="V284" s="17"/>
      <c r="W284" s="17"/>
    </row>
    <row r="285" spans="1:23" s="16" customFormat="1" ht="14.25" customHeight="1">
      <c r="A285" s="31">
        <f>'до 150 кВт'!A285</f>
        <v>43143</v>
      </c>
      <c r="B285" s="18">
        <v>12</v>
      </c>
      <c r="C285" s="19">
        <v>2144.81</v>
      </c>
      <c r="D285" s="19">
        <v>0</v>
      </c>
      <c r="E285" s="19">
        <v>9.04</v>
      </c>
      <c r="F285" s="24">
        <v>2193.51</v>
      </c>
      <c r="G285" s="24">
        <v>48.31</v>
      </c>
      <c r="H285" s="20">
        <f t="shared" si="16"/>
        <v>3420.49</v>
      </c>
      <c r="I285" s="20">
        <f t="shared" si="17"/>
        <v>3794.9299999999994</v>
      </c>
      <c r="J285" s="20">
        <f t="shared" si="18"/>
        <v>4407.7699999999995</v>
      </c>
      <c r="K285" s="20">
        <f t="shared" si="19"/>
        <v>5768.42</v>
      </c>
      <c r="L285" s="25">
        <v>0</v>
      </c>
      <c r="M285" s="32">
        <v>9.24</v>
      </c>
      <c r="V285" s="17"/>
      <c r="W285" s="17"/>
    </row>
    <row r="286" spans="1:23" s="16" customFormat="1" ht="14.25" customHeight="1">
      <c r="A286" s="31">
        <f>'до 150 кВт'!A286</f>
        <v>43143</v>
      </c>
      <c r="B286" s="18">
        <v>13</v>
      </c>
      <c r="C286" s="19">
        <v>2143.66</v>
      </c>
      <c r="D286" s="19">
        <v>0</v>
      </c>
      <c r="E286" s="19">
        <v>0.77</v>
      </c>
      <c r="F286" s="24">
        <v>2192.36</v>
      </c>
      <c r="G286" s="24">
        <v>48.29</v>
      </c>
      <c r="H286" s="20">
        <f t="shared" si="16"/>
        <v>3419.3199999999997</v>
      </c>
      <c r="I286" s="20">
        <f t="shared" si="17"/>
        <v>3793.7599999999993</v>
      </c>
      <c r="J286" s="20">
        <f t="shared" si="18"/>
        <v>4406.599999999999</v>
      </c>
      <c r="K286" s="20">
        <f t="shared" si="19"/>
        <v>5767.25</v>
      </c>
      <c r="L286" s="25">
        <v>0</v>
      </c>
      <c r="M286" s="32">
        <v>0.79</v>
      </c>
      <c r="V286" s="17"/>
      <c r="W286" s="17"/>
    </row>
    <row r="287" spans="1:23" s="16" customFormat="1" ht="14.25" customHeight="1">
      <c r="A287" s="31">
        <f>'до 150 кВт'!A287</f>
        <v>43143</v>
      </c>
      <c r="B287" s="18">
        <v>14</v>
      </c>
      <c r="C287" s="19">
        <v>3217.82</v>
      </c>
      <c r="D287" s="19">
        <v>0</v>
      </c>
      <c r="E287" s="19">
        <v>1117.95</v>
      </c>
      <c r="F287" s="24">
        <v>3266.52</v>
      </c>
      <c r="G287" s="24">
        <v>72.48</v>
      </c>
      <c r="H287" s="20">
        <f t="shared" si="16"/>
        <v>4517.67</v>
      </c>
      <c r="I287" s="20">
        <f t="shared" si="17"/>
        <v>4892.11</v>
      </c>
      <c r="J287" s="20">
        <f t="shared" si="18"/>
        <v>5504.95</v>
      </c>
      <c r="K287" s="20">
        <f t="shared" si="19"/>
        <v>6865.6</v>
      </c>
      <c r="L287" s="25">
        <v>0</v>
      </c>
      <c r="M287" s="32">
        <v>1143.13</v>
      </c>
      <c r="V287" s="17"/>
      <c r="W287" s="17"/>
    </row>
    <row r="288" spans="1:23" s="16" customFormat="1" ht="14.25" customHeight="1">
      <c r="A288" s="31">
        <f>'до 150 кВт'!A288</f>
        <v>43143</v>
      </c>
      <c r="B288" s="18">
        <v>15</v>
      </c>
      <c r="C288" s="19">
        <v>2142.55</v>
      </c>
      <c r="D288" s="19">
        <v>0</v>
      </c>
      <c r="E288" s="19">
        <v>6.58</v>
      </c>
      <c r="F288" s="24">
        <v>2191.25</v>
      </c>
      <c r="G288" s="24">
        <v>48.26</v>
      </c>
      <c r="H288" s="20">
        <f t="shared" si="16"/>
        <v>3418.1800000000003</v>
      </c>
      <c r="I288" s="20">
        <f t="shared" si="17"/>
        <v>3792.62</v>
      </c>
      <c r="J288" s="20">
        <f t="shared" si="18"/>
        <v>4405.46</v>
      </c>
      <c r="K288" s="20">
        <f t="shared" si="19"/>
        <v>5766.110000000001</v>
      </c>
      <c r="L288" s="25">
        <v>0</v>
      </c>
      <c r="M288" s="32">
        <v>6.73</v>
      </c>
      <c r="V288" s="17"/>
      <c r="W288" s="17"/>
    </row>
    <row r="289" spans="1:23" s="16" customFormat="1" ht="14.25" customHeight="1">
      <c r="A289" s="31">
        <f>'до 150 кВт'!A289</f>
        <v>43143</v>
      </c>
      <c r="B289" s="18">
        <v>16</v>
      </c>
      <c r="C289" s="19">
        <v>2141.95</v>
      </c>
      <c r="D289" s="19">
        <v>0</v>
      </c>
      <c r="E289" s="19">
        <v>21.31</v>
      </c>
      <c r="F289" s="24">
        <v>2190.65</v>
      </c>
      <c r="G289" s="24">
        <v>48.25</v>
      </c>
      <c r="H289" s="20">
        <f t="shared" si="16"/>
        <v>3417.5699999999997</v>
      </c>
      <c r="I289" s="20">
        <f t="shared" si="17"/>
        <v>3792.0099999999993</v>
      </c>
      <c r="J289" s="20">
        <f t="shared" si="18"/>
        <v>4404.849999999999</v>
      </c>
      <c r="K289" s="20">
        <f t="shared" si="19"/>
        <v>5765.5</v>
      </c>
      <c r="L289" s="25">
        <v>0</v>
      </c>
      <c r="M289" s="32">
        <v>21.79</v>
      </c>
      <c r="V289" s="17"/>
      <c r="W289" s="17"/>
    </row>
    <row r="290" spans="1:23" s="16" customFormat="1" ht="14.25" customHeight="1">
      <c r="A290" s="31">
        <f>'до 150 кВт'!A290</f>
        <v>43143</v>
      </c>
      <c r="B290" s="18">
        <v>17</v>
      </c>
      <c r="C290" s="19">
        <v>1906.43</v>
      </c>
      <c r="D290" s="19">
        <v>167.3</v>
      </c>
      <c r="E290" s="19">
        <v>7</v>
      </c>
      <c r="F290" s="24">
        <v>1955.13</v>
      </c>
      <c r="G290" s="24">
        <v>42.94</v>
      </c>
      <c r="H290" s="20">
        <f t="shared" si="16"/>
        <v>3176.74</v>
      </c>
      <c r="I290" s="20">
        <f t="shared" si="17"/>
        <v>3551.18</v>
      </c>
      <c r="J290" s="20">
        <f t="shared" si="18"/>
        <v>4164.0199999999995</v>
      </c>
      <c r="K290" s="20">
        <f t="shared" si="19"/>
        <v>5524.67</v>
      </c>
      <c r="L290" s="25">
        <v>171.07</v>
      </c>
      <c r="M290" s="32">
        <v>7.16</v>
      </c>
      <c r="V290" s="17"/>
      <c r="W290" s="17"/>
    </row>
    <row r="291" spans="1:23" s="16" customFormat="1" ht="14.25" customHeight="1">
      <c r="A291" s="31">
        <f>'до 150 кВт'!A291</f>
        <v>43143</v>
      </c>
      <c r="B291" s="18">
        <v>18</v>
      </c>
      <c r="C291" s="19">
        <v>1871.14</v>
      </c>
      <c r="D291" s="19">
        <v>252.93</v>
      </c>
      <c r="E291" s="19">
        <v>0</v>
      </c>
      <c r="F291" s="24">
        <v>1919.84</v>
      </c>
      <c r="G291" s="24">
        <v>42.15</v>
      </c>
      <c r="H291" s="20">
        <f t="shared" si="16"/>
        <v>3140.66</v>
      </c>
      <c r="I291" s="20">
        <f t="shared" si="17"/>
        <v>3515.1</v>
      </c>
      <c r="J291" s="20">
        <f t="shared" si="18"/>
        <v>4127.94</v>
      </c>
      <c r="K291" s="20">
        <f t="shared" si="19"/>
        <v>5488.59</v>
      </c>
      <c r="L291" s="25">
        <v>258.63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43143</v>
      </c>
      <c r="B292" s="18">
        <v>19</v>
      </c>
      <c r="C292" s="19">
        <v>2121.32</v>
      </c>
      <c r="D292" s="19">
        <v>3.24</v>
      </c>
      <c r="E292" s="19">
        <v>0</v>
      </c>
      <c r="F292" s="24">
        <v>2170.02</v>
      </c>
      <c r="G292" s="24">
        <v>47.78</v>
      </c>
      <c r="H292" s="20">
        <f t="shared" si="16"/>
        <v>3396.4700000000003</v>
      </c>
      <c r="I292" s="20">
        <f t="shared" si="17"/>
        <v>3770.91</v>
      </c>
      <c r="J292" s="20">
        <f t="shared" si="18"/>
        <v>4383.75</v>
      </c>
      <c r="K292" s="20">
        <f t="shared" si="19"/>
        <v>5744.4</v>
      </c>
      <c r="L292" s="25">
        <v>3.31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43143</v>
      </c>
      <c r="B293" s="18">
        <v>20</v>
      </c>
      <c r="C293" s="19">
        <v>2132.72</v>
      </c>
      <c r="D293" s="19">
        <v>0</v>
      </c>
      <c r="E293" s="19">
        <v>24.24</v>
      </c>
      <c r="F293" s="24">
        <v>2181.42</v>
      </c>
      <c r="G293" s="24">
        <v>48.04</v>
      </c>
      <c r="H293" s="20">
        <f t="shared" si="16"/>
        <v>3408.1299999999997</v>
      </c>
      <c r="I293" s="20">
        <f t="shared" si="17"/>
        <v>3782.5699999999997</v>
      </c>
      <c r="J293" s="20">
        <f t="shared" si="18"/>
        <v>4395.41</v>
      </c>
      <c r="K293" s="20">
        <f t="shared" si="19"/>
        <v>5756.0599999999995</v>
      </c>
      <c r="L293" s="25">
        <v>0</v>
      </c>
      <c r="M293" s="32">
        <v>24.79</v>
      </c>
      <c r="V293" s="17"/>
      <c r="W293" s="17"/>
    </row>
    <row r="294" spans="1:23" s="16" customFormat="1" ht="14.25" customHeight="1">
      <c r="A294" s="31">
        <f>'до 150 кВт'!A294</f>
        <v>43143</v>
      </c>
      <c r="B294" s="18">
        <v>21</v>
      </c>
      <c r="C294" s="19">
        <v>2130.13</v>
      </c>
      <c r="D294" s="19">
        <v>0</v>
      </c>
      <c r="E294" s="19">
        <v>477.99</v>
      </c>
      <c r="F294" s="24">
        <v>2178.83</v>
      </c>
      <c r="G294" s="24">
        <v>47.98</v>
      </c>
      <c r="H294" s="20">
        <f t="shared" si="16"/>
        <v>3405.48</v>
      </c>
      <c r="I294" s="20">
        <f t="shared" si="17"/>
        <v>3779.92</v>
      </c>
      <c r="J294" s="20">
        <f t="shared" si="18"/>
        <v>4392.76</v>
      </c>
      <c r="K294" s="20">
        <f t="shared" si="19"/>
        <v>5753.41</v>
      </c>
      <c r="L294" s="25">
        <v>0</v>
      </c>
      <c r="M294" s="32">
        <v>488.76</v>
      </c>
      <c r="V294" s="17"/>
      <c r="W294" s="17"/>
    </row>
    <row r="295" spans="1:23" s="16" customFormat="1" ht="14.25" customHeight="1">
      <c r="A295" s="31">
        <f>'до 150 кВт'!A295</f>
        <v>43143</v>
      </c>
      <c r="B295" s="18">
        <v>22</v>
      </c>
      <c r="C295" s="19">
        <v>2119.28</v>
      </c>
      <c r="D295" s="19">
        <v>0</v>
      </c>
      <c r="E295" s="19">
        <v>497.49</v>
      </c>
      <c r="F295" s="24">
        <v>2167.98</v>
      </c>
      <c r="G295" s="24">
        <v>47.74</v>
      </c>
      <c r="H295" s="20">
        <f t="shared" si="16"/>
        <v>3394.39</v>
      </c>
      <c r="I295" s="20">
        <f t="shared" si="17"/>
        <v>3768.83</v>
      </c>
      <c r="J295" s="20">
        <f t="shared" si="18"/>
        <v>4381.67</v>
      </c>
      <c r="K295" s="20">
        <f t="shared" si="19"/>
        <v>5742.32</v>
      </c>
      <c r="L295" s="25">
        <v>0</v>
      </c>
      <c r="M295" s="32">
        <v>508.7</v>
      </c>
      <c r="V295" s="17"/>
      <c r="W295" s="17"/>
    </row>
    <row r="296" spans="1:23" s="16" customFormat="1" ht="14.25" customHeight="1">
      <c r="A296" s="31">
        <f>'до 150 кВт'!A296</f>
        <v>43143</v>
      </c>
      <c r="B296" s="18">
        <v>23</v>
      </c>
      <c r="C296" s="19">
        <v>2057.85</v>
      </c>
      <c r="D296" s="19">
        <v>0</v>
      </c>
      <c r="E296" s="19">
        <v>502.69</v>
      </c>
      <c r="F296" s="24">
        <v>2106.55</v>
      </c>
      <c r="G296" s="24">
        <v>46.35</v>
      </c>
      <c r="H296" s="20">
        <f t="shared" si="16"/>
        <v>3331.5699999999997</v>
      </c>
      <c r="I296" s="20">
        <f t="shared" si="17"/>
        <v>3706.0099999999993</v>
      </c>
      <c r="J296" s="20">
        <f t="shared" si="18"/>
        <v>4318.849999999999</v>
      </c>
      <c r="K296" s="20">
        <f t="shared" si="19"/>
        <v>5679.5</v>
      </c>
      <c r="L296" s="25">
        <v>0</v>
      </c>
      <c r="M296" s="32">
        <v>514.01</v>
      </c>
      <c r="V296" s="17"/>
      <c r="W296" s="17"/>
    </row>
    <row r="297" spans="1:23" s="16" customFormat="1" ht="14.25" customHeight="1">
      <c r="A297" s="31">
        <f>'до 150 кВт'!A297</f>
        <v>43144</v>
      </c>
      <c r="B297" s="18">
        <v>0</v>
      </c>
      <c r="C297" s="19">
        <v>1481.84</v>
      </c>
      <c r="D297" s="19">
        <v>0</v>
      </c>
      <c r="E297" s="19">
        <v>47.83</v>
      </c>
      <c r="F297" s="24">
        <v>1530.54</v>
      </c>
      <c r="G297" s="24">
        <v>33.38</v>
      </c>
      <c r="H297" s="20">
        <f t="shared" si="16"/>
        <v>2742.59</v>
      </c>
      <c r="I297" s="20">
        <f t="shared" si="17"/>
        <v>3117.0299999999997</v>
      </c>
      <c r="J297" s="20">
        <f t="shared" si="18"/>
        <v>3729.87</v>
      </c>
      <c r="K297" s="20">
        <f t="shared" si="19"/>
        <v>5090.5199999999995</v>
      </c>
      <c r="L297" s="25">
        <v>0</v>
      </c>
      <c r="M297" s="32">
        <v>48.91</v>
      </c>
      <c r="V297" s="17"/>
      <c r="W297" s="17"/>
    </row>
    <row r="298" spans="1:23" s="16" customFormat="1" ht="14.25" customHeight="1">
      <c r="A298" s="31">
        <f>'до 150 кВт'!A298</f>
        <v>43144</v>
      </c>
      <c r="B298" s="18">
        <v>1</v>
      </c>
      <c r="C298" s="19">
        <v>1048.3</v>
      </c>
      <c r="D298" s="19">
        <v>0</v>
      </c>
      <c r="E298" s="19">
        <v>141.15</v>
      </c>
      <c r="F298" s="24">
        <v>1097</v>
      </c>
      <c r="G298" s="24">
        <v>23.61</v>
      </c>
      <c r="H298" s="20">
        <f t="shared" si="16"/>
        <v>2299.2799999999997</v>
      </c>
      <c r="I298" s="20">
        <f t="shared" si="17"/>
        <v>2673.7199999999993</v>
      </c>
      <c r="J298" s="20">
        <f t="shared" si="18"/>
        <v>3286.5599999999995</v>
      </c>
      <c r="K298" s="20">
        <f t="shared" si="19"/>
        <v>4647.209999999999</v>
      </c>
      <c r="L298" s="25">
        <v>0</v>
      </c>
      <c r="M298" s="32">
        <v>144.33</v>
      </c>
      <c r="V298" s="17"/>
      <c r="W298" s="17"/>
    </row>
    <row r="299" spans="1:23" s="16" customFormat="1" ht="14.25" customHeight="1">
      <c r="A299" s="31">
        <f>'до 150 кВт'!A299</f>
        <v>43144</v>
      </c>
      <c r="B299" s="18">
        <v>2</v>
      </c>
      <c r="C299" s="19">
        <v>934.06</v>
      </c>
      <c r="D299" s="19">
        <v>0</v>
      </c>
      <c r="E299" s="19">
        <v>52.87</v>
      </c>
      <c r="F299" s="24">
        <v>982.76</v>
      </c>
      <c r="G299" s="24">
        <v>21.04</v>
      </c>
      <c r="H299" s="20">
        <f t="shared" si="16"/>
        <v>2182.47</v>
      </c>
      <c r="I299" s="20">
        <f t="shared" si="17"/>
        <v>2556.91</v>
      </c>
      <c r="J299" s="20">
        <f t="shared" si="18"/>
        <v>3169.7499999999995</v>
      </c>
      <c r="K299" s="20">
        <f t="shared" si="19"/>
        <v>4530.4</v>
      </c>
      <c r="L299" s="25">
        <v>0</v>
      </c>
      <c r="M299" s="32">
        <v>54.06</v>
      </c>
      <c r="V299" s="17"/>
      <c r="W299" s="17"/>
    </row>
    <row r="300" spans="1:23" s="16" customFormat="1" ht="14.25" customHeight="1">
      <c r="A300" s="31">
        <f>'до 150 кВт'!A300</f>
        <v>43144</v>
      </c>
      <c r="B300" s="18">
        <v>3</v>
      </c>
      <c r="C300" s="19">
        <v>922.77</v>
      </c>
      <c r="D300" s="19">
        <v>0</v>
      </c>
      <c r="E300" s="19">
        <v>33.38</v>
      </c>
      <c r="F300" s="24">
        <v>971.47</v>
      </c>
      <c r="G300" s="24">
        <v>20.79</v>
      </c>
      <c r="H300" s="20">
        <f t="shared" si="16"/>
        <v>2170.93</v>
      </c>
      <c r="I300" s="20">
        <f t="shared" si="17"/>
        <v>2545.37</v>
      </c>
      <c r="J300" s="20">
        <f t="shared" si="18"/>
        <v>3158.2099999999996</v>
      </c>
      <c r="K300" s="20">
        <f t="shared" si="19"/>
        <v>4518.86</v>
      </c>
      <c r="L300" s="25">
        <v>0</v>
      </c>
      <c r="M300" s="32">
        <v>34.13</v>
      </c>
      <c r="V300" s="17"/>
      <c r="W300" s="17"/>
    </row>
    <row r="301" spans="1:23" s="16" customFormat="1" ht="14.25" customHeight="1">
      <c r="A301" s="31">
        <f>'до 150 кВт'!A301</f>
        <v>43144</v>
      </c>
      <c r="B301" s="18">
        <v>4</v>
      </c>
      <c r="C301" s="19">
        <v>949.96</v>
      </c>
      <c r="D301" s="19">
        <v>7.02</v>
      </c>
      <c r="E301" s="19">
        <v>0</v>
      </c>
      <c r="F301" s="24">
        <v>998.66</v>
      </c>
      <c r="G301" s="24">
        <v>21.4</v>
      </c>
      <c r="H301" s="20">
        <f t="shared" si="16"/>
        <v>2198.73</v>
      </c>
      <c r="I301" s="20">
        <f t="shared" si="17"/>
        <v>2573.1699999999996</v>
      </c>
      <c r="J301" s="20">
        <f t="shared" si="18"/>
        <v>3186.0099999999998</v>
      </c>
      <c r="K301" s="20">
        <f t="shared" si="19"/>
        <v>4546.66</v>
      </c>
      <c r="L301" s="25">
        <v>7.18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43144</v>
      </c>
      <c r="B302" s="18">
        <v>5</v>
      </c>
      <c r="C302" s="19">
        <v>1041.69</v>
      </c>
      <c r="D302" s="19">
        <v>865.12</v>
      </c>
      <c r="E302" s="19">
        <v>0</v>
      </c>
      <c r="F302" s="24">
        <v>1090.39</v>
      </c>
      <c r="G302" s="24">
        <v>23.46</v>
      </c>
      <c r="H302" s="20">
        <f t="shared" si="16"/>
        <v>2292.52</v>
      </c>
      <c r="I302" s="20">
        <f t="shared" si="17"/>
        <v>2666.96</v>
      </c>
      <c r="J302" s="20">
        <f t="shared" si="18"/>
        <v>3279.7999999999997</v>
      </c>
      <c r="K302" s="20">
        <f t="shared" si="19"/>
        <v>4640.45</v>
      </c>
      <c r="L302" s="25">
        <v>884.61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43144</v>
      </c>
      <c r="B303" s="18">
        <v>6</v>
      </c>
      <c r="C303" s="19">
        <v>1494.19</v>
      </c>
      <c r="D303" s="19">
        <v>599.2</v>
      </c>
      <c r="E303" s="19">
        <v>0</v>
      </c>
      <c r="F303" s="24">
        <v>1542.89</v>
      </c>
      <c r="G303" s="24">
        <v>33.66</v>
      </c>
      <c r="H303" s="20">
        <f t="shared" si="16"/>
        <v>2755.2200000000003</v>
      </c>
      <c r="I303" s="20">
        <f t="shared" si="17"/>
        <v>3129.66</v>
      </c>
      <c r="J303" s="20">
        <f t="shared" si="18"/>
        <v>3742.5</v>
      </c>
      <c r="K303" s="20">
        <f t="shared" si="19"/>
        <v>5103.15</v>
      </c>
      <c r="L303" s="25">
        <v>612.7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43144</v>
      </c>
      <c r="B304" s="18">
        <v>7</v>
      </c>
      <c r="C304" s="19">
        <v>1608.88</v>
      </c>
      <c r="D304" s="19">
        <v>476.2</v>
      </c>
      <c r="E304" s="19">
        <v>0</v>
      </c>
      <c r="F304" s="24">
        <v>1657.58</v>
      </c>
      <c r="G304" s="24">
        <v>36.24</v>
      </c>
      <c r="H304" s="20">
        <f t="shared" si="16"/>
        <v>2872.49</v>
      </c>
      <c r="I304" s="20">
        <f t="shared" si="17"/>
        <v>3246.93</v>
      </c>
      <c r="J304" s="20">
        <f t="shared" si="18"/>
        <v>3859.7699999999995</v>
      </c>
      <c r="K304" s="20">
        <f t="shared" si="19"/>
        <v>5220.42</v>
      </c>
      <c r="L304" s="25">
        <v>486.93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43144</v>
      </c>
      <c r="B305" s="18">
        <v>8</v>
      </c>
      <c r="C305" s="19">
        <v>1697.74</v>
      </c>
      <c r="D305" s="19">
        <v>384.82</v>
      </c>
      <c r="E305" s="19">
        <v>0</v>
      </c>
      <c r="F305" s="24">
        <v>1746.44</v>
      </c>
      <c r="G305" s="24">
        <v>38.24</v>
      </c>
      <c r="H305" s="20">
        <f t="shared" si="16"/>
        <v>2963.35</v>
      </c>
      <c r="I305" s="20">
        <f t="shared" si="17"/>
        <v>3337.79</v>
      </c>
      <c r="J305" s="20">
        <f t="shared" si="18"/>
        <v>3950.6299999999997</v>
      </c>
      <c r="K305" s="20">
        <f t="shared" si="19"/>
        <v>5311.28</v>
      </c>
      <c r="L305" s="25">
        <v>393.49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43144</v>
      </c>
      <c r="B306" s="18">
        <v>9</v>
      </c>
      <c r="C306" s="19">
        <v>1713.29</v>
      </c>
      <c r="D306" s="19">
        <v>430.58</v>
      </c>
      <c r="E306" s="19">
        <v>0</v>
      </c>
      <c r="F306" s="24">
        <v>1761.99</v>
      </c>
      <c r="G306" s="24">
        <v>38.59</v>
      </c>
      <c r="H306" s="20">
        <f t="shared" si="16"/>
        <v>2979.25</v>
      </c>
      <c r="I306" s="20">
        <f t="shared" si="17"/>
        <v>3353.6899999999996</v>
      </c>
      <c r="J306" s="20">
        <f t="shared" si="18"/>
        <v>3966.5299999999997</v>
      </c>
      <c r="K306" s="20">
        <f t="shared" si="19"/>
        <v>5327.179999999999</v>
      </c>
      <c r="L306" s="25">
        <v>440.28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43144</v>
      </c>
      <c r="B307" s="18">
        <v>10</v>
      </c>
      <c r="C307" s="19">
        <v>1714.41</v>
      </c>
      <c r="D307" s="19">
        <v>365.38</v>
      </c>
      <c r="E307" s="19">
        <v>0</v>
      </c>
      <c r="F307" s="24">
        <v>1763.11</v>
      </c>
      <c r="G307" s="24">
        <v>38.62</v>
      </c>
      <c r="H307" s="20">
        <f t="shared" si="16"/>
        <v>2980.3999999999996</v>
      </c>
      <c r="I307" s="20">
        <f t="shared" si="17"/>
        <v>3354.8399999999997</v>
      </c>
      <c r="J307" s="20">
        <f t="shared" si="18"/>
        <v>3967.6799999999994</v>
      </c>
      <c r="K307" s="20">
        <f t="shared" si="19"/>
        <v>5328.33</v>
      </c>
      <c r="L307" s="25">
        <v>373.61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43144</v>
      </c>
      <c r="B308" s="18">
        <v>11</v>
      </c>
      <c r="C308" s="19">
        <v>1714.35</v>
      </c>
      <c r="D308" s="19">
        <v>407.66</v>
      </c>
      <c r="E308" s="19">
        <v>0</v>
      </c>
      <c r="F308" s="24">
        <v>1763.05</v>
      </c>
      <c r="G308" s="24">
        <v>38.62</v>
      </c>
      <c r="H308" s="20">
        <f t="shared" si="16"/>
        <v>2980.3399999999997</v>
      </c>
      <c r="I308" s="20">
        <f t="shared" si="17"/>
        <v>3354.7799999999997</v>
      </c>
      <c r="J308" s="20">
        <f t="shared" si="18"/>
        <v>3967.6199999999994</v>
      </c>
      <c r="K308" s="20">
        <f t="shared" si="19"/>
        <v>5328.2699999999995</v>
      </c>
      <c r="L308" s="25">
        <v>416.84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43144</v>
      </c>
      <c r="B309" s="18">
        <v>12</v>
      </c>
      <c r="C309" s="19">
        <v>1705.31</v>
      </c>
      <c r="D309" s="19">
        <v>0</v>
      </c>
      <c r="E309" s="19">
        <v>1.96</v>
      </c>
      <c r="F309" s="24">
        <v>1754.01</v>
      </c>
      <c r="G309" s="24">
        <v>38.41</v>
      </c>
      <c r="H309" s="20">
        <f t="shared" si="16"/>
        <v>2971.09</v>
      </c>
      <c r="I309" s="20">
        <f t="shared" si="17"/>
        <v>3345.5299999999997</v>
      </c>
      <c r="J309" s="20">
        <f t="shared" si="18"/>
        <v>3958.37</v>
      </c>
      <c r="K309" s="20">
        <f t="shared" si="19"/>
        <v>5319.0199999999995</v>
      </c>
      <c r="L309" s="25">
        <v>0</v>
      </c>
      <c r="M309" s="32">
        <v>2</v>
      </c>
      <c r="V309" s="17"/>
      <c r="W309" s="17"/>
    </row>
    <row r="310" spans="1:23" s="16" customFormat="1" ht="14.25" customHeight="1">
      <c r="A310" s="31">
        <f>'до 150 кВт'!A310</f>
        <v>43144</v>
      </c>
      <c r="B310" s="18">
        <v>13</v>
      </c>
      <c r="C310" s="19">
        <v>1736.78</v>
      </c>
      <c r="D310" s="19">
        <v>0</v>
      </c>
      <c r="E310" s="19">
        <v>35.23</v>
      </c>
      <c r="F310" s="24">
        <v>1785.48</v>
      </c>
      <c r="G310" s="24">
        <v>39.12</v>
      </c>
      <c r="H310" s="20">
        <f t="shared" si="16"/>
        <v>3003.2699999999995</v>
      </c>
      <c r="I310" s="20">
        <f t="shared" si="17"/>
        <v>3377.7099999999996</v>
      </c>
      <c r="J310" s="20">
        <f t="shared" si="18"/>
        <v>3990.5499999999993</v>
      </c>
      <c r="K310" s="20">
        <f t="shared" si="19"/>
        <v>5351.2</v>
      </c>
      <c r="L310" s="25">
        <v>0</v>
      </c>
      <c r="M310" s="32">
        <v>36.02</v>
      </c>
      <c r="V310" s="17"/>
      <c r="W310" s="17"/>
    </row>
    <row r="311" spans="1:23" s="16" customFormat="1" ht="14.25" customHeight="1">
      <c r="A311" s="31">
        <f>'до 150 кВт'!A311</f>
        <v>43144</v>
      </c>
      <c r="B311" s="18">
        <v>14</v>
      </c>
      <c r="C311" s="19">
        <v>1737.49</v>
      </c>
      <c r="D311" s="19">
        <v>0</v>
      </c>
      <c r="E311" s="19">
        <v>93.45</v>
      </c>
      <c r="F311" s="24">
        <v>1786.19</v>
      </c>
      <c r="G311" s="24">
        <v>39.14</v>
      </c>
      <c r="H311" s="20">
        <f t="shared" si="16"/>
        <v>3004</v>
      </c>
      <c r="I311" s="20">
        <f t="shared" si="17"/>
        <v>3378.4399999999996</v>
      </c>
      <c r="J311" s="20">
        <f t="shared" si="18"/>
        <v>3991.2799999999997</v>
      </c>
      <c r="K311" s="20">
        <f t="shared" si="19"/>
        <v>5351.93</v>
      </c>
      <c r="L311" s="25">
        <v>0</v>
      </c>
      <c r="M311" s="32">
        <v>95.55</v>
      </c>
      <c r="V311" s="17"/>
      <c r="W311" s="17"/>
    </row>
    <row r="312" spans="1:23" s="16" customFormat="1" ht="14.25" customHeight="1">
      <c r="A312" s="31">
        <f>'до 150 кВт'!A312</f>
        <v>43144</v>
      </c>
      <c r="B312" s="18">
        <v>15</v>
      </c>
      <c r="C312" s="19">
        <v>1704.57</v>
      </c>
      <c r="D312" s="19">
        <v>414.45</v>
      </c>
      <c r="E312" s="19">
        <v>0</v>
      </c>
      <c r="F312" s="24">
        <v>1753.27</v>
      </c>
      <c r="G312" s="24">
        <v>38.4</v>
      </c>
      <c r="H312" s="20">
        <f t="shared" si="16"/>
        <v>2970.34</v>
      </c>
      <c r="I312" s="20">
        <f t="shared" si="17"/>
        <v>3344.7799999999997</v>
      </c>
      <c r="J312" s="20">
        <f t="shared" si="18"/>
        <v>3957.62</v>
      </c>
      <c r="K312" s="20">
        <f t="shared" si="19"/>
        <v>5318.2699999999995</v>
      </c>
      <c r="L312" s="25">
        <v>423.79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43144</v>
      </c>
      <c r="B313" s="18">
        <v>16</v>
      </c>
      <c r="C313" s="19">
        <v>1698.53</v>
      </c>
      <c r="D313" s="19">
        <v>391.2</v>
      </c>
      <c r="E313" s="19">
        <v>0</v>
      </c>
      <c r="F313" s="24">
        <v>1747.23</v>
      </c>
      <c r="G313" s="24">
        <v>38.26</v>
      </c>
      <c r="H313" s="20">
        <f t="shared" si="16"/>
        <v>2964.16</v>
      </c>
      <c r="I313" s="20">
        <f t="shared" si="17"/>
        <v>3338.5999999999995</v>
      </c>
      <c r="J313" s="20">
        <f t="shared" si="18"/>
        <v>3951.4399999999996</v>
      </c>
      <c r="K313" s="20">
        <f t="shared" si="19"/>
        <v>5312.09</v>
      </c>
      <c r="L313" s="25">
        <v>400.01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43144</v>
      </c>
      <c r="B314" s="18">
        <v>17</v>
      </c>
      <c r="C314" s="19">
        <v>1697.72</v>
      </c>
      <c r="D314" s="19">
        <v>377.76</v>
      </c>
      <c r="E314" s="19">
        <v>0</v>
      </c>
      <c r="F314" s="24">
        <v>1746.42</v>
      </c>
      <c r="G314" s="24">
        <v>38.24</v>
      </c>
      <c r="H314" s="20">
        <f t="shared" si="16"/>
        <v>2963.33</v>
      </c>
      <c r="I314" s="20">
        <f t="shared" si="17"/>
        <v>3337.7699999999995</v>
      </c>
      <c r="J314" s="20">
        <f t="shared" si="18"/>
        <v>3950.6099999999997</v>
      </c>
      <c r="K314" s="20">
        <f t="shared" si="19"/>
        <v>5311.26</v>
      </c>
      <c r="L314" s="25">
        <v>386.27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43144</v>
      </c>
      <c r="B315" s="18">
        <v>18</v>
      </c>
      <c r="C315" s="19">
        <v>1670.59</v>
      </c>
      <c r="D315" s="19">
        <v>397.23</v>
      </c>
      <c r="E315" s="19">
        <v>0</v>
      </c>
      <c r="F315" s="24">
        <v>1719.29</v>
      </c>
      <c r="G315" s="24">
        <v>37.63</v>
      </c>
      <c r="H315" s="20">
        <f t="shared" si="16"/>
        <v>2935.59</v>
      </c>
      <c r="I315" s="20">
        <f t="shared" si="17"/>
        <v>3310.0299999999997</v>
      </c>
      <c r="J315" s="20">
        <f t="shared" si="18"/>
        <v>3922.87</v>
      </c>
      <c r="K315" s="20">
        <f t="shared" si="19"/>
        <v>5283.5199999999995</v>
      </c>
      <c r="L315" s="25">
        <v>406.18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43144</v>
      </c>
      <c r="B316" s="18">
        <v>19</v>
      </c>
      <c r="C316" s="19">
        <v>1699.43</v>
      </c>
      <c r="D316" s="19">
        <v>377.44</v>
      </c>
      <c r="E316" s="19">
        <v>0</v>
      </c>
      <c r="F316" s="24">
        <v>1748.13</v>
      </c>
      <c r="G316" s="24">
        <v>38.28</v>
      </c>
      <c r="H316" s="20">
        <f t="shared" si="16"/>
        <v>2965.08</v>
      </c>
      <c r="I316" s="20">
        <f t="shared" si="17"/>
        <v>3339.5199999999995</v>
      </c>
      <c r="J316" s="20">
        <f t="shared" si="18"/>
        <v>3952.3599999999997</v>
      </c>
      <c r="K316" s="20">
        <f t="shared" si="19"/>
        <v>5313.01</v>
      </c>
      <c r="L316" s="25">
        <v>385.94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43144</v>
      </c>
      <c r="B317" s="18">
        <v>20</v>
      </c>
      <c r="C317" s="19">
        <v>1701.1</v>
      </c>
      <c r="D317" s="19">
        <v>368.87</v>
      </c>
      <c r="E317" s="19">
        <v>0</v>
      </c>
      <c r="F317" s="24">
        <v>1749.8</v>
      </c>
      <c r="G317" s="24">
        <v>38.32</v>
      </c>
      <c r="H317" s="20">
        <f t="shared" si="16"/>
        <v>2966.79</v>
      </c>
      <c r="I317" s="20">
        <f t="shared" si="17"/>
        <v>3341.2299999999996</v>
      </c>
      <c r="J317" s="20">
        <f t="shared" si="18"/>
        <v>3954.0699999999997</v>
      </c>
      <c r="K317" s="20">
        <f t="shared" si="19"/>
        <v>5314.719999999999</v>
      </c>
      <c r="L317" s="25">
        <v>377.18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43144</v>
      </c>
      <c r="B318" s="18">
        <v>21</v>
      </c>
      <c r="C318" s="19">
        <v>1759.27</v>
      </c>
      <c r="D318" s="19">
        <v>0</v>
      </c>
      <c r="E318" s="19">
        <v>100.4</v>
      </c>
      <c r="F318" s="24">
        <v>1807.97</v>
      </c>
      <c r="G318" s="24">
        <v>39.63</v>
      </c>
      <c r="H318" s="20">
        <f t="shared" si="16"/>
        <v>3026.27</v>
      </c>
      <c r="I318" s="20">
        <f t="shared" si="17"/>
        <v>3400.71</v>
      </c>
      <c r="J318" s="20">
        <f t="shared" si="18"/>
        <v>4013.5499999999997</v>
      </c>
      <c r="K318" s="20">
        <f t="shared" si="19"/>
        <v>5374.2</v>
      </c>
      <c r="L318" s="25">
        <v>0</v>
      </c>
      <c r="M318" s="32">
        <v>102.66</v>
      </c>
      <c r="V318" s="17"/>
      <c r="W318" s="17"/>
    </row>
    <row r="319" spans="1:23" s="16" customFormat="1" ht="14.25" customHeight="1">
      <c r="A319" s="31">
        <f>'до 150 кВт'!A319</f>
        <v>43144</v>
      </c>
      <c r="B319" s="18">
        <v>22</v>
      </c>
      <c r="C319" s="19">
        <v>1682.1</v>
      </c>
      <c r="D319" s="19">
        <v>0</v>
      </c>
      <c r="E319" s="19">
        <v>244.29</v>
      </c>
      <c r="F319" s="24">
        <v>1730.8</v>
      </c>
      <c r="G319" s="24">
        <v>37.89</v>
      </c>
      <c r="H319" s="20">
        <f t="shared" si="16"/>
        <v>2947.3599999999997</v>
      </c>
      <c r="I319" s="20">
        <f t="shared" si="17"/>
        <v>3321.7999999999997</v>
      </c>
      <c r="J319" s="20">
        <f t="shared" si="18"/>
        <v>3934.6399999999994</v>
      </c>
      <c r="K319" s="20">
        <f t="shared" si="19"/>
        <v>5295.29</v>
      </c>
      <c r="L319" s="25">
        <v>0</v>
      </c>
      <c r="M319" s="32">
        <v>249.79</v>
      </c>
      <c r="V319" s="17"/>
      <c r="W319" s="17"/>
    </row>
    <row r="320" spans="1:23" s="16" customFormat="1" ht="14.25" customHeight="1">
      <c r="A320" s="31">
        <f>'до 150 кВт'!A320</f>
        <v>43144</v>
      </c>
      <c r="B320" s="18">
        <v>23</v>
      </c>
      <c r="C320" s="19">
        <v>1599.36</v>
      </c>
      <c r="D320" s="19">
        <v>0</v>
      </c>
      <c r="E320" s="19">
        <v>175.09</v>
      </c>
      <c r="F320" s="24">
        <v>1648.06</v>
      </c>
      <c r="G320" s="24">
        <v>36.03</v>
      </c>
      <c r="H320" s="20">
        <f t="shared" si="16"/>
        <v>2862.7599999999998</v>
      </c>
      <c r="I320" s="20">
        <f t="shared" si="17"/>
        <v>3237.2</v>
      </c>
      <c r="J320" s="20">
        <f t="shared" si="18"/>
        <v>3850.0399999999995</v>
      </c>
      <c r="K320" s="20">
        <f t="shared" si="19"/>
        <v>5210.69</v>
      </c>
      <c r="L320" s="25">
        <v>0</v>
      </c>
      <c r="M320" s="32">
        <v>179.03</v>
      </c>
      <c r="V320" s="17"/>
      <c r="W320" s="17"/>
    </row>
    <row r="321" spans="1:23" s="16" customFormat="1" ht="14.25" customHeight="1">
      <c r="A321" s="31">
        <f>'до 150 кВт'!A321</f>
        <v>43145</v>
      </c>
      <c r="B321" s="18">
        <v>0</v>
      </c>
      <c r="C321" s="19">
        <v>1591.08</v>
      </c>
      <c r="D321" s="19">
        <v>0</v>
      </c>
      <c r="E321" s="19">
        <v>155.54</v>
      </c>
      <c r="F321" s="24">
        <v>1639.78</v>
      </c>
      <c r="G321" s="24">
        <v>35.84</v>
      </c>
      <c r="H321" s="20">
        <f t="shared" si="16"/>
        <v>2854.29</v>
      </c>
      <c r="I321" s="20">
        <f t="shared" si="17"/>
        <v>3228.7299999999996</v>
      </c>
      <c r="J321" s="20">
        <f t="shared" si="18"/>
        <v>3841.5699999999997</v>
      </c>
      <c r="K321" s="20">
        <f t="shared" si="19"/>
        <v>5202.219999999999</v>
      </c>
      <c r="L321" s="25">
        <v>0</v>
      </c>
      <c r="M321" s="32">
        <v>159.04</v>
      </c>
      <c r="V321" s="17"/>
      <c r="W321" s="17"/>
    </row>
    <row r="322" spans="1:23" s="16" customFormat="1" ht="14.25" customHeight="1">
      <c r="A322" s="31">
        <f>'до 150 кВт'!A322</f>
        <v>43145</v>
      </c>
      <c r="B322" s="18">
        <v>1</v>
      </c>
      <c r="C322" s="19">
        <v>1064.79</v>
      </c>
      <c r="D322" s="19">
        <v>0</v>
      </c>
      <c r="E322" s="19">
        <v>55.75</v>
      </c>
      <c r="F322" s="24">
        <v>1113.49</v>
      </c>
      <c r="G322" s="24">
        <v>23.98</v>
      </c>
      <c r="H322" s="20">
        <f t="shared" si="16"/>
        <v>2316.14</v>
      </c>
      <c r="I322" s="20">
        <f t="shared" si="17"/>
        <v>2690.58</v>
      </c>
      <c r="J322" s="20">
        <f t="shared" si="18"/>
        <v>3303.4199999999996</v>
      </c>
      <c r="K322" s="20">
        <f t="shared" si="19"/>
        <v>4664.07</v>
      </c>
      <c r="L322" s="25">
        <v>0</v>
      </c>
      <c r="M322" s="32">
        <v>57.01</v>
      </c>
      <c r="V322" s="17"/>
      <c r="W322" s="17"/>
    </row>
    <row r="323" spans="1:23" s="16" customFormat="1" ht="14.25" customHeight="1">
      <c r="A323" s="31">
        <f>'до 150 кВт'!A323</f>
        <v>43145</v>
      </c>
      <c r="B323" s="18">
        <v>2</v>
      </c>
      <c r="C323" s="19">
        <v>1035.32</v>
      </c>
      <c r="D323" s="19">
        <v>0</v>
      </c>
      <c r="E323" s="19">
        <v>2.02</v>
      </c>
      <c r="F323" s="24">
        <v>1084.02</v>
      </c>
      <c r="G323" s="24">
        <v>23.32</v>
      </c>
      <c r="H323" s="20">
        <f t="shared" si="16"/>
        <v>2286.0099999999998</v>
      </c>
      <c r="I323" s="20">
        <f t="shared" si="17"/>
        <v>2660.45</v>
      </c>
      <c r="J323" s="20">
        <f t="shared" si="18"/>
        <v>3273.2899999999995</v>
      </c>
      <c r="K323" s="20">
        <f t="shared" si="19"/>
        <v>4633.94</v>
      </c>
      <c r="L323" s="25">
        <v>0</v>
      </c>
      <c r="M323" s="32">
        <v>2.07</v>
      </c>
      <c r="V323" s="17"/>
      <c r="W323" s="17"/>
    </row>
    <row r="324" spans="1:23" s="16" customFormat="1" ht="14.25" customHeight="1">
      <c r="A324" s="31">
        <f>'до 150 кВт'!A324</f>
        <v>43145</v>
      </c>
      <c r="B324" s="18">
        <v>3</v>
      </c>
      <c r="C324" s="19">
        <v>996.73</v>
      </c>
      <c r="D324" s="19">
        <v>38.74</v>
      </c>
      <c r="E324" s="19">
        <v>0</v>
      </c>
      <c r="F324" s="24">
        <v>1045.43</v>
      </c>
      <c r="G324" s="24">
        <v>22.45</v>
      </c>
      <c r="H324" s="20">
        <f t="shared" si="16"/>
        <v>2246.55</v>
      </c>
      <c r="I324" s="20">
        <f t="shared" si="17"/>
        <v>2620.99</v>
      </c>
      <c r="J324" s="20">
        <f t="shared" si="18"/>
        <v>3233.83</v>
      </c>
      <c r="K324" s="20">
        <f t="shared" si="19"/>
        <v>4594.48</v>
      </c>
      <c r="L324" s="25">
        <v>39.61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43145</v>
      </c>
      <c r="B325" s="18">
        <v>4</v>
      </c>
      <c r="C325" s="19">
        <v>1019.06</v>
      </c>
      <c r="D325" s="19">
        <v>69.24</v>
      </c>
      <c r="E325" s="19">
        <v>0</v>
      </c>
      <c r="F325" s="24">
        <v>1067.76</v>
      </c>
      <c r="G325" s="24">
        <v>22.95</v>
      </c>
      <c r="H325" s="20">
        <f t="shared" si="16"/>
        <v>2269.38</v>
      </c>
      <c r="I325" s="20">
        <f t="shared" si="17"/>
        <v>2643.8199999999997</v>
      </c>
      <c r="J325" s="20">
        <f t="shared" si="18"/>
        <v>3256.66</v>
      </c>
      <c r="K325" s="20">
        <f t="shared" si="19"/>
        <v>4617.3099999999995</v>
      </c>
      <c r="L325" s="25">
        <v>70.8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43145</v>
      </c>
      <c r="B326" s="18">
        <v>5</v>
      </c>
      <c r="C326" s="19">
        <v>1078.01</v>
      </c>
      <c r="D326" s="19">
        <v>470.76</v>
      </c>
      <c r="E326" s="19">
        <v>0</v>
      </c>
      <c r="F326" s="24">
        <v>1126.71</v>
      </c>
      <c r="G326" s="24">
        <v>24.28</v>
      </c>
      <c r="H326" s="20">
        <f t="shared" si="16"/>
        <v>2329.66</v>
      </c>
      <c r="I326" s="20">
        <f t="shared" si="17"/>
        <v>2704.0999999999995</v>
      </c>
      <c r="J326" s="20">
        <f t="shared" si="18"/>
        <v>3316.9399999999996</v>
      </c>
      <c r="K326" s="20">
        <f t="shared" si="19"/>
        <v>4677.59</v>
      </c>
      <c r="L326" s="25">
        <v>481.36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43145</v>
      </c>
      <c r="B327" s="18">
        <v>6</v>
      </c>
      <c r="C327" s="19">
        <v>1593.07</v>
      </c>
      <c r="D327" s="19">
        <v>555.29</v>
      </c>
      <c r="E327" s="19">
        <v>0</v>
      </c>
      <c r="F327" s="24">
        <v>1641.77</v>
      </c>
      <c r="G327" s="24">
        <v>35.88</v>
      </c>
      <c r="H327" s="20">
        <f t="shared" si="16"/>
        <v>2856.3199999999997</v>
      </c>
      <c r="I327" s="20">
        <f t="shared" si="17"/>
        <v>3230.7599999999998</v>
      </c>
      <c r="J327" s="20">
        <f t="shared" si="18"/>
        <v>3843.5999999999995</v>
      </c>
      <c r="K327" s="20">
        <f t="shared" si="19"/>
        <v>5204.25</v>
      </c>
      <c r="L327" s="25">
        <v>567.8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43145</v>
      </c>
      <c r="B328" s="18">
        <v>7</v>
      </c>
      <c r="C328" s="19">
        <v>1558.11</v>
      </c>
      <c r="D328" s="19">
        <v>2726.73</v>
      </c>
      <c r="E328" s="19">
        <v>0</v>
      </c>
      <c r="F328" s="24">
        <v>1606.81</v>
      </c>
      <c r="G328" s="24">
        <v>35.1</v>
      </c>
      <c r="H328" s="20">
        <f t="shared" si="16"/>
        <v>2820.58</v>
      </c>
      <c r="I328" s="20">
        <f t="shared" si="17"/>
        <v>3195.0199999999995</v>
      </c>
      <c r="J328" s="20">
        <f t="shared" si="18"/>
        <v>3807.8599999999997</v>
      </c>
      <c r="K328" s="20">
        <f t="shared" si="19"/>
        <v>5168.509999999999</v>
      </c>
      <c r="L328" s="25">
        <v>2788.15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43145</v>
      </c>
      <c r="B329" s="18">
        <v>8</v>
      </c>
      <c r="C329" s="19">
        <v>1643.5</v>
      </c>
      <c r="D329" s="19">
        <v>2678.86</v>
      </c>
      <c r="E329" s="19">
        <v>0</v>
      </c>
      <c r="F329" s="24">
        <v>1692.2</v>
      </c>
      <c r="G329" s="24">
        <v>37.02</v>
      </c>
      <c r="H329" s="20">
        <f t="shared" si="16"/>
        <v>2907.89</v>
      </c>
      <c r="I329" s="20">
        <f t="shared" si="17"/>
        <v>3282.33</v>
      </c>
      <c r="J329" s="20">
        <f t="shared" si="18"/>
        <v>3895.1699999999996</v>
      </c>
      <c r="K329" s="20">
        <f t="shared" si="19"/>
        <v>5255.82</v>
      </c>
      <c r="L329" s="25">
        <v>2739.2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43145</v>
      </c>
      <c r="B330" s="18">
        <v>9</v>
      </c>
      <c r="C330" s="19">
        <v>1733.22</v>
      </c>
      <c r="D330" s="19">
        <v>2576.51</v>
      </c>
      <c r="E330" s="19">
        <v>0</v>
      </c>
      <c r="F330" s="24">
        <v>1781.92</v>
      </c>
      <c r="G330" s="24">
        <v>39.04</v>
      </c>
      <c r="H330" s="20">
        <f aca="true" t="shared" si="20" ref="H330:H393">SUM($C330,$G330,$R$5,$R$6)</f>
        <v>2999.63</v>
      </c>
      <c r="I330" s="20">
        <f aca="true" t="shared" si="21" ref="I330:I393">SUM($C330,$G330,$S$5,$S$6)</f>
        <v>3374.0699999999997</v>
      </c>
      <c r="J330" s="20">
        <f aca="true" t="shared" si="22" ref="J330:J393">SUM($C330,$G330,$T$5,$T$6)</f>
        <v>3986.91</v>
      </c>
      <c r="K330" s="20">
        <f aca="true" t="shared" si="23" ref="K330:K393">SUM($C330,$G330,$U$5,$U$6)</f>
        <v>5347.5599999999995</v>
      </c>
      <c r="L330" s="25">
        <v>2634.55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43145</v>
      </c>
      <c r="B331" s="18">
        <v>10</v>
      </c>
      <c r="C331" s="19">
        <v>1643.9</v>
      </c>
      <c r="D331" s="19">
        <v>2657.61</v>
      </c>
      <c r="E331" s="19">
        <v>0</v>
      </c>
      <c r="F331" s="24">
        <v>1692.6</v>
      </c>
      <c r="G331" s="24">
        <v>37.03</v>
      </c>
      <c r="H331" s="20">
        <f t="shared" si="20"/>
        <v>2908.3</v>
      </c>
      <c r="I331" s="20">
        <f t="shared" si="21"/>
        <v>3282.74</v>
      </c>
      <c r="J331" s="20">
        <f t="shared" si="22"/>
        <v>3895.58</v>
      </c>
      <c r="K331" s="20">
        <f t="shared" si="23"/>
        <v>5256.23</v>
      </c>
      <c r="L331" s="25">
        <v>2717.47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43145</v>
      </c>
      <c r="B332" s="18">
        <v>11</v>
      </c>
      <c r="C332" s="19">
        <v>1717.87</v>
      </c>
      <c r="D332" s="19">
        <v>353.18</v>
      </c>
      <c r="E332" s="19">
        <v>0</v>
      </c>
      <c r="F332" s="24">
        <v>1766.57</v>
      </c>
      <c r="G332" s="24">
        <v>38.7</v>
      </c>
      <c r="H332" s="20">
        <f t="shared" si="20"/>
        <v>2983.9399999999996</v>
      </c>
      <c r="I332" s="20">
        <f t="shared" si="21"/>
        <v>3358.3799999999997</v>
      </c>
      <c r="J332" s="20">
        <f t="shared" si="22"/>
        <v>3971.2199999999993</v>
      </c>
      <c r="K332" s="20">
        <f t="shared" si="23"/>
        <v>5331.87</v>
      </c>
      <c r="L332" s="25">
        <v>361.14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43145</v>
      </c>
      <c r="B333" s="18">
        <v>12</v>
      </c>
      <c r="C333" s="19">
        <v>1713.33</v>
      </c>
      <c r="D333" s="19">
        <v>363.69</v>
      </c>
      <c r="E333" s="19">
        <v>0</v>
      </c>
      <c r="F333" s="24">
        <v>1762.03</v>
      </c>
      <c r="G333" s="24">
        <v>38.59</v>
      </c>
      <c r="H333" s="20">
        <f t="shared" si="20"/>
        <v>2979.29</v>
      </c>
      <c r="I333" s="20">
        <f t="shared" si="21"/>
        <v>3353.7299999999996</v>
      </c>
      <c r="J333" s="20">
        <f t="shared" si="22"/>
        <v>3966.5699999999997</v>
      </c>
      <c r="K333" s="20">
        <f t="shared" si="23"/>
        <v>5327.219999999999</v>
      </c>
      <c r="L333" s="25">
        <v>371.88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43145</v>
      </c>
      <c r="B334" s="18">
        <v>13</v>
      </c>
      <c r="C334" s="19">
        <v>1753.54</v>
      </c>
      <c r="D334" s="19">
        <v>323.82</v>
      </c>
      <c r="E334" s="19">
        <v>0</v>
      </c>
      <c r="F334" s="24">
        <v>1802.24</v>
      </c>
      <c r="G334" s="24">
        <v>39.5</v>
      </c>
      <c r="H334" s="20">
        <f t="shared" si="20"/>
        <v>3020.41</v>
      </c>
      <c r="I334" s="20">
        <f t="shared" si="21"/>
        <v>3394.8499999999995</v>
      </c>
      <c r="J334" s="20">
        <f t="shared" si="22"/>
        <v>4007.6899999999996</v>
      </c>
      <c r="K334" s="20">
        <f t="shared" si="23"/>
        <v>5368.34</v>
      </c>
      <c r="L334" s="25">
        <v>331.11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43145</v>
      </c>
      <c r="B335" s="18">
        <v>14</v>
      </c>
      <c r="C335" s="19">
        <v>1752.34</v>
      </c>
      <c r="D335" s="19">
        <v>325.02</v>
      </c>
      <c r="E335" s="19">
        <v>0</v>
      </c>
      <c r="F335" s="24">
        <v>1801.04</v>
      </c>
      <c r="G335" s="24">
        <v>39.47</v>
      </c>
      <c r="H335" s="20">
        <f t="shared" si="20"/>
        <v>3019.18</v>
      </c>
      <c r="I335" s="20">
        <f t="shared" si="21"/>
        <v>3393.62</v>
      </c>
      <c r="J335" s="20">
        <f t="shared" si="22"/>
        <v>4006.4599999999996</v>
      </c>
      <c r="K335" s="20">
        <f t="shared" si="23"/>
        <v>5367.11</v>
      </c>
      <c r="L335" s="25">
        <v>332.34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43145</v>
      </c>
      <c r="B336" s="18">
        <v>15</v>
      </c>
      <c r="C336" s="19">
        <v>1721.15</v>
      </c>
      <c r="D336" s="19">
        <v>357.93</v>
      </c>
      <c r="E336" s="19">
        <v>0</v>
      </c>
      <c r="F336" s="24">
        <v>1769.85</v>
      </c>
      <c r="G336" s="24">
        <v>38.77</v>
      </c>
      <c r="H336" s="20">
        <f t="shared" si="20"/>
        <v>2987.29</v>
      </c>
      <c r="I336" s="20">
        <f t="shared" si="21"/>
        <v>3361.7299999999996</v>
      </c>
      <c r="J336" s="20">
        <f t="shared" si="22"/>
        <v>3974.5699999999997</v>
      </c>
      <c r="K336" s="20">
        <f t="shared" si="23"/>
        <v>5335.219999999999</v>
      </c>
      <c r="L336" s="25">
        <v>365.99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43145</v>
      </c>
      <c r="B337" s="18">
        <v>16</v>
      </c>
      <c r="C337" s="19">
        <v>1645.32</v>
      </c>
      <c r="D337" s="19">
        <v>440.73</v>
      </c>
      <c r="E337" s="19">
        <v>0</v>
      </c>
      <c r="F337" s="24">
        <v>1694.02</v>
      </c>
      <c r="G337" s="24">
        <v>37.06</v>
      </c>
      <c r="H337" s="20">
        <f t="shared" si="20"/>
        <v>2909.75</v>
      </c>
      <c r="I337" s="20">
        <f t="shared" si="21"/>
        <v>3284.1899999999996</v>
      </c>
      <c r="J337" s="20">
        <f t="shared" si="22"/>
        <v>3897.0299999999997</v>
      </c>
      <c r="K337" s="20">
        <f t="shared" si="23"/>
        <v>5257.679999999999</v>
      </c>
      <c r="L337" s="25">
        <v>450.66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43145</v>
      </c>
      <c r="B338" s="18">
        <v>17</v>
      </c>
      <c r="C338" s="19">
        <v>1637.57</v>
      </c>
      <c r="D338" s="19">
        <v>347.42</v>
      </c>
      <c r="E338" s="19">
        <v>0</v>
      </c>
      <c r="F338" s="24">
        <v>1686.27</v>
      </c>
      <c r="G338" s="24">
        <v>36.89</v>
      </c>
      <c r="H338" s="20">
        <f t="shared" si="20"/>
        <v>2901.83</v>
      </c>
      <c r="I338" s="20">
        <f t="shared" si="21"/>
        <v>3276.2699999999995</v>
      </c>
      <c r="J338" s="20">
        <f t="shared" si="22"/>
        <v>3889.1099999999997</v>
      </c>
      <c r="K338" s="20">
        <f t="shared" si="23"/>
        <v>5249.76</v>
      </c>
      <c r="L338" s="25">
        <v>355.25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43145</v>
      </c>
      <c r="B339" s="18">
        <v>18</v>
      </c>
      <c r="C339" s="19">
        <v>1626.51</v>
      </c>
      <c r="D339" s="19">
        <v>289.45</v>
      </c>
      <c r="E339" s="19">
        <v>0</v>
      </c>
      <c r="F339" s="24">
        <v>1675.21</v>
      </c>
      <c r="G339" s="24">
        <v>36.64</v>
      </c>
      <c r="H339" s="20">
        <f t="shared" si="20"/>
        <v>2890.52</v>
      </c>
      <c r="I339" s="20">
        <f t="shared" si="21"/>
        <v>3264.96</v>
      </c>
      <c r="J339" s="20">
        <f t="shared" si="22"/>
        <v>3877.7999999999997</v>
      </c>
      <c r="K339" s="20">
        <f t="shared" si="23"/>
        <v>5238.45</v>
      </c>
      <c r="L339" s="25">
        <v>295.97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43145</v>
      </c>
      <c r="B340" s="18">
        <v>19</v>
      </c>
      <c r="C340" s="19">
        <v>1721.72</v>
      </c>
      <c r="D340" s="19">
        <v>340.82</v>
      </c>
      <c r="E340" s="19">
        <v>0</v>
      </c>
      <c r="F340" s="24">
        <v>1770.42</v>
      </c>
      <c r="G340" s="24">
        <v>38.78</v>
      </c>
      <c r="H340" s="20">
        <f t="shared" si="20"/>
        <v>2987.87</v>
      </c>
      <c r="I340" s="20">
        <f t="shared" si="21"/>
        <v>3362.3099999999995</v>
      </c>
      <c r="J340" s="20">
        <f t="shared" si="22"/>
        <v>3975.1499999999996</v>
      </c>
      <c r="K340" s="20">
        <f t="shared" si="23"/>
        <v>5335.799999999999</v>
      </c>
      <c r="L340" s="25">
        <v>348.5</v>
      </c>
      <c r="M340" s="32">
        <v>0</v>
      </c>
      <c r="V340" s="17"/>
      <c r="W340" s="17"/>
    </row>
    <row r="341" spans="1:23" s="16" customFormat="1" ht="14.25" customHeight="1">
      <c r="A341" s="31">
        <f>'до 150 кВт'!A341</f>
        <v>43145</v>
      </c>
      <c r="B341" s="18">
        <v>20</v>
      </c>
      <c r="C341" s="19">
        <v>1718.28</v>
      </c>
      <c r="D341" s="19">
        <v>352.69</v>
      </c>
      <c r="E341" s="19">
        <v>0</v>
      </c>
      <c r="F341" s="24">
        <v>1766.98</v>
      </c>
      <c r="G341" s="24">
        <v>38.7</v>
      </c>
      <c r="H341" s="20">
        <f t="shared" si="20"/>
        <v>2984.35</v>
      </c>
      <c r="I341" s="20">
        <f t="shared" si="21"/>
        <v>3358.79</v>
      </c>
      <c r="J341" s="20">
        <f t="shared" si="22"/>
        <v>3971.6299999999997</v>
      </c>
      <c r="K341" s="20">
        <f t="shared" si="23"/>
        <v>5332.28</v>
      </c>
      <c r="L341" s="25">
        <v>360.63</v>
      </c>
      <c r="M341" s="32">
        <v>0</v>
      </c>
      <c r="V341" s="17"/>
      <c r="W341" s="17"/>
    </row>
    <row r="342" spans="1:23" s="16" customFormat="1" ht="14.25" customHeight="1">
      <c r="A342" s="31">
        <f>'до 150 кВт'!A342</f>
        <v>43145</v>
      </c>
      <c r="B342" s="18">
        <v>21</v>
      </c>
      <c r="C342" s="19">
        <v>1695.24</v>
      </c>
      <c r="D342" s="19">
        <v>377.33</v>
      </c>
      <c r="E342" s="19">
        <v>0</v>
      </c>
      <c r="F342" s="24">
        <v>1743.94</v>
      </c>
      <c r="G342" s="24">
        <v>38.19</v>
      </c>
      <c r="H342" s="20">
        <f t="shared" si="20"/>
        <v>2960.8</v>
      </c>
      <c r="I342" s="20">
        <f t="shared" si="21"/>
        <v>3335.24</v>
      </c>
      <c r="J342" s="20">
        <f t="shared" si="22"/>
        <v>3948.08</v>
      </c>
      <c r="K342" s="20">
        <f t="shared" si="23"/>
        <v>5308.73</v>
      </c>
      <c r="L342" s="25">
        <v>385.83</v>
      </c>
      <c r="M342" s="32">
        <v>0</v>
      </c>
      <c r="V342" s="17"/>
      <c r="W342" s="17"/>
    </row>
    <row r="343" spans="1:23" s="16" customFormat="1" ht="14.25" customHeight="1">
      <c r="A343" s="31">
        <f>'до 150 кВт'!A343</f>
        <v>43145</v>
      </c>
      <c r="B343" s="18">
        <v>22</v>
      </c>
      <c r="C343" s="19">
        <v>1642.79</v>
      </c>
      <c r="D343" s="19">
        <v>0</v>
      </c>
      <c r="E343" s="19">
        <v>0.42</v>
      </c>
      <c r="F343" s="24">
        <v>1691.49</v>
      </c>
      <c r="G343" s="24">
        <v>37</v>
      </c>
      <c r="H343" s="20">
        <f t="shared" si="20"/>
        <v>2907.16</v>
      </c>
      <c r="I343" s="20">
        <f t="shared" si="21"/>
        <v>3281.5999999999995</v>
      </c>
      <c r="J343" s="20">
        <f t="shared" si="22"/>
        <v>3894.4399999999996</v>
      </c>
      <c r="K343" s="20">
        <f t="shared" si="23"/>
        <v>5255.09</v>
      </c>
      <c r="L343" s="25">
        <v>0</v>
      </c>
      <c r="M343" s="32">
        <v>0.43</v>
      </c>
      <c r="V343" s="17"/>
      <c r="W343" s="17"/>
    </row>
    <row r="344" spans="1:23" s="16" customFormat="1" ht="14.25" customHeight="1">
      <c r="A344" s="31">
        <f>'до 150 кВт'!A344</f>
        <v>43145</v>
      </c>
      <c r="B344" s="18">
        <v>23</v>
      </c>
      <c r="C344" s="19">
        <v>1603.28</v>
      </c>
      <c r="D344" s="19">
        <v>0</v>
      </c>
      <c r="E344" s="19">
        <v>49.71</v>
      </c>
      <c r="F344" s="24">
        <v>1651.98</v>
      </c>
      <c r="G344" s="24">
        <v>36.11</v>
      </c>
      <c r="H344" s="20">
        <f t="shared" si="20"/>
        <v>2866.7599999999998</v>
      </c>
      <c r="I344" s="20">
        <f t="shared" si="21"/>
        <v>3241.2</v>
      </c>
      <c r="J344" s="20">
        <f t="shared" si="22"/>
        <v>3854.0399999999995</v>
      </c>
      <c r="K344" s="20">
        <f t="shared" si="23"/>
        <v>5214.69</v>
      </c>
      <c r="L344" s="25">
        <v>0</v>
      </c>
      <c r="M344" s="32">
        <v>50.83</v>
      </c>
      <c r="V344" s="17"/>
      <c r="W344" s="17"/>
    </row>
    <row r="345" spans="1:23" s="16" customFormat="1" ht="14.25" customHeight="1">
      <c r="A345" s="31">
        <f>'до 150 кВт'!A345</f>
        <v>43146</v>
      </c>
      <c r="B345" s="18">
        <v>0</v>
      </c>
      <c r="C345" s="19">
        <v>1136.44</v>
      </c>
      <c r="D345" s="19">
        <v>318.88</v>
      </c>
      <c r="E345" s="19">
        <v>0</v>
      </c>
      <c r="F345" s="24">
        <v>1185.14</v>
      </c>
      <c r="G345" s="24">
        <v>25.6</v>
      </c>
      <c r="H345" s="20">
        <f t="shared" si="20"/>
        <v>2389.41</v>
      </c>
      <c r="I345" s="20">
        <f t="shared" si="21"/>
        <v>2763.8499999999995</v>
      </c>
      <c r="J345" s="20">
        <f t="shared" si="22"/>
        <v>3376.6899999999996</v>
      </c>
      <c r="K345" s="20">
        <f t="shared" si="23"/>
        <v>4737.34</v>
      </c>
      <c r="L345" s="25">
        <v>326.06</v>
      </c>
      <c r="M345" s="32">
        <v>0</v>
      </c>
      <c r="V345" s="17"/>
      <c r="W345" s="17"/>
    </row>
    <row r="346" spans="1:23" s="16" customFormat="1" ht="14.25" customHeight="1">
      <c r="A346" s="31">
        <f>'до 150 кВт'!A346</f>
        <v>43146</v>
      </c>
      <c r="B346" s="18">
        <v>1</v>
      </c>
      <c r="C346" s="19">
        <v>969.84</v>
      </c>
      <c r="D346" s="19">
        <v>4.27</v>
      </c>
      <c r="E346" s="19">
        <v>0</v>
      </c>
      <c r="F346" s="24">
        <v>1018.54</v>
      </c>
      <c r="G346" s="24">
        <v>21.85</v>
      </c>
      <c r="H346" s="20">
        <f t="shared" si="20"/>
        <v>2219.06</v>
      </c>
      <c r="I346" s="20">
        <f t="shared" si="21"/>
        <v>2593.5</v>
      </c>
      <c r="J346" s="20">
        <f t="shared" si="22"/>
        <v>3206.3399999999997</v>
      </c>
      <c r="K346" s="20">
        <f t="shared" si="23"/>
        <v>4566.99</v>
      </c>
      <c r="L346" s="25">
        <v>4.37</v>
      </c>
      <c r="M346" s="32">
        <v>0</v>
      </c>
      <c r="V346" s="17"/>
      <c r="W346" s="17"/>
    </row>
    <row r="347" spans="1:23" s="16" customFormat="1" ht="14.25" customHeight="1">
      <c r="A347" s="31">
        <f>'до 150 кВт'!A347</f>
        <v>43146</v>
      </c>
      <c r="B347" s="18">
        <v>2</v>
      </c>
      <c r="C347" s="19">
        <v>927.25</v>
      </c>
      <c r="D347" s="19">
        <v>35.37</v>
      </c>
      <c r="E347" s="19">
        <v>0</v>
      </c>
      <c r="F347" s="24">
        <v>975.95</v>
      </c>
      <c r="G347" s="24">
        <v>20.89</v>
      </c>
      <c r="H347" s="20">
        <f t="shared" si="20"/>
        <v>2175.5099999999998</v>
      </c>
      <c r="I347" s="20">
        <f t="shared" si="21"/>
        <v>2549.95</v>
      </c>
      <c r="J347" s="20">
        <f t="shared" si="22"/>
        <v>3162.7899999999995</v>
      </c>
      <c r="K347" s="20">
        <f t="shared" si="23"/>
        <v>4523.44</v>
      </c>
      <c r="L347" s="25">
        <v>36.17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43146</v>
      </c>
      <c r="B348" s="18">
        <v>3</v>
      </c>
      <c r="C348" s="19">
        <v>895</v>
      </c>
      <c r="D348" s="19">
        <v>45.17</v>
      </c>
      <c r="E348" s="19">
        <v>0</v>
      </c>
      <c r="F348" s="24">
        <v>943.7</v>
      </c>
      <c r="G348" s="24">
        <v>20.16</v>
      </c>
      <c r="H348" s="20">
        <f t="shared" si="20"/>
        <v>2142.5299999999997</v>
      </c>
      <c r="I348" s="20">
        <f t="shared" si="21"/>
        <v>2516.97</v>
      </c>
      <c r="J348" s="20">
        <f t="shared" si="22"/>
        <v>3129.8099999999995</v>
      </c>
      <c r="K348" s="20">
        <f t="shared" si="23"/>
        <v>4490.46</v>
      </c>
      <c r="L348" s="25">
        <v>46.19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43146</v>
      </c>
      <c r="B349" s="18">
        <v>4</v>
      </c>
      <c r="C349" s="19">
        <v>901.13</v>
      </c>
      <c r="D349" s="19">
        <v>135.25</v>
      </c>
      <c r="E349" s="19">
        <v>0</v>
      </c>
      <c r="F349" s="24">
        <v>949.83</v>
      </c>
      <c r="G349" s="24">
        <v>20.3</v>
      </c>
      <c r="H349" s="20">
        <f t="shared" si="20"/>
        <v>2148.7999999999997</v>
      </c>
      <c r="I349" s="20">
        <f t="shared" si="21"/>
        <v>2523.24</v>
      </c>
      <c r="J349" s="20">
        <f t="shared" si="22"/>
        <v>3136.0799999999995</v>
      </c>
      <c r="K349" s="20">
        <f t="shared" si="23"/>
        <v>4496.73</v>
      </c>
      <c r="L349" s="25">
        <v>138.3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43146</v>
      </c>
      <c r="B350" s="18">
        <v>5</v>
      </c>
      <c r="C350" s="19">
        <v>951.46</v>
      </c>
      <c r="D350" s="19">
        <v>252.25</v>
      </c>
      <c r="E350" s="19">
        <v>0</v>
      </c>
      <c r="F350" s="24">
        <v>1000.16</v>
      </c>
      <c r="G350" s="24">
        <v>21.43</v>
      </c>
      <c r="H350" s="20">
        <f t="shared" si="20"/>
        <v>2200.2599999999998</v>
      </c>
      <c r="I350" s="20">
        <f t="shared" si="21"/>
        <v>2574.7</v>
      </c>
      <c r="J350" s="20">
        <f t="shared" si="22"/>
        <v>3187.5399999999995</v>
      </c>
      <c r="K350" s="20">
        <f t="shared" si="23"/>
        <v>4548.19</v>
      </c>
      <c r="L350" s="25">
        <v>257.93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43146</v>
      </c>
      <c r="B351" s="18">
        <v>6</v>
      </c>
      <c r="C351" s="19">
        <v>1040.84</v>
      </c>
      <c r="D351" s="19">
        <v>229.19</v>
      </c>
      <c r="E351" s="19">
        <v>0</v>
      </c>
      <c r="F351" s="24">
        <v>1089.54</v>
      </c>
      <c r="G351" s="24">
        <v>23.45</v>
      </c>
      <c r="H351" s="20">
        <f t="shared" si="20"/>
        <v>2291.66</v>
      </c>
      <c r="I351" s="20">
        <f t="shared" si="21"/>
        <v>2666.0999999999995</v>
      </c>
      <c r="J351" s="20">
        <f t="shared" si="22"/>
        <v>3278.9399999999996</v>
      </c>
      <c r="K351" s="20">
        <f t="shared" si="23"/>
        <v>4639.59</v>
      </c>
      <c r="L351" s="25">
        <v>234.35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43146</v>
      </c>
      <c r="B352" s="18">
        <v>7</v>
      </c>
      <c r="C352" s="19">
        <v>1424.89</v>
      </c>
      <c r="D352" s="19">
        <v>1.04</v>
      </c>
      <c r="E352" s="19">
        <v>0</v>
      </c>
      <c r="F352" s="24">
        <v>1473.59</v>
      </c>
      <c r="G352" s="24">
        <v>32.1</v>
      </c>
      <c r="H352" s="20">
        <f t="shared" si="20"/>
        <v>2684.3599999999997</v>
      </c>
      <c r="I352" s="20">
        <f t="shared" si="21"/>
        <v>3058.7999999999997</v>
      </c>
      <c r="J352" s="20">
        <f t="shared" si="22"/>
        <v>3671.6399999999994</v>
      </c>
      <c r="K352" s="20">
        <f t="shared" si="23"/>
        <v>5032.29</v>
      </c>
      <c r="L352" s="25">
        <v>1.06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43146</v>
      </c>
      <c r="B353" s="18">
        <v>8</v>
      </c>
      <c r="C353" s="19">
        <v>1616.4</v>
      </c>
      <c r="D353" s="19">
        <v>0</v>
      </c>
      <c r="E353" s="19">
        <v>5.62</v>
      </c>
      <c r="F353" s="24">
        <v>1665.1</v>
      </c>
      <c r="G353" s="24">
        <v>36.41</v>
      </c>
      <c r="H353" s="20">
        <f t="shared" si="20"/>
        <v>2880.1800000000003</v>
      </c>
      <c r="I353" s="20">
        <f t="shared" si="21"/>
        <v>3254.62</v>
      </c>
      <c r="J353" s="20">
        <f t="shared" si="22"/>
        <v>3867.46</v>
      </c>
      <c r="K353" s="20">
        <f t="shared" si="23"/>
        <v>5228.11</v>
      </c>
      <c r="L353" s="25">
        <v>0</v>
      </c>
      <c r="M353" s="32">
        <v>5.75</v>
      </c>
      <c r="V353" s="17"/>
      <c r="W353" s="17"/>
    </row>
    <row r="354" spans="1:23" s="16" customFormat="1" ht="14.25" customHeight="1">
      <c r="A354" s="31">
        <f>'до 150 кВт'!A354</f>
        <v>43146</v>
      </c>
      <c r="B354" s="18">
        <v>9</v>
      </c>
      <c r="C354" s="19">
        <v>1695.61</v>
      </c>
      <c r="D354" s="19">
        <v>7.58</v>
      </c>
      <c r="E354" s="19">
        <v>0</v>
      </c>
      <c r="F354" s="24">
        <v>1744.31</v>
      </c>
      <c r="G354" s="24">
        <v>38.19</v>
      </c>
      <c r="H354" s="20">
        <f t="shared" si="20"/>
        <v>2961.17</v>
      </c>
      <c r="I354" s="20">
        <f t="shared" si="21"/>
        <v>3335.6099999999997</v>
      </c>
      <c r="J354" s="20">
        <f t="shared" si="22"/>
        <v>3948.45</v>
      </c>
      <c r="K354" s="20">
        <f t="shared" si="23"/>
        <v>5309.099999999999</v>
      </c>
      <c r="L354" s="25">
        <v>7.75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43146</v>
      </c>
      <c r="B355" s="18">
        <v>10</v>
      </c>
      <c r="C355" s="19">
        <v>1734.22</v>
      </c>
      <c r="D355" s="19">
        <v>0</v>
      </c>
      <c r="E355" s="19">
        <v>31.89</v>
      </c>
      <c r="F355" s="24">
        <v>1782.92</v>
      </c>
      <c r="G355" s="24">
        <v>39.06</v>
      </c>
      <c r="H355" s="20">
        <f t="shared" si="20"/>
        <v>3000.6499999999996</v>
      </c>
      <c r="I355" s="20">
        <f t="shared" si="21"/>
        <v>3375.0899999999997</v>
      </c>
      <c r="J355" s="20">
        <f t="shared" si="22"/>
        <v>3987.9299999999994</v>
      </c>
      <c r="K355" s="20">
        <f t="shared" si="23"/>
        <v>5348.58</v>
      </c>
      <c r="L355" s="25">
        <v>0</v>
      </c>
      <c r="M355" s="32">
        <v>32.61</v>
      </c>
      <c r="V355" s="17"/>
      <c r="W355" s="17"/>
    </row>
    <row r="356" spans="1:23" s="16" customFormat="1" ht="14.25" customHeight="1">
      <c r="A356" s="31">
        <f>'до 150 кВт'!A356</f>
        <v>43146</v>
      </c>
      <c r="B356" s="18">
        <v>11</v>
      </c>
      <c r="C356" s="19">
        <v>1737.51</v>
      </c>
      <c r="D356" s="19">
        <v>0</v>
      </c>
      <c r="E356" s="19">
        <v>306.1</v>
      </c>
      <c r="F356" s="24">
        <v>1786.21</v>
      </c>
      <c r="G356" s="24">
        <v>39.14</v>
      </c>
      <c r="H356" s="20">
        <f t="shared" si="20"/>
        <v>3004.02</v>
      </c>
      <c r="I356" s="20">
        <f t="shared" si="21"/>
        <v>3378.46</v>
      </c>
      <c r="J356" s="20">
        <f t="shared" si="22"/>
        <v>3991.2999999999997</v>
      </c>
      <c r="K356" s="20">
        <f t="shared" si="23"/>
        <v>5351.95</v>
      </c>
      <c r="L356" s="25">
        <v>0</v>
      </c>
      <c r="M356" s="32">
        <v>312.99</v>
      </c>
      <c r="V356" s="17"/>
      <c r="W356" s="17"/>
    </row>
    <row r="357" spans="1:23" s="16" customFormat="1" ht="14.25" customHeight="1">
      <c r="A357" s="31">
        <f>'до 150 кВт'!A357</f>
        <v>43146</v>
      </c>
      <c r="B357" s="18">
        <v>12</v>
      </c>
      <c r="C357" s="19">
        <v>1714.68</v>
      </c>
      <c r="D357" s="19">
        <v>0</v>
      </c>
      <c r="E357" s="19">
        <v>80</v>
      </c>
      <c r="F357" s="24">
        <v>1763.38</v>
      </c>
      <c r="G357" s="24">
        <v>38.62</v>
      </c>
      <c r="H357" s="20">
        <f t="shared" si="20"/>
        <v>2980.67</v>
      </c>
      <c r="I357" s="20">
        <f t="shared" si="21"/>
        <v>3355.1099999999997</v>
      </c>
      <c r="J357" s="20">
        <f t="shared" si="22"/>
        <v>3967.95</v>
      </c>
      <c r="K357" s="20">
        <f t="shared" si="23"/>
        <v>5328.599999999999</v>
      </c>
      <c r="L357" s="25">
        <v>0</v>
      </c>
      <c r="M357" s="32">
        <v>81.8</v>
      </c>
      <c r="V357" s="17"/>
      <c r="W357" s="17"/>
    </row>
    <row r="358" spans="1:23" s="16" customFormat="1" ht="14.25" customHeight="1">
      <c r="A358" s="31">
        <f>'до 150 кВт'!A358</f>
        <v>43146</v>
      </c>
      <c r="B358" s="18">
        <v>13</v>
      </c>
      <c r="C358" s="19">
        <v>1720.21</v>
      </c>
      <c r="D358" s="19">
        <v>0</v>
      </c>
      <c r="E358" s="19">
        <v>320.68</v>
      </c>
      <c r="F358" s="24">
        <v>1768.91</v>
      </c>
      <c r="G358" s="24">
        <v>38.75</v>
      </c>
      <c r="H358" s="20">
        <f t="shared" si="20"/>
        <v>2986.33</v>
      </c>
      <c r="I358" s="20">
        <f t="shared" si="21"/>
        <v>3360.7699999999995</v>
      </c>
      <c r="J358" s="20">
        <f t="shared" si="22"/>
        <v>3973.6099999999997</v>
      </c>
      <c r="K358" s="20">
        <f t="shared" si="23"/>
        <v>5334.26</v>
      </c>
      <c r="L358" s="25">
        <v>0</v>
      </c>
      <c r="M358" s="32">
        <v>327.9</v>
      </c>
      <c r="V358" s="17"/>
      <c r="W358" s="17"/>
    </row>
    <row r="359" spans="1:23" s="16" customFormat="1" ht="14.25" customHeight="1">
      <c r="A359" s="31">
        <f>'до 150 кВт'!A359</f>
        <v>43146</v>
      </c>
      <c r="B359" s="18">
        <v>14</v>
      </c>
      <c r="C359" s="19">
        <v>1711.45</v>
      </c>
      <c r="D359" s="19">
        <v>0</v>
      </c>
      <c r="E359" s="19">
        <v>383.86</v>
      </c>
      <c r="F359" s="24">
        <v>1760.15</v>
      </c>
      <c r="G359" s="24">
        <v>38.55</v>
      </c>
      <c r="H359" s="20">
        <f t="shared" si="20"/>
        <v>2977.37</v>
      </c>
      <c r="I359" s="20">
        <f t="shared" si="21"/>
        <v>3351.8099999999995</v>
      </c>
      <c r="J359" s="20">
        <f t="shared" si="22"/>
        <v>3964.6499999999996</v>
      </c>
      <c r="K359" s="20">
        <f t="shared" si="23"/>
        <v>5325.299999999999</v>
      </c>
      <c r="L359" s="25">
        <v>0</v>
      </c>
      <c r="M359" s="32">
        <v>392.51</v>
      </c>
      <c r="V359" s="17"/>
      <c r="W359" s="17"/>
    </row>
    <row r="360" spans="1:23" s="16" customFormat="1" ht="14.25" customHeight="1">
      <c r="A360" s="31">
        <f>'до 150 кВт'!A360</f>
        <v>43146</v>
      </c>
      <c r="B360" s="18">
        <v>15</v>
      </c>
      <c r="C360" s="19">
        <v>1701.24</v>
      </c>
      <c r="D360" s="19">
        <v>0</v>
      </c>
      <c r="E360" s="19">
        <v>147.28</v>
      </c>
      <c r="F360" s="24">
        <v>1749.94</v>
      </c>
      <c r="G360" s="24">
        <v>38.32</v>
      </c>
      <c r="H360" s="20">
        <f t="shared" si="20"/>
        <v>2966.93</v>
      </c>
      <c r="I360" s="20">
        <f t="shared" si="21"/>
        <v>3341.37</v>
      </c>
      <c r="J360" s="20">
        <f t="shared" si="22"/>
        <v>3954.2099999999996</v>
      </c>
      <c r="K360" s="20">
        <f t="shared" si="23"/>
        <v>5314.86</v>
      </c>
      <c r="L360" s="25">
        <v>0</v>
      </c>
      <c r="M360" s="32">
        <v>150.6</v>
      </c>
      <c r="V360" s="17"/>
      <c r="W360" s="17"/>
    </row>
    <row r="361" spans="1:23" s="16" customFormat="1" ht="14.25" customHeight="1">
      <c r="A361" s="31">
        <f>'до 150 кВт'!A361</f>
        <v>43146</v>
      </c>
      <c r="B361" s="18">
        <v>16</v>
      </c>
      <c r="C361" s="19">
        <v>1712.15</v>
      </c>
      <c r="D361" s="19">
        <v>0</v>
      </c>
      <c r="E361" s="19">
        <v>406.2</v>
      </c>
      <c r="F361" s="24">
        <v>1760.85</v>
      </c>
      <c r="G361" s="24">
        <v>38.57</v>
      </c>
      <c r="H361" s="20">
        <f t="shared" si="20"/>
        <v>2978.09</v>
      </c>
      <c r="I361" s="20">
        <f t="shared" si="21"/>
        <v>3352.5299999999997</v>
      </c>
      <c r="J361" s="20">
        <f t="shared" si="22"/>
        <v>3965.37</v>
      </c>
      <c r="K361" s="20">
        <f t="shared" si="23"/>
        <v>5326.0199999999995</v>
      </c>
      <c r="L361" s="25">
        <v>0</v>
      </c>
      <c r="M361" s="32">
        <v>415.35</v>
      </c>
      <c r="V361" s="17"/>
      <c r="W361" s="17"/>
    </row>
    <row r="362" spans="1:23" s="16" customFormat="1" ht="14.25" customHeight="1">
      <c r="A362" s="31">
        <f>'до 150 кВт'!A362</f>
        <v>43146</v>
      </c>
      <c r="B362" s="18">
        <v>17</v>
      </c>
      <c r="C362" s="19">
        <v>1560.76</v>
      </c>
      <c r="D362" s="19">
        <v>0</v>
      </c>
      <c r="E362" s="19">
        <v>116.85</v>
      </c>
      <c r="F362" s="24">
        <v>1609.46</v>
      </c>
      <c r="G362" s="24">
        <v>35.16</v>
      </c>
      <c r="H362" s="20">
        <f t="shared" si="20"/>
        <v>2823.29</v>
      </c>
      <c r="I362" s="20">
        <f t="shared" si="21"/>
        <v>3197.7299999999996</v>
      </c>
      <c r="J362" s="20">
        <f t="shared" si="22"/>
        <v>3810.5699999999997</v>
      </c>
      <c r="K362" s="20">
        <f t="shared" si="23"/>
        <v>5171.219999999999</v>
      </c>
      <c r="L362" s="25">
        <v>0</v>
      </c>
      <c r="M362" s="32">
        <v>119.48</v>
      </c>
      <c r="V362" s="17"/>
      <c r="W362" s="17"/>
    </row>
    <row r="363" spans="1:23" s="16" customFormat="1" ht="14.25" customHeight="1">
      <c r="A363" s="31">
        <f>'до 150 кВт'!A363</f>
        <v>43146</v>
      </c>
      <c r="B363" s="18">
        <v>18</v>
      </c>
      <c r="C363" s="19">
        <v>1690.08</v>
      </c>
      <c r="D363" s="19">
        <v>0</v>
      </c>
      <c r="E363" s="19">
        <v>341.88</v>
      </c>
      <c r="F363" s="24">
        <v>1738.78</v>
      </c>
      <c r="G363" s="24">
        <v>38.07</v>
      </c>
      <c r="H363" s="20">
        <f t="shared" si="20"/>
        <v>2955.5199999999995</v>
      </c>
      <c r="I363" s="20">
        <f t="shared" si="21"/>
        <v>3329.9599999999996</v>
      </c>
      <c r="J363" s="20">
        <f t="shared" si="22"/>
        <v>3942.7999999999993</v>
      </c>
      <c r="K363" s="20">
        <f t="shared" si="23"/>
        <v>5303.45</v>
      </c>
      <c r="L363" s="25">
        <v>0</v>
      </c>
      <c r="M363" s="32">
        <v>349.58</v>
      </c>
      <c r="V363" s="17"/>
      <c r="W363" s="17"/>
    </row>
    <row r="364" spans="1:23" s="16" customFormat="1" ht="14.25" customHeight="1">
      <c r="A364" s="31">
        <f>'до 150 кВт'!A364</f>
        <v>43146</v>
      </c>
      <c r="B364" s="18">
        <v>19</v>
      </c>
      <c r="C364" s="19">
        <v>1709.78</v>
      </c>
      <c r="D364" s="19">
        <v>0</v>
      </c>
      <c r="E364" s="19">
        <v>70.11</v>
      </c>
      <c r="F364" s="24">
        <v>1758.48</v>
      </c>
      <c r="G364" s="24">
        <v>38.51</v>
      </c>
      <c r="H364" s="20">
        <f t="shared" si="20"/>
        <v>2975.66</v>
      </c>
      <c r="I364" s="20">
        <f t="shared" si="21"/>
        <v>3350.0999999999995</v>
      </c>
      <c r="J364" s="20">
        <f t="shared" si="22"/>
        <v>3962.9399999999996</v>
      </c>
      <c r="K364" s="20">
        <f t="shared" si="23"/>
        <v>5323.59</v>
      </c>
      <c r="L364" s="25">
        <v>0</v>
      </c>
      <c r="M364" s="32">
        <v>71.69</v>
      </c>
      <c r="V364" s="17"/>
      <c r="W364" s="17"/>
    </row>
    <row r="365" spans="1:23" s="16" customFormat="1" ht="14.25" customHeight="1">
      <c r="A365" s="31">
        <f>'до 150 кВт'!A365</f>
        <v>43146</v>
      </c>
      <c r="B365" s="18">
        <v>20</v>
      </c>
      <c r="C365" s="19">
        <v>1737.34</v>
      </c>
      <c r="D365" s="19">
        <v>0</v>
      </c>
      <c r="E365" s="19">
        <v>99.23</v>
      </c>
      <c r="F365" s="24">
        <v>1786.04</v>
      </c>
      <c r="G365" s="24">
        <v>39.13</v>
      </c>
      <c r="H365" s="20">
        <f t="shared" si="20"/>
        <v>3003.84</v>
      </c>
      <c r="I365" s="20">
        <f t="shared" si="21"/>
        <v>3378.2799999999997</v>
      </c>
      <c r="J365" s="20">
        <f t="shared" si="22"/>
        <v>3991.12</v>
      </c>
      <c r="K365" s="20">
        <f t="shared" si="23"/>
        <v>5351.7699999999995</v>
      </c>
      <c r="L365" s="25">
        <v>0</v>
      </c>
      <c r="M365" s="32">
        <v>101.47</v>
      </c>
      <c r="V365" s="17"/>
      <c r="W365" s="17"/>
    </row>
    <row r="366" spans="1:23" s="16" customFormat="1" ht="14.25" customHeight="1">
      <c r="A366" s="31">
        <f>'до 150 кВт'!A366</f>
        <v>43146</v>
      </c>
      <c r="B366" s="18">
        <v>21</v>
      </c>
      <c r="C366" s="19">
        <v>1752.13</v>
      </c>
      <c r="D366" s="19">
        <v>0</v>
      </c>
      <c r="E366" s="19">
        <v>113.15</v>
      </c>
      <c r="F366" s="24">
        <v>1800.83</v>
      </c>
      <c r="G366" s="24">
        <v>39.47</v>
      </c>
      <c r="H366" s="20">
        <f t="shared" si="20"/>
        <v>3018.9700000000003</v>
      </c>
      <c r="I366" s="20">
        <f t="shared" si="21"/>
        <v>3393.41</v>
      </c>
      <c r="J366" s="20">
        <f t="shared" si="22"/>
        <v>4006.25</v>
      </c>
      <c r="K366" s="20">
        <f t="shared" si="23"/>
        <v>5366.9</v>
      </c>
      <c r="L366" s="25">
        <v>0</v>
      </c>
      <c r="M366" s="32">
        <v>115.7</v>
      </c>
      <c r="V366" s="17"/>
      <c r="W366" s="17"/>
    </row>
    <row r="367" spans="1:23" s="16" customFormat="1" ht="14.25" customHeight="1">
      <c r="A367" s="31">
        <f>'до 150 кВт'!A367</f>
        <v>43146</v>
      </c>
      <c r="B367" s="18">
        <v>22</v>
      </c>
      <c r="C367" s="19">
        <v>1645.69</v>
      </c>
      <c r="D367" s="19">
        <v>0</v>
      </c>
      <c r="E367" s="19">
        <v>235.82</v>
      </c>
      <c r="F367" s="24">
        <v>1694.39</v>
      </c>
      <c r="G367" s="24">
        <v>37.07</v>
      </c>
      <c r="H367" s="20">
        <f t="shared" si="20"/>
        <v>2910.13</v>
      </c>
      <c r="I367" s="20">
        <f t="shared" si="21"/>
        <v>3284.5699999999997</v>
      </c>
      <c r="J367" s="20">
        <f t="shared" si="22"/>
        <v>3897.41</v>
      </c>
      <c r="K367" s="20">
        <f t="shared" si="23"/>
        <v>5258.0599999999995</v>
      </c>
      <c r="L367" s="25">
        <v>0</v>
      </c>
      <c r="M367" s="32">
        <v>241.13</v>
      </c>
      <c r="V367" s="17"/>
      <c r="W367" s="17"/>
    </row>
    <row r="368" spans="1:23" s="16" customFormat="1" ht="14.25" customHeight="1">
      <c r="A368" s="31">
        <f>'до 150 кВт'!A368</f>
        <v>43146</v>
      </c>
      <c r="B368" s="18">
        <v>23</v>
      </c>
      <c r="C368" s="19">
        <v>1557.31</v>
      </c>
      <c r="D368" s="19">
        <v>0</v>
      </c>
      <c r="E368" s="19">
        <v>136.36</v>
      </c>
      <c r="F368" s="24">
        <v>1606.01</v>
      </c>
      <c r="G368" s="24">
        <v>35.08</v>
      </c>
      <c r="H368" s="20">
        <f t="shared" si="20"/>
        <v>2819.7599999999998</v>
      </c>
      <c r="I368" s="20">
        <f t="shared" si="21"/>
        <v>3194.2</v>
      </c>
      <c r="J368" s="20">
        <f t="shared" si="22"/>
        <v>3807.0399999999995</v>
      </c>
      <c r="K368" s="20">
        <f t="shared" si="23"/>
        <v>5167.69</v>
      </c>
      <c r="L368" s="25">
        <v>0</v>
      </c>
      <c r="M368" s="32">
        <v>139.43</v>
      </c>
      <c r="V368" s="17"/>
      <c r="W368" s="17"/>
    </row>
    <row r="369" spans="1:23" s="16" customFormat="1" ht="14.25" customHeight="1">
      <c r="A369" s="31">
        <f>'до 150 кВт'!A369</f>
        <v>43147</v>
      </c>
      <c r="B369" s="18">
        <v>0</v>
      </c>
      <c r="C369" s="19">
        <v>1887.21</v>
      </c>
      <c r="D369" s="19">
        <v>0</v>
      </c>
      <c r="E369" s="19">
        <v>973.51</v>
      </c>
      <c r="F369" s="24">
        <v>1935.91</v>
      </c>
      <c r="G369" s="24">
        <v>42.51</v>
      </c>
      <c r="H369" s="20">
        <f t="shared" si="20"/>
        <v>3157.09</v>
      </c>
      <c r="I369" s="20">
        <f t="shared" si="21"/>
        <v>3531.5299999999997</v>
      </c>
      <c r="J369" s="20">
        <f t="shared" si="22"/>
        <v>4144.37</v>
      </c>
      <c r="K369" s="20">
        <f t="shared" si="23"/>
        <v>5505.0199999999995</v>
      </c>
      <c r="L369" s="25">
        <v>0</v>
      </c>
      <c r="M369" s="32">
        <v>995.44</v>
      </c>
      <c r="V369" s="17"/>
      <c r="W369" s="17"/>
    </row>
    <row r="370" spans="1:23" s="16" customFormat="1" ht="14.25" customHeight="1">
      <c r="A370" s="31">
        <f>'до 150 кВт'!A370</f>
        <v>43147</v>
      </c>
      <c r="B370" s="18">
        <v>1</v>
      </c>
      <c r="C370" s="19">
        <v>1149.98</v>
      </c>
      <c r="D370" s="19">
        <v>0</v>
      </c>
      <c r="E370" s="19">
        <v>260.96</v>
      </c>
      <c r="F370" s="24">
        <v>1198.68</v>
      </c>
      <c r="G370" s="24">
        <v>25.9</v>
      </c>
      <c r="H370" s="20">
        <f t="shared" si="20"/>
        <v>2403.25</v>
      </c>
      <c r="I370" s="20">
        <f t="shared" si="21"/>
        <v>2777.6899999999996</v>
      </c>
      <c r="J370" s="20">
        <f t="shared" si="22"/>
        <v>3390.5299999999997</v>
      </c>
      <c r="K370" s="20">
        <f t="shared" si="23"/>
        <v>4751.18</v>
      </c>
      <c r="L370" s="25">
        <v>0</v>
      </c>
      <c r="M370" s="32">
        <v>266.84</v>
      </c>
      <c r="V370" s="17"/>
      <c r="W370" s="17"/>
    </row>
    <row r="371" spans="1:23" s="16" customFormat="1" ht="14.25" customHeight="1">
      <c r="A371" s="31">
        <f>'до 150 кВт'!A371</f>
        <v>43147</v>
      </c>
      <c r="B371" s="18">
        <v>2</v>
      </c>
      <c r="C371" s="19">
        <v>997.34</v>
      </c>
      <c r="D371" s="19">
        <v>0</v>
      </c>
      <c r="E371" s="19">
        <v>134.57</v>
      </c>
      <c r="F371" s="24">
        <v>1046.04</v>
      </c>
      <c r="G371" s="24">
        <v>22.47</v>
      </c>
      <c r="H371" s="20">
        <f t="shared" si="20"/>
        <v>2247.18</v>
      </c>
      <c r="I371" s="20">
        <f t="shared" si="21"/>
        <v>2621.62</v>
      </c>
      <c r="J371" s="20">
        <f t="shared" si="22"/>
        <v>3234.4599999999996</v>
      </c>
      <c r="K371" s="20">
        <f t="shared" si="23"/>
        <v>4595.11</v>
      </c>
      <c r="L371" s="25">
        <v>0</v>
      </c>
      <c r="M371" s="32">
        <v>137.6</v>
      </c>
      <c r="V371" s="17"/>
      <c r="W371" s="17"/>
    </row>
    <row r="372" spans="1:23" s="16" customFormat="1" ht="14.25" customHeight="1">
      <c r="A372" s="31">
        <f>'до 150 кВт'!A372</f>
        <v>43147</v>
      </c>
      <c r="B372" s="18">
        <v>3</v>
      </c>
      <c r="C372" s="19">
        <v>930.35</v>
      </c>
      <c r="D372" s="19">
        <v>0</v>
      </c>
      <c r="E372" s="19">
        <v>44.56</v>
      </c>
      <c r="F372" s="24">
        <v>979.05</v>
      </c>
      <c r="G372" s="24">
        <v>20.96</v>
      </c>
      <c r="H372" s="20">
        <f t="shared" si="20"/>
        <v>2178.68</v>
      </c>
      <c r="I372" s="20">
        <f t="shared" si="21"/>
        <v>2553.12</v>
      </c>
      <c r="J372" s="20">
        <f t="shared" si="22"/>
        <v>3165.9599999999996</v>
      </c>
      <c r="K372" s="20">
        <f t="shared" si="23"/>
        <v>4526.61</v>
      </c>
      <c r="L372" s="25">
        <v>0</v>
      </c>
      <c r="M372" s="32">
        <v>45.56</v>
      </c>
      <c r="V372" s="17"/>
      <c r="W372" s="17"/>
    </row>
    <row r="373" spans="1:23" s="16" customFormat="1" ht="14.25" customHeight="1">
      <c r="A373" s="31">
        <f>'до 150 кВт'!A373</f>
        <v>43147</v>
      </c>
      <c r="B373" s="18">
        <v>4</v>
      </c>
      <c r="C373" s="19">
        <v>980.45</v>
      </c>
      <c r="D373" s="19">
        <v>0</v>
      </c>
      <c r="E373" s="19">
        <v>57.81</v>
      </c>
      <c r="F373" s="24">
        <v>1029.15</v>
      </c>
      <c r="G373" s="24">
        <v>22.08</v>
      </c>
      <c r="H373" s="20">
        <f t="shared" si="20"/>
        <v>2229.9</v>
      </c>
      <c r="I373" s="20">
        <f t="shared" si="21"/>
        <v>2604.3399999999997</v>
      </c>
      <c r="J373" s="20">
        <f t="shared" si="22"/>
        <v>3217.18</v>
      </c>
      <c r="K373" s="20">
        <f t="shared" si="23"/>
        <v>4577.83</v>
      </c>
      <c r="L373" s="25">
        <v>0</v>
      </c>
      <c r="M373" s="32">
        <v>59.11</v>
      </c>
      <c r="V373" s="17"/>
      <c r="W373" s="17"/>
    </row>
    <row r="374" spans="1:23" s="16" customFormat="1" ht="14.25" customHeight="1">
      <c r="A374" s="31">
        <f>'до 150 кВт'!A374</f>
        <v>43147</v>
      </c>
      <c r="B374" s="18">
        <v>5</v>
      </c>
      <c r="C374" s="19">
        <v>1081.94</v>
      </c>
      <c r="D374" s="19">
        <v>560.84</v>
      </c>
      <c r="E374" s="19">
        <v>0</v>
      </c>
      <c r="F374" s="24">
        <v>1130.64</v>
      </c>
      <c r="G374" s="24">
        <v>24.37</v>
      </c>
      <c r="H374" s="20">
        <f t="shared" si="20"/>
        <v>2333.68</v>
      </c>
      <c r="I374" s="20">
        <f t="shared" si="21"/>
        <v>2708.12</v>
      </c>
      <c r="J374" s="20">
        <f t="shared" si="22"/>
        <v>3320.9599999999996</v>
      </c>
      <c r="K374" s="20">
        <f t="shared" si="23"/>
        <v>4681.61</v>
      </c>
      <c r="L374" s="25">
        <v>573.47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43147</v>
      </c>
      <c r="B375" s="18">
        <v>6</v>
      </c>
      <c r="C375" s="19">
        <v>1495.65</v>
      </c>
      <c r="D375" s="19">
        <v>602.75</v>
      </c>
      <c r="E375" s="19">
        <v>0</v>
      </c>
      <c r="F375" s="24">
        <v>1544.35</v>
      </c>
      <c r="G375" s="24">
        <v>33.69</v>
      </c>
      <c r="H375" s="20">
        <f t="shared" si="20"/>
        <v>2756.71</v>
      </c>
      <c r="I375" s="20">
        <f t="shared" si="21"/>
        <v>3131.1499999999996</v>
      </c>
      <c r="J375" s="20">
        <f t="shared" si="22"/>
        <v>3743.99</v>
      </c>
      <c r="K375" s="20">
        <f t="shared" si="23"/>
        <v>5104.639999999999</v>
      </c>
      <c r="L375" s="25">
        <v>616.33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43147</v>
      </c>
      <c r="B376" s="18">
        <v>7</v>
      </c>
      <c r="C376" s="19">
        <v>2081.34</v>
      </c>
      <c r="D376" s="19">
        <v>0</v>
      </c>
      <c r="E376" s="19">
        <v>629.19</v>
      </c>
      <c r="F376" s="24">
        <v>2130.04</v>
      </c>
      <c r="G376" s="24">
        <v>46.88</v>
      </c>
      <c r="H376" s="20">
        <f t="shared" si="20"/>
        <v>3355.59</v>
      </c>
      <c r="I376" s="20">
        <f t="shared" si="21"/>
        <v>3730.0299999999997</v>
      </c>
      <c r="J376" s="20">
        <f t="shared" si="22"/>
        <v>4342.87</v>
      </c>
      <c r="K376" s="20">
        <f t="shared" si="23"/>
        <v>5703.52</v>
      </c>
      <c r="L376" s="25">
        <v>0</v>
      </c>
      <c r="M376" s="32">
        <v>643.36</v>
      </c>
      <c r="V376" s="17"/>
      <c r="W376" s="17"/>
    </row>
    <row r="377" spans="1:23" s="16" customFormat="1" ht="14.25" customHeight="1">
      <c r="A377" s="31">
        <f>'до 150 кВт'!A377</f>
        <v>43147</v>
      </c>
      <c r="B377" s="18">
        <v>8</v>
      </c>
      <c r="C377" s="19">
        <v>2075.64</v>
      </c>
      <c r="D377" s="19">
        <v>0</v>
      </c>
      <c r="E377" s="19">
        <v>437.77</v>
      </c>
      <c r="F377" s="24">
        <v>2124.34</v>
      </c>
      <c r="G377" s="24">
        <v>46.75</v>
      </c>
      <c r="H377" s="20">
        <f t="shared" si="20"/>
        <v>3349.7599999999998</v>
      </c>
      <c r="I377" s="20">
        <f t="shared" si="21"/>
        <v>3724.2</v>
      </c>
      <c r="J377" s="20">
        <f t="shared" si="22"/>
        <v>4337.039999999999</v>
      </c>
      <c r="K377" s="20">
        <f t="shared" si="23"/>
        <v>5697.69</v>
      </c>
      <c r="L377" s="25">
        <v>0</v>
      </c>
      <c r="M377" s="32">
        <v>447.63</v>
      </c>
      <c r="V377" s="17"/>
      <c r="W377" s="17"/>
    </row>
    <row r="378" spans="1:23" s="16" customFormat="1" ht="14.25" customHeight="1">
      <c r="A378" s="31">
        <f>'до 150 кВт'!A378</f>
        <v>43147</v>
      </c>
      <c r="B378" s="18">
        <v>9</v>
      </c>
      <c r="C378" s="19">
        <v>2138.81</v>
      </c>
      <c r="D378" s="19">
        <v>0</v>
      </c>
      <c r="E378" s="19">
        <v>398.12</v>
      </c>
      <c r="F378" s="24">
        <v>2187.51</v>
      </c>
      <c r="G378" s="24">
        <v>48.18</v>
      </c>
      <c r="H378" s="20">
        <f t="shared" si="20"/>
        <v>3414.3599999999997</v>
      </c>
      <c r="I378" s="20">
        <f t="shared" si="21"/>
        <v>3788.7999999999993</v>
      </c>
      <c r="J378" s="20">
        <f t="shared" si="22"/>
        <v>4401.639999999999</v>
      </c>
      <c r="K378" s="20">
        <f t="shared" si="23"/>
        <v>5762.289999999999</v>
      </c>
      <c r="L378" s="25">
        <v>0</v>
      </c>
      <c r="M378" s="32">
        <v>407.09</v>
      </c>
      <c r="V378" s="17"/>
      <c r="W378" s="17"/>
    </row>
    <row r="379" spans="1:23" s="16" customFormat="1" ht="14.25" customHeight="1">
      <c r="A379" s="31">
        <f>'до 150 кВт'!A379</f>
        <v>43147</v>
      </c>
      <c r="B379" s="18">
        <v>10</v>
      </c>
      <c r="C379" s="19">
        <v>2143.29</v>
      </c>
      <c r="D379" s="19">
        <v>0</v>
      </c>
      <c r="E379" s="19">
        <v>81.56</v>
      </c>
      <c r="F379" s="24">
        <v>2191.99</v>
      </c>
      <c r="G379" s="24">
        <v>48.28</v>
      </c>
      <c r="H379" s="20">
        <f t="shared" si="20"/>
        <v>3418.94</v>
      </c>
      <c r="I379" s="20">
        <f t="shared" si="21"/>
        <v>3793.38</v>
      </c>
      <c r="J379" s="20">
        <f t="shared" si="22"/>
        <v>4406.219999999999</v>
      </c>
      <c r="K379" s="20">
        <f t="shared" si="23"/>
        <v>5766.87</v>
      </c>
      <c r="L379" s="25">
        <v>0</v>
      </c>
      <c r="M379" s="32">
        <v>83.4</v>
      </c>
      <c r="V379" s="17"/>
      <c r="W379" s="17"/>
    </row>
    <row r="380" spans="1:23" s="16" customFormat="1" ht="14.25" customHeight="1">
      <c r="A380" s="31">
        <f>'до 150 кВт'!A380</f>
        <v>43147</v>
      </c>
      <c r="B380" s="18">
        <v>11</v>
      </c>
      <c r="C380" s="19">
        <v>2138.46</v>
      </c>
      <c r="D380" s="19">
        <v>0</v>
      </c>
      <c r="E380" s="19">
        <v>71.63</v>
      </c>
      <c r="F380" s="24">
        <v>2187.16</v>
      </c>
      <c r="G380" s="24">
        <v>48.17</v>
      </c>
      <c r="H380" s="20">
        <f t="shared" si="20"/>
        <v>3414</v>
      </c>
      <c r="I380" s="20">
        <f t="shared" si="21"/>
        <v>3788.4399999999996</v>
      </c>
      <c r="J380" s="20">
        <f t="shared" si="22"/>
        <v>4401.28</v>
      </c>
      <c r="K380" s="20">
        <f t="shared" si="23"/>
        <v>5761.93</v>
      </c>
      <c r="L380" s="25">
        <v>0</v>
      </c>
      <c r="M380" s="32">
        <v>73.24</v>
      </c>
      <c r="V380" s="17"/>
      <c r="W380" s="17"/>
    </row>
    <row r="381" spans="1:23" s="16" customFormat="1" ht="14.25" customHeight="1">
      <c r="A381" s="31">
        <f>'до 150 кВт'!A381</f>
        <v>43147</v>
      </c>
      <c r="B381" s="18">
        <v>12</v>
      </c>
      <c r="C381" s="19">
        <v>2148.37</v>
      </c>
      <c r="D381" s="19">
        <v>0</v>
      </c>
      <c r="E381" s="19">
        <v>85.01</v>
      </c>
      <c r="F381" s="24">
        <v>2197.07</v>
      </c>
      <c r="G381" s="24">
        <v>48.39</v>
      </c>
      <c r="H381" s="20">
        <f t="shared" si="20"/>
        <v>3424.1299999999997</v>
      </c>
      <c r="I381" s="20">
        <f t="shared" si="21"/>
        <v>3798.5699999999997</v>
      </c>
      <c r="J381" s="20">
        <f t="shared" si="22"/>
        <v>4411.41</v>
      </c>
      <c r="K381" s="20">
        <f t="shared" si="23"/>
        <v>5772.0599999999995</v>
      </c>
      <c r="L381" s="25">
        <v>0</v>
      </c>
      <c r="M381" s="32">
        <v>86.92</v>
      </c>
      <c r="V381" s="17"/>
      <c r="W381" s="17"/>
    </row>
    <row r="382" spans="1:23" s="16" customFormat="1" ht="14.25" customHeight="1">
      <c r="A382" s="31">
        <f>'до 150 кВт'!A382</f>
        <v>43147</v>
      </c>
      <c r="B382" s="18">
        <v>13</v>
      </c>
      <c r="C382" s="19">
        <v>2141.51</v>
      </c>
      <c r="D382" s="19">
        <v>0</v>
      </c>
      <c r="E382" s="19">
        <v>0.91</v>
      </c>
      <c r="F382" s="24">
        <v>2190.21</v>
      </c>
      <c r="G382" s="24">
        <v>48.24</v>
      </c>
      <c r="H382" s="20">
        <f t="shared" si="20"/>
        <v>3417.12</v>
      </c>
      <c r="I382" s="20">
        <f t="shared" si="21"/>
        <v>3791.5599999999995</v>
      </c>
      <c r="J382" s="20">
        <f t="shared" si="22"/>
        <v>4404.4</v>
      </c>
      <c r="K382" s="20">
        <f t="shared" si="23"/>
        <v>5765.049999999999</v>
      </c>
      <c r="L382" s="25">
        <v>0</v>
      </c>
      <c r="M382" s="32">
        <v>0.93</v>
      </c>
      <c r="V382" s="17"/>
      <c r="W382" s="17"/>
    </row>
    <row r="383" spans="1:23" s="16" customFormat="1" ht="14.25" customHeight="1">
      <c r="A383" s="31">
        <f>'до 150 кВт'!A383</f>
        <v>43147</v>
      </c>
      <c r="B383" s="18">
        <v>14</v>
      </c>
      <c r="C383" s="19">
        <v>2141.16</v>
      </c>
      <c r="D383" s="19">
        <v>0</v>
      </c>
      <c r="E383" s="19">
        <v>559.81</v>
      </c>
      <c r="F383" s="24">
        <v>2189.86</v>
      </c>
      <c r="G383" s="24">
        <v>48.23</v>
      </c>
      <c r="H383" s="20">
        <f t="shared" si="20"/>
        <v>3416.7599999999998</v>
      </c>
      <c r="I383" s="20">
        <f t="shared" si="21"/>
        <v>3791.2</v>
      </c>
      <c r="J383" s="20">
        <f t="shared" si="22"/>
        <v>4404.039999999999</v>
      </c>
      <c r="K383" s="20">
        <f t="shared" si="23"/>
        <v>5764.69</v>
      </c>
      <c r="L383" s="25">
        <v>0</v>
      </c>
      <c r="M383" s="32">
        <v>572.42</v>
      </c>
      <c r="V383" s="17"/>
      <c r="W383" s="17"/>
    </row>
    <row r="384" spans="1:23" s="16" customFormat="1" ht="14.25" customHeight="1">
      <c r="A384" s="31">
        <f>'до 150 кВт'!A384</f>
        <v>43147</v>
      </c>
      <c r="B384" s="18">
        <v>15</v>
      </c>
      <c r="C384" s="19">
        <v>2147.18</v>
      </c>
      <c r="D384" s="19">
        <v>0</v>
      </c>
      <c r="E384" s="19">
        <v>551.85</v>
      </c>
      <c r="F384" s="24">
        <v>2195.88</v>
      </c>
      <c r="G384" s="24">
        <v>48.37</v>
      </c>
      <c r="H384" s="20">
        <f t="shared" si="20"/>
        <v>3422.9199999999996</v>
      </c>
      <c r="I384" s="20">
        <f t="shared" si="21"/>
        <v>3797.3599999999997</v>
      </c>
      <c r="J384" s="20">
        <f t="shared" si="22"/>
        <v>4410.199999999999</v>
      </c>
      <c r="K384" s="20">
        <f t="shared" si="23"/>
        <v>5770.849999999999</v>
      </c>
      <c r="L384" s="25">
        <v>0</v>
      </c>
      <c r="M384" s="32">
        <v>564.28</v>
      </c>
      <c r="V384" s="17"/>
      <c r="W384" s="17"/>
    </row>
    <row r="385" spans="1:23" s="16" customFormat="1" ht="14.25" customHeight="1">
      <c r="A385" s="31">
        <f>'до 150 кВт'!A385</f>
        <v>43147</v>
      </c>
      <c r="B385" s="18">
        <v>16</v>
      </c>
      <c r="C385" s="19">
        <v>2086.45</v>
      </c>
      <c r="D385" s="19">
        <v>0</v>
      </c>
      <c r="E385" s="19">
        <v>679.07</v>
      </c>
      <c r="F385" s="24">
        <v>2135.15</v>
      </c>
      <c r="G385" s="24">
        <v>47</v>
      </c>
      <c r="H385" s="20">
        <f t="shared" si="20"/>
        <v>3360.8199999999997</v>
      </c>
      <c r="I385" s="20">
        <f t="shared" si="21"/>
        <v>3735.2599999999993</v>
      </c>
      <c r="J385" s="20">
        <f t="shared" si="22"/>
        <v>4348.099999999999</v>
      </c>
      <c r="K385" s="20">
        <f t="shared" si="23"/>
        <v>5708.75</v>
      </c>
      <c r="L385" s="25">
        <v>0</v>
      </c>
      <c r="M385" s="32">
        <v>694.37</v>
      </c>
      <c r="V385" s="17"/>
      <c r="W385" s="17"/>
    </row>
    <row r="386" spans="1:23" s="16" customFormat="1" ht="14.25" customHeight="1">
      <c r="A386" s="31">
        <f>'до 150 кВт'!A386</f>
        <v>43147</v>
      </c>
      <c r="B386" s="18">
        <v>17</v>
      </c>
      <c r="C386" s="19">
        <v>2136.93</v>
      </c>
      <c r="D386" s="19">
        <v>0</v>
      </c>
      <c r="E386" s="19">
        <v>63.95</v>
      </c>
      <c r="F386" s="24">
        <v>2185.63</v>
      </c>
      <c r="G386" s="24">
        <v>48.13</v>
      </c>
      <c r="H386" s="20">
        <f t="shared" si="20"/>
        <v>3412.43</v>
      </c>
      <c r="I386" s="20">
        <f t="shared" si="21"/>
        <v>3786.87</v>
      </c>
      <c r="J386" s="20">
        <f t="shared" si="22"/>
        <v>4399.709999999999</v>
      </c>
      <c r="K386" s="20">
        <f t="shared" si="23"/>
        <v>5760.36</v>
      </c>
      <c r="L386" s="25">
        <v>0</v>
      </c>
      <c r="M386" s="32">
        <v>65.39</v>
      </c>
      <c r="V386" s="17"/>
      <c r="W386" s="17"/>
    </row>
    <row r="387" spans="1:23" s="16" customFormat="1" ht="14.25" customHeight="1">
      <c r="A387" s="31">
        <f>'до 150 кВт'!A387</f>
        <v>43147</v>
      </c>
      <c r="B387" s="18">
        <v>18</v>
      </c>
      <c r="C387" s="19">
        <v>1911.24</v>
      </c>
      <c r="D387" s="19">
        <v>164.46</v>
      </c>
      <c r="E387" s="19">
        <v>9.79</v>
      </c>
      <c r="F387" s="24">
        <v>1959.94</v>
      </c>
      <c r="G387" s="24">
        <v>43.05</v>
      </c>
      <c r="H387" s="20">
        <f t="shared" si="20"/>
        <v>3181.66</v>
      </c>
      <c r="I387" s="20">
        <f t="shared" si="21"/>
        <v>3556.0999999999995</v>
      </c>
      <c r="J387" s="20">
        <f t="shared" si="22"/>
        <v>4168.94</v>
      </c>
      <c r="K387" s="20">
        <f t="shared" si="23"/>
        <v>5529.59</v>
      </c>
      <c r="L387" s="25">
        <v>168.16</v>
      </c>
      <c r="M387" s="32">
        <v>10.01</v>
      </c>
      <c r="V387" s="17"/>
      <c r="W387" s="17"/>
    </row>
    <row r="388" spans="1:23" s="16" customFormat="1" ht="14.25" customHeight="1">
      <c r="A388" s="31">
        <f>'до 150 кВт'!A388</f>
        <v>43147</v>
      </c>
      <c r="B388" s="18">
        <v>19</v>
      </c>
      <c r="C388" s="19">
        <v>2138.89</v>
      </c>
      <c r="D388" s="19">
        <v>0</v>
      </c>
      <c r="E388" s="19">
        <v>488.2</v>
      </c>
      <c r="F388" s="24">
        <v>2187.59</v>
      </c>
      <c r="G388" s="24">
        <v>48.18</v>
      </c>
      <c r="H388" s="20">
        <f t="shared" si="20"/>
        <v>3414.4399999999996</v>
      </c>
      <c r="I388" s="20">
        <f t="shared" si="21"/>
        <v>3788.879999999999</v>
      </c>
      <c r="J388" s="20">
        <f t="shared" si="22"/>
        <v>4401.719999999999</v>
      </c>
      <c r="K388" s="20">
        <f t="shared" si="23"/>
        <v>5762.369999999999</v>
      </c>
      <c r="L388" s="25">
        <v>0</v>
      </c>
      <c r="M388" s="32">
        <v>499.2</v>
      </c>
      <c r="V388" s="17"/>
      <c r="W388" s="17"/>
    </row>
    <row r="389" spans="1:23" s="16" customFormat="1" ht="14.25" customHeight="1">
      <c r="A389" s="31">
        <f>'до 150 кВт'!A389</f>
        <v>43147</v>
      </c>
      <c r="B389" s="18">
        <v>20</v>
      </c>
      <c r="C389" s="19">
        <v>2148.03</v>
      </c>
      <c r="D389" s="19">
        <v>0</v>
      </c>
      <c r="E389" s="19">
        <v>524.57</v>
      </c>
      <c r="F389" s="24">
        <v>2196.73</v>
      </c>
      <c r="G389" s="24">
        <v>48.39</v>
      </c>
      <c r="H389" s="20">
        <f t="shared" si="20"/>
        <v>3423.79</v>
      </c>
      <c r="I389" s="20">
        <f t="shared" si="21"/>
        <v>3798.2299999999996</v>
      </c>
      <c r="J389" s="20">
        <f t="shared" si="22"/>
        <v>4411.07</v>
      </c>
      <c r="K389" s="20">
        <f t="shared" si="23"/>
        <v>5771.719999999999</v>
      </c>
      <c r="L389" s="25">
        <v>0</v>
      </c>
      <c r="M389" s="32">
        <v>536.39</v>
      </c>
      <c r="V389" s="17"/>
      <c r="W389" s="17"/>
    </row>
    <row r="390" spans="1:23" s="16" customFormat="1" ht="14.25" customHeight="1">
      <c r="A390" s="31">
        <f>'до 150 кВт'!A390</f>
        <v>43147</v>
      </c>
      <c r="B390" s="18">
        <v>21</v>
      </c>
      <c r="C390" s="19">
        <v>2178.05</v>
      </c>
      <c r="D390" s="19">
        <v>0</v>
      </c>
      <c r="E390" s="19">
        <v>537.57</v>
      </c>
      <c r="F390" s="24">
        <v>2226.75</v>
      </c>
      <c r="G390" s="24">
        <v>49.06</v>
      </c>
      <c r="H390" s="20">
        <f t="shared" si="20"/>
        <v>3454.48</v>
      </c>
      <c r="I390" s="20">
        <f t="shared" si="21"/>
        <v>3828.92</v>
      </c>
      <c r="J390" s="20">
        <f t="shared" si="22"/>
        <v>4441.76</v>
      </c>
      <c r="K390" s="20">
        <f t="shared" si="23"/>
        <v>5802.41</v>
      </c>
      <c r="L390" s="25">
        <v>0</v>
      </c>
      <c r="M390" s="32">
        <v>549.68</v>
      </c>
      <c r="V390" s="17"/>
      <c r="W390" s="17"/>
    </row>
    <row r="391" spans="1:23" s="16" customFormat="1" ht="14.25" customHeight="1">
      <c r="A391" s="31">
        <f>'до 150 кВт'!A391</f>
        <v>43147</v>
      </c>
      <c r="B391" s="18">
        <v>22</v>
      </c>
      <c r="C391" s="19">
        <v>2150.57</v>
      </c>
      <c r="D391" s="19">
        <v>0</v>
      </c>
      <c r="E391" s="19">
        <v>725.74</v>
      </c>
      <c r="F391" s="24">
        <v>2199.27</v>
      </c>
      <c r="G391" s="24">
        <v>48.44</v>
      </c>
      <c r="H391" s="20">
        <f t="shared" si="20"/>
        <v>3426.38</v>
      </c>
      <c r="I391" s="20">
        <f t="shared" si="21"/>
        <v>3800.8199999999997</v>
      </c>
      <c r="J391" s="20">
        <f t="shared" si="22"/>
        <v>4413.66</v>
      </c>
      <c r="K391" s="20">
        <f t="shared" si="23"/>
        <v>5774.3099999999995</v>
      </c>
      <c r="L391" s="25">
        <v>0</v>
      </c>
      <c r="M391" s="32">
        <v>742.09</v>
      </c>
      <c r="V391" s="17"/>
      <c r="W391" s="17"/>
    </row>
    <row r="392" spans="1:23" s="16" customFormat="1" ht="14.25" customHeight="1">
      <c r="A392" s="31">
        <f>'до 150 кВт'!A392</f>
        <v>43147</v>
      </c>
      <c r="B392" s="18">
        <v>23</v>
      </c>
      <c r="C392" s="19">
        <v>1613.22</v>
      </c>
      <c r="D392" s="19">
        <v>7.5</v>
      </c>
      <c r="E392" s="19">
        <v>0</v>
      </c>
      <c r="F392" s="24">
        <v>1661.92</v>
      </c>
      <c r="G392" s="24">
        <v>36.34</v>
      </c>
      <c r="H392" s="20">
        <f t="shared" si="20"/>
        <v>2876.93</v>
      </c>
      <c r="I392" s="20">
        <f t="shared" si="21"/>
        <v>3251.37</v>
      </c>
      <c r="J392" s="20">
        <f t="shared" si="22"/>
        <v>3864.2099999999996</v>
      </c>
      <c r="K392" s="20">
        <f t="shared" si="23"/>
        <v>5224.86</v>
      </c>
      <c r="L392" s="25">
        <v>7.67</v>
      </c>
      <c r="M392" s="32">
        <v>0</v>
      </c>
      <c r="V392" s="17"/>
      <c r="W392" s="17"/>
    </row>
    <row r="393" spans="1:23" s="16" customFormat="1" ht="14.25" customHeight="1">
      <c r="A393" s="31">
        <f>'до 150 кВт'!A393</f>
        <v>43148</v>
      </c>
      <c r="B393" s="18">
        <v>0</v>
      </c>
      <c r="C393" s="19">
        <v>1472.92</v>
      </c>
      <c r="D393" s="19">
        <v>0</v>
      </c>
      <c r="E393" s="19">
        <v>491.93</v>
      </c>
      <c r="F393" s="24">
        <v>1521.62</v>
      </c>
      <c r="G393" s="24">
        <v>33.18</v>
      </c>
      <c r="H393" s="20">
        <f t="shared" si="20"/>
        <v>2733.4700000000003</v>
      </c>
      <c r="I393" s="20">
        <f t="shared" si="21"/>
        <v>3107.91</v>
      </c>
      <c r="J393" s="20">
        <f t="shared" si="22"/>
        <v>3720.75</v>
      </c>
      <c r="K393" s="20">
        <f t="shared" si="23"/>
        <v>5081.4</v>
      </c>
      <c r="L393" s="25">
        <v>0</v>
      </c>
      <c r="M393" s="32">
        <v>503.01</v>
      </c>
      <c r="V393" s="17"/>
      <c r="W393" s="17"/>
    </row>
    <row r="394" spans="1:23" s="16" customFormat="1" ht="14.25" customHeight="1">
      <c r="A394" s="31">
        <f>'до 150 кВт'!A394</f>
        <v>43148</v>
      </c>
      <c r="B394" s="18">
        <v>1</v>
      </c>
      <c r="C394" s="19">
        <v>1042.27</v>
      </c>
      <c r="D394" s="19">
        <v>0</v>
      </c>
      <c r="E394" s="19">
        <v>15.83</v>
      </c>
      <c r="F394" s="24">
        <v>1090.97</v>
      </c>
      <c r="G394" s="24">
        <v>23.48</v>
      </c>
      <c r="H394" s="20">
        <f aca="true" t="shared" si="24" ref="H394:H457">SUM($C394,$G394,$R$5,$R$6)</f>
        <v>2293.12</v>
      </c>
      <c r="I394" s="20">
        <f aca="true" t="shared" si="25" ref="I394:I457">SUM($C394,$G394,$S$5,$S$6)</f>
        <v>2667.5599999999995</v>
      </c>
      <c r="J394" s="20">
        <f aca="true" t="shared" si="26" ref="J394:J457">SUM($C394,$G394,$T$5,$T$6)</f>
        <v>3280.3999999999996</v>
      </c>
      <c r="K394" s="20">
        <f aca="true" t="shared" si="27" ref="K394:K457">SUM($C394,$G394,$U$5,$U$6)</f>
        <v>4641.049999999999</v>
      </c>
      <c r="L394" s="25">
        <v>0</v>
      </c>
      <c r="M394" s="32">
        <v>16.19</v>
      </c>
      <c r="V394" s="17"/>
      <c r="W394" s="17"/>
    </row>
    <row r="395" spans="1:23" s="16" customFormat="1" ht="14.25" customHeight="1">
      <c r="A395" s="31">
        <f>'до 150 кВт'!A395</f>
        <v>43148</v>
      </c>
      <c r="B395" s="18">
        <v>2</v>
      </c>
      <c r="C395" s="19">
        <v>1015.65</v>
      </c>
      <c r="D395" s="19">
        <v>0</v>
      </c>
      <c r="E395" s="19">
        <v>57.7</v>
      </c>
      <c r="F395" s="24">
        <v>1064.35</v>
      </c>
      <c r="G395" s="24">
        <v>22.88</v>
      </c>
      <c r="H395" s="20">
        <f t="shared" si="24"/>
        <v>2265.8999999999996</v>
      </c>
      <c r="I395" s="20">
        <f t="shared" si="25"/>
        <v>2640.3399999999997</v>
      </c>
      <c r="J395" s="20">
        <f t="shared" si="26"/>
        <v>3253.1799999999994</v>
      </c>
      <c r="K395" s="20">
        <f t="shared" si="27"/>
        <v>4613.83</v>
      </c>
      <c r="L395" s="25">
        <v>0</v>
      </c>
      <c r="M395" s="32">
        <v>59</v>
      </c>
      <c r="V395" s="17"/>
      <c r="W395" s="17"/>
    </row>
    <row r="396" spans="1:23" s="16" customFormat="1" ht="14.25" customHeight="1">
      <c r="A396" s="31">
        <f>'до 150 кВт'!A396</f>
        <v>43148</v>
      </c>
      <c r="B396" s="18">
        <v>3</v>
      </c>
      <c r="C396" s="19">
        <v>994.26</v>
      </c>
      <c r="D396" s="19">
        <v>0</v>
      </c>
      <c r="E396" s="19">
        <v>43.69</v>
      </c>
      <c r="F396" s="24">
        <v>1042.96</v>
      </c>
      <c r="G396" s="24">
        <v>22.4</v>
      </c>
      <c r="H396" s="20">
        <f t="shared" si="24"/>
        <v>2244.0299999999997</v>
      </c>
      <c r="I396" s="20">
        <f t="shared" si="25"/>
        <v>2618.47</v>
      </c>
      <c r="J396" s="20">
        <f t="shared" si="26"/>
        <v>3231.3099999999995</v>
      </c>
      <c r="K396" s="20">
        <f t="shared" si="27"/>
        <v>4591.96</v>
      </c>
      <c r="L396" s="25">
        <v>0</v>
      </c>
      <c r="M396" s="32">
        <v>44.67</v>
      </c>
      <c r="V396" s="17"/>
      <c r="W396" s="17"/>
    </row>
    <row r="397" spans="1:23" s="16" customFormat="1" ht="14.25" customHeight="1">
      <c r="A397" s="31">
        <f>'до 150 кВт'!A397</f>
        <v>43148</v>
      </c>
      <c r="B397" s="18">
        <v>4</v>
      </c>
      <c r="C397" s="19">
        <v>1005.72</v>
      </c>
      <c r="D397" s="19">
        <v>0</v>
      </c>
      <c r="E397" s="19">
        <v>51.64</v>
      </c>
      <c r="F397" s="24">
        <v>1054.42</v>
      </c>
      <c r="G397" s="24">
        <v>22.65</v>
      </c>
      <c r="H397" s="20">
        <f t="shared" si="24"/>
        <v>2255.74</v>
      </c>
      <c r="I397" s="20">
        <f t="shared" si="25"/>
        <v>2630.18</v>
      </c>
      <c r="J397" s="20">
        <f t="shared" si="26"/>
        <v>3243.0199999999995</v>
      </c>
      <c r="K397" s="20">
        <f t="shared" si="27"/>
        <v>4603.67</v>
      </c>
      <c r="L397" s="25">
        <v>0</v>
      </c>
      <c r="M397" s="32">
        <v>52.8</v>
      </c>
      <c r="V397" s="17"/>
      <c r="W397" s="17"/>
    </row>
    <row r="398" spans="1:23" s="16" customFormat="1" ht="14.25" customHeight="1">
      <c r="A398" s="31">
        <f>'до 150 кВт'!A398</f>
        <v>43148</v>
      </c>
      <c r="B398" s="18">
        <v>5</v>
      </c>
      <c r="C398" s="19">
        <v>2100.37</v>
      </c>
      <c r="D398" s="19">
        <v>0</v>
      </c>
      <c r="E398" s="19">
        <v>1100.1</v>
      </c>
      <c r="F398" s="24">
        <v>2149.07</v>
      </c>
      <c r="G398" s="24">
        <v>47.31</v>
      </c>
      <c r="H398" s="20">
        <f t="shared" si="24"/>
        <v>3375.0499999999997</v>
      </c>
      <c r="I398" s="20">
        <f t="shared" si="25"/>
        <v>3749.49</v>
      </c>
      <c r="J398" s="20">
        <f t="shared" si="26"/>
        <v>4362.33</v>
      </c>
      <c r="K398" s="20">
        <f t="shared" si="27"/>
        <v>5722.98</v>
      </c>
      <c r="L398" s="25">
        <v>0</v>
      </c>
      <c r="M398" s="32">
        <v>1124.88</v>
      </c>
      <c r="V398" s="17"/>
      <c r="W398" s="17"/>
    </row>
    <row r="399" spans="1:23" s="16" customFormat="1" ht="14.25" customHeight="1">
      <c r="A399" s="31">
        <f>'до 150 кВт'!A399</f>
        <v>43148</v>
      </c>
      <c r="B399" s="18">
        <v>6</v>
      </c>
      <c r="C399" s="19">
        <v>2116.71</v>
      </c>
      <c r="D399" s="19">
        <v>0</v>
      </c>
      <c r="E399" s="19">
        <v>1002.39</v>
      </c>
      <c r="F399" s="24">
        <v>2165.41</v>
      </c>
      <c r="G399" s="24">
        <v>47.68</v>
      </c>
      <c r="H399" s="20">
        <f t="shared" si="24"/>
        <v>3391.7599999999998</v>
      </c>
      <c r="I399" s="20">
        <f t="shared" si="25"/>
        <v>3766.2</v>
      </c>
      <c r="J399" s="20">
        <f t="shared" si="26"/>
        <v>4379.039999999999</v>
      </c>
      <c r="K399" s="20">
        <f t="shared" si="27"/>
        <v>5739.69</v>
      </c>
      <c r="L399" s="25">
        <v>0</v>
      </c>
      <c r="M399" s="32">
        <v>1024.97</v>
      </c>
      <c r="V399" s="17"/>
      <c r="W399" s="17"/>
    </row>
    <row r="400" spans="1:23" s="16" customFormat="1" ht="14.25" customHeight="1">
      <c r="A400" s="31">
        <f>'до 150 кВт'!A400</f>
        <v>43148</v>
      </c>
      <c r="B400" s="18">
        <v>7</v>
      </c>
      <c r="C400" s="19">
        <v>2128.39</v>
      </c>
      <c r="D400" s="19">
        <v>0</v>
      </c>
      <c r="E400" s="19">
        <v>873.13</v>
      </c>
      <c r="F400" s="24">
        <v>2177.09</v>
      </c>
      <c r="G400" s="24">
        <v>47.94</v>
      </c>
      <c r="H400" s="20">
        <f t="shared" si="24"/>
        <v>3403.7</v>
      </c>
      <c r="I400" s="20">
        <f t="shared" si="25"/>
        <v>3778.1399999999994</v>
      </c>
      <c r="J400" s="20">
        <f t="shared" si="26"/>
        <v>4390.98</v>
      </c>
      <c r="K400" s="20">
        <f t="shared" si="27"/>
        <v>5751.629999999999</v>
      </c>
      <c r="L400" s="25">
        <v>0</v>
      </c>
      <c r="M400" s="32">
        <v>892.8</v>
      </c>
      <c r="V400" s="17"/>
      <c r="W400" s="17"/>
    </row>
    <row r="401" spans="1:23" s="16" customFormat="1" ht="14.25" customHeight="1">
      <c r="A401" s="31">
        <f>'до 150 кВт'!A401</f>
        <v>43148</v>
      </c>
      <c r="B401" s="18">
        <v>8</v>
      </c>
      <c r="C401" s="19">
        <v>2063.74</v>
      </c>
      <c r="D401" s="19">
        <v>0</v>
      </c>
      <c r="E401" s="19">
        <v>650.62</v>
      </c>
      <c r="F401" s="24">
        <v>2112.44</v>
      </c>
      <c r="G401" s="24">
        <v>46.49</v>
      </c>
      <c r="H401" s="20">
        <f t="shared" si="24"/>
        <v>3337.5999999999995</v>
      </c>
      <c r="I401" s="20">
        <f t="shared" si="25"/>
        <v>3712.039999999999</v>
      </c>
      <c r="J401" s="20">
        <f t="shared" si="26"/>
        <v>4324.879999999999</v>
      </c>
      <c r="K401" s="20">
        <f t="shared" si="27"/>
        <v>5685.529999999999</v>
      </c>
      <c r="L401" s="25">
        <v>0</v>
      </c>
      <c r="M401" s="32">
        <v>665.28</v>
      </c>
      <c r="V401" s="17"/>
      <c r="W401" s="17"/>
    </row>
    <row r="402" spans="1:23" s="16" customFormat="1" ht="14.25" customHeight="1">
      <c r="A402" s="31">
        <f>'до 150 кВт'!A402</f>
        <v>43148</v>
      </c>
      <c r="B402" s="18">
        <v>9</v>
      </c>
      <c r="C402" s="19">
        <v>2066.06</v>
      </c>
      <c r="D402" s="19">
        <v>80.63</v>
      </c>
      <c r="E402" s="19">
        <v>0</v>
      </c>
      <c r="F402" s="24">
        <v>2114.76</v>
      </c>
      <c r="G402" s="24">
        <v>46.54</v>
      </c>
      <c r="H402" s="20">
        <f t="shared" si="24"/>
        <v>3339.97</v>
      </c>
      <c r="I402" s="20">
        <f t="shared" si="25"/>
        <v>3714.41</v>
      </c>
      <c r="J402" s="20">
        <f t="shared" si="26"/>
        <v>4327.25</v>
      </c>
      <c r="K402" s="20">
        <f t="shared" si="27"/>
        <v>5687.9</v>
      </c>
      <c r="L402" s="25">
        <v>82.45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43148</v>
      </c>
      <c r="B403" s="18">
        <v>10</v>
      </c>
      <c r="C403" s="19">
        <v>2111.58</v>
      </c>
      <c r="D403" s="19">
        <v>0</v>
      </c>
      <c r="E403" s="19">
        <v>28.33</v>
      </c>
      <c r="F403" s="24">
        <v>2160.28</v>
      </c>
      <c r="G403" s="24">
        <v>47.56</v>
      </c>
      <c r="H403" s="20">
        <f t="shared" si="24"/>
        <v>3386.5099999999998</v>
      </c>
      <c r="I403" s="20">
        <f t="shared" si="25"/>
        <v>3760.95</v>
      </c>
      <c r="J403" s="20">
        <f t="shared" si="26"/>
        <v>4373.789999999999</v>
      </c>
      <c r="K403" s="20">
        <f t="shared" si="27"/>
        <v>5734.44</v>
      </c>
      <c r="L403" s="25">
        <v>0</v>
      </c>
      <c r="M403" s="32">
        <v>28.97</v>
      </c>
      <c r="V403" s="17"/>
      <c r="W403" s="17"/>
    </row>
    <row r="404" spans="1:23" s="16" customFormat="1" ht="14.25" customHeight="1">
      <c r="A404" s="31">
        <f>'до 150 кВт'!A404</f>
        <v>43148</v>
      </c>
      <c r="B404" s="18">
        <v>11</v>
      </c>
      <c r="C404" s="19">
        <v>2111.55</v>
      </c>
      <c r="D404" s="19">
        <v>0</v>
      </c>
      <c r="E404" s="19">
        <v>16.29</v>
      </c>
      <c r="F404" s="24">
        <v>2160.25</v>
      </c>
      <c r="G404" s="24">
        <v>47.56</v>
      </c>
      <c r="H404" s="20">
        <f t="shared" si="24"/>
        <v>3386.48</v>
      </c>
      <c r="I404" s="20">
        <f t="shared" si="25"/>
        <v>3760.92</v>
      </c>
      <c r="J404" s="20">
        <f t="shared" si="26"/>
        <v>4373.76</v>
      </c>
      <c r="K404" s="20">
        <f t="shared" si="27"/>
        <v>5734.41</v>
      </c>
      <c r="L404" s="25">
        <v>0</v>
      </c>
      <c r="M404" s="32">
        <v>16.66</v>
      </c>
      <c r="V404" s="17"/>
      <c r="W404" s="17"/>
    </row>
    <row r="405" spans="1:23" s="16" customFormat="1" ht="14.25" customHeight="1">
      <c r="A405" s="31">
        <f>'до 150 кВт'!A405</f>
        <v>43148</v>
      </c>
      <c r="B405" s="18">
        <v>12</v>
      </c>
      <c r="C405" s="19">
        <v>2138.81</v>
      </c>
      <c r="D405" s="19">
        <v>0</v>
      </c>
      <c r="E405" s="19">
        <v>41.93</v>
      </c>
      <c r="F405" s="24">
        <v>2187.51</v>
      </c>
      <c r="G405" s="24">
        <v>48.18</v>
      </c>
      <c r="H405" s="20">
        <f t="shared" si="24"/>
        <v>3414.3599999999997</v>
      </c>
      <c r="I405" s="20">
        <f t="shared" si="25"/>
        <v>3788.7999999999993</v>
      </c>
      <c r="J405" s="20">
        <f t="shared" si="26"/>
        <v>4401.639999999999</v>
      </c>
      <c r="K405" s="20">
        <f t="shared" si="27"/>
        <v>5762.289999999999</v>
      </c>
      <c r="L405" s="25">
        <v>0</v>
      </c>
      <c r="M405" s="32">
        <v>42.87</v>
      </c>
      <c r="V405" s="17"/>
      <c r="W405" s="17"/>
    </row>
    <row r="406" spans="1:23" s="16" customFormat="1" ht="14.25" customHeight="1">
      <c r="A406" s="31">
        <f>'до 150 кВт'!A406</f>
        <v>43148</v>
      </c>
      <c r="B406" s="18">
        <v>13</v>
      </c>
      <c r="C406" s="19">
        <v>2136.01</v>
      </c>
      <c r="D406" s="19">
        <v>0</v>
      </c>
      <c r="E406" s="19">
        <v>36.46</v>
      </c>
      <c r="F406" s="24">
        <v>2184.71</v>
      </c>
      <c r="G406" s="24">
        <v>48.11</v>
      </c>
      <c r="H406" s="20">
        <f t="shared" si="24"/>
        <v>3411.4900000000002</v>
      </c>
      <c r="I406" s="20">
        <f t="shared" si="25"/>
        <v>3785.9300000000003</v>
      </c>
      <c r="J406" s="20">
        <f t="shared" si="26"/>
        <v>4398.77</v>
      </c>
      <c r="K406" s="20">
        <f t="shared" si="27"/>
        <v>5759.42</v>
      </c>
      <c r="L406" s="25">
        <v>0</v>
      </c>
      <c r="M406" s="32">
        <v>37.28</v>
      </c>
      <c r="V406" s="17"/>
      <c r="W406" s="17"/>
    </row>
    <row r="407" spans="1:23" s="16" customFormat="1" ht="14.25" customHeight="1">
      <c r="A407" s="31">
        <f>'до 150 кВт'!A407</f>
        <v>43148</v>
      </c>
      <c r="B407" s="18">
        <v>14</v>
      </c>
      <c r="C407" s="19">
        <v>2107.95</v>
      </c>
      <c r="D407" s="19">
        <v>0</v>
      </c>
      <c r="E407" s="19">
        <v>16.73</v>
      </c>
      <c r="F407" s="24">
        <v>2156.65</v>
      </c>
      <c r="G407" s="24">
        <v>47.48</v>
      </c>
      <c r="H407" s="20">
        <f t="shared" si="24"/>
        <v>3382.7999999999997</v>
      </c>
      <c r="I407" s="20">
        <f t="shared" si="25"/>
        <v>3757.24</v>
      </c>
      <c r="J407" s="20">
        <f t="shared" si="26"/>
        <v>4370.08</v>
      </c>
      <c r="K407" s="20">
        <f t="shared" si="27"/>
        <v>5730.73</v>
      </c>
      <c r="L407" s="25">
        <v>0</v>
      </c>
      <c r="M407" s="32">
        <v>17.11</v>
      </c>
      <c r="V407" s="17"/>
      <c r="W407" s="17"/>
    </row>
    <row r="408" spans="1:23" s="16" customFormat="1" ht="14.25" customHeight="1">
      <c r="A408" s="31">
        <f>'до 150 кВт'!A408</f>
        <v>43148</v>
      </c>
      <c r="B408" s="18">
        <v>15</v>
      </c>
      <c r="C408" s="19">
        <v>2074.03</v>
      </c>
      <c r="D408" s="19">
        <v>0</v>
      </c>
      <c r="E408" s="19">
        <v>535.01</v>
      </c>
      <c r="F408" s="24">
        <v>2122.73</v>
      </c>
      <c r="G408" s="24">
        <v>46.72</v>
      </c>
      <c r="H408" s="20">
        <f t="shared" si="24"/>
        <v>3348.12</v>
      </c>
      <c r="I408" s="20">
        <f t="shared" si="25"/>
        <v>3722.5599999999995</v>
      </c>
      <c r="J408" s="20">
        <f t="shared" si="26"/>
        <v>4335.4</v>
      </c>
      <c r="K408" s="20">
        <f t="shared" si="27"/>
        <v>5696.049999999999</v>
      </c>
      <c r="L408" s="25">
        <v>0</v>
      </c>
      <c r="M408" s="32">
        <v>547.06</v>
      </c>
      <c r="V408" s="17"/>
      <c r="W408" s="17"/>
    </row>
    <row r="409" spans="1:23" s="16" customFormat="1" ht="14.25" customHeight="1">
      <c r="A409" s="31">
        <f>'до 150 кВт'!A409</f>
        <v>43148</v>
      </c>
      <c r="B409" s="18">
        <v>16</v>
      </c>
      <c r="C409" s="19">
        <v>2093.09</v>
      </c>
      <c r="D409" s="19">
        <v>0</v>
      </c>
      <c r="E409" s="19">
        <v>29.38</v>
      </c>
      <c r="F409" s="24">
        <v>2141.79</v>
      </c>
      <c r="G409" s="24">
        <v>47.15</v>
      </c>
      <c r="H409" s="20">
        <f t="shared" si="24"/>
        <v>3367.61</v>
      </c>
      <c r="I409" s="20">
        <f t="shared" si="25"/>
        <v>3742.05</v>
      </c>
      <c r="J409" s="20">
        <f t="shared" si="26"/>
        <v>4354.889999999999</v>
      </c>
      <c r="K409" s="20">
        <f t="shared" si="27"/>
        <v>5715.54</v>
      </c>
      <c r="L409" s="25">
        <v>0</v>
      </c>
      <c r="M409" s="32">
        <v>30.04</v>
      </c>
      <c r="V409" s="17"/>
      <c r="W409" s="17"/>
    </row>
    <row r="410" spans="1:23" s="16" customFormat="1" ht="14.25" customHeight="1">
      <c r="A410" s="31">
        <f>'до 150 кВт'!A410</f>
        <v>43148</v>
      </c>
      <c r="B410" s="18">
        <v>17</v>
      </c>
      <c r="C410" s="19">
        <v>2121.04</v>
      </c>
      <c r="D410" s="19">
        <v>0</v>
      </c>
      <c r="E410" s="19">
        <v>45.11</v>
      </c>
      <c r="F410" s="24">
        <v>2169.74</v>
      </c>
      <c r="G410" s="24">
        <v>47.78</v>
      </c>
      <c r="H410" s="20">
        <f t="shared" si="24"/>
        <v>3396.19</v>
      </c>
      <c r="I410" s="20">
        <f t="shared" si="25"/>
        <v>3770.63</v>
      </c>
      <c r="J410" s="20">
        <f t="shared" si="26"/>
        <v>4383.469999999999</v>
      </c>
      <c r="K410" s="20">
        <f t="shared" si="27"/>
        <v>5744.12</v>
      </c>
      <c r="L410" s="25">
        <v>0</v>
      </c>
      <c r="M410" s="32">
        <v>46.13</v>
      </c>
      <c r="V410" s="17"/>
      <c r="W410" s="17"/>
    </row>
    <row r="411" spans="1:23" s="16" customFormat="1" ht="14.25" customHeight="1">
      <c r="A411" s="31">
        <f>'до 150 кВт'!A411</f>
        <v>43148</v>
      </c>
      <c r="B411" s="18">
        <v>18</v>
      </c>
      <c r="C411" s="19">
        <v>2109.24</v>
      </c>
      <c r="D411" s="19">
        <v>0</v>
      </c>
      <c r="E411" s="19">
        <v>37.11</v>
      </c>
      <c r="F411" s="24">
        <v>2157.94</v>
      </c>
      <c r="G411" s="24">
        <v>47.51</v>
      </c>
      <c r="H411" s="20">
        <f t="shared" si="24"/>
        <v>3384.12</v>
      </c>
      <c r="I411" s="20">
        <f t="shared" si="25"/>
        <v>3758.5599999999995</v>
      </c>
      <c r="J411" s="20">
        <f t="shared" si="26"/>
        <v>4371.4</v>
      </c>
      <c r="K411" s="20">
        <f t="shared" si="27"/>
        <v>5732.049999999999</v>
      </c>
      <c r="L411" s="25">
        <v>0</v>
      </c>
      <c r="M411" s="32">
        <v>37.95</v>
      </c>
      <c r="V411" s="17"/>
      <c r="W411" s="17"/>
    </row>
    <row r="412" spans="1:23" s="16" customFormat="1" ht="14.25" customHeight="1">
      <c r="A412" s="31">
        <f>'до 150 кВт'!A412</f>
        <v>43148</v>
      </c>
      <c r="B412" s="18">
        <v>19</v>
      </c>
      <c r="C412" s="19">
        <v>2135.27</v>
      </c>
      <c r="D412" s="19">
        <v>0</v>
      </c>
      <c r="E412" s="19">
        <v>64.69</v>
      </c>
      <c r="F412" s="24">
        <v>2183.97</v>
      </c>
      <c r="G412" s="24">
        <v>48.1</v>
      </c>
      <c r="H412" s="20">
        <f t="shared" si="24"/>
        <v>3410.74</v>
      </c>
      <c r="I412" s="20">
        <f t="shared" si="25"/>
        <v>3785.1799999999994</v>
      </c>
      <c r="J412" s="20">
        <f t="shared" si="26"/>
        <v>4398.0199999999995</v>
      </c>
      <c r="K412" s="20">
        <f t="shared" si="27"/>
        <v>5758.67</v>
      </c>
      <c r="L412" s="25">
        <v>0</v>
      </c>
      <c r="M412" s="32">
        <v>66.15</v>
      </c>
      <c r="V412" s="17"/>
      <c r="W412" s="17"/>
    </row>
    <row r="413" spans="1:23" s="16" customFormat="1" ht="14.25" customHeight="1">
      <c r="A413" s="31">
        <f>'до 150 кВт'!A413</f>
        <v>43148</v>
      </c>
      <c r="B413" s="18">
        <v>20</v>
      </c>
      <c r="C413" s="19">
        <v>2135.53</v>
      </c>
      <c r="D413" s="19">
        <v>2.92</v>
      </c>
      <c r="E413" s="19">
        <v>0</v>
      </c>
      <c r="F413" s="24">
        <v>2184.23</v>
      </c>
      <c r="G413" s="24">
        <v>48.1</v>
      </c>
      <c r="H413" s="20">
        <f t="shared" si="24"/>
        <v>3411</v>
      </c>
      <c r="I413" s="20">
        <f t="shared" si="25"/>
        <v>3785.4399999999996</v>
      </c>
      <c r="J413" s="20">
        <f t="shared" si="26"/>
        <v>4398.28</v>
      </c>
      <c r="K413" s="20">
        <f t="shared" si="27"/>
        <v>5758.93</v>
      </c>
      <c r="L413" s="25">
        <v>2.99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43148</v>
      </c>
      <c r="B414" s="18">
        <v>21</v>
      </c>
      <c r="C414" s="19">
        <v>2139.05</v>
      </c>
      <c r="D414" s="19">
        <v>0</v>
      </c>
      <c r="E414" s="19">
        <v>72.65</v>
      </c>
      <c r="F414" s="24">
        <v>2187.75</v>
      </c>
      <c r="G414" s="24">
        <v>48.18</v>
      </c>
      <c r="H414" s="20">
        <f t="shared" si="24"/>
        <v>3414.6</v>
      </c>
      <c r="I414" s="20">
        <f t="shared" si="25"/>
        <v>3789.04</v>
      </c>
      <c r="J414" s="20">
        <f t="shared" si="26"/>
        <v>4401.879999999999</v>
      </c>
      <c r="K414" s="20">
        <f t="shared" si="27"/>
        <v>5762.53</v>
      </c>
      <c r="L414" s="25">
        <v>0</v>
      </c>
      <c r="M414" s="32">
        <v>74.29</v>
      </c>
      <c r="V414" s="17"/>
      <c r="W414" s="17"/>
    </row>
    <row r="415" spans="1:23" s="16" customFormat="1" ht="14.25" customHeight="1">
      <c r="A415" s="31">
        <f>'до 150 кВт'!A415</f>
        <v>43148</v>
      </c>
      <c r="B415" s="18">
        <v>22</v>
      </c>
      <c r="C415" s="19">
        <v>2145.88</v>
      </c>
      <c r="D415" s="19">
        <v>0</v>
      </c>
      <c r="E415" s="19">
        <v>4.14</v>
      </c>
      <c r="F415" s="24">
        <v>2194.58</v>
      </c>
      <c r="G415" s="24">
        <v>48.34</v>
      </c>
      <c r="H415" s="20">
        <f t="shared" si="24"/>
        <v>3421.59</v>
      </c>
      <c r="I415" s="20">
        <f t="shared" si="25"/>
        <v>3796.0299999999997</v>
      </c>
      <c r="J415" s="20">
        <f t="shared" si="26"/>
        <v>4408.87</v>
      </c>
      <c r="K415" s="20">
        <f t="shared" si="27"/>
        <v>5769.52</v>
      </c>
      <c r="L415" s="25">
        <v>0</v>
      </c>
      <c r="M415" s="32">
        <v>4.23</v>
      </c>
      <c r="V415" s="17"/>
      <c r="W415" s="17"/>
    </row>
    <row r="416" spans="1:23" s="16" customFormat="1" ht="14.25" customHeight="1">
      <c r="A416" s="31">
        <f>'до 150 кВт'!A416</f>
        <v>43148</v>
      </c>
      <c r="B416" s="18">
        <v>23</v>
      </c>
      <c r="C416" s="19">
        <v>1618.06</v>
      </c>
      <c r="D416" s="19">
        <v>0</v>
      </c>
      <c r="E416" s="19">
        <v>28.06</v>
      </c>
      <c r="F416" s="24">
        <v>1666.76</v>
      </c>
      <c r="G416" s="24">
        <v>36.45</v>
      </c>
      <c r="H416" s="20">
        <f t="shared" si="24"/>
        <v>2881.88</v>
      </c>
      <c r="I416" s="20">
        <f t="shared" si="25"/>
        <v>3256.3199999999997</v>
      </c>
      <c r="J416" s="20">
        <f t="shared" si="26"/>
        <v>3869.16</v>
      </c>
      <c r="K416" s="20">
        <f t="shared" si="27"/>
        <v>5229.8099999999995</v>
      </c>
      <c r="L416" s="25">
        <v>0</v>
      </c>
      <c r="M416" s="32">
        <v>28.69</v>
      </c>
      <c r="V416" s="17"/>
      <c r="W416" s="17"/>
    </row>
    <row r="417" spans="1:23" s="16" customFormat="1" ht="14.25" customHeight="1">
      <c r="A417" s="31">
        <f>'до 150 кВт'!A417</f>
        <v>43149</v>
      </c>
      <c r="B417" s="18">
        <v>0</v>
      </c>
      <c r="C417" s="19">
        <v>2063.61</v>
      </c>
      <c r="D417" s="19">
        <v>0</v>
      </c>
      <c r="E417" s="19">
        <v>482.33</v>
      </c>
      <c r="F417" s="24">
        <v>2112.31</v>
      </c>
      <c r="G417" s="24">
        <v>46.48</v>
      </c>
      <c r="H417" s="20">
        <f t="shared" si="24"/>
        <v>3337.46</v>
      </c>
      <c r="I417" s="20">
        <f t="shared" si="25"/>
        <v>3711.8999999999996</v>
      </c>
      <c r="J417" s="20">
        <f t="shared" si="26"/>
        <v>4324.74</v>
      </c>
      <c r="K417" s="20">
        <f t="shared" si="27"/>
        <v>5685.389999999999</v>
      </c>
      <c r="L417" s="25">
        <v>0</v>
      </c>
      <c r="M417" s="32">
        <v>493.19</v>
      </c>
      <c r="V417" s="17"/>
      <c r="W417" s="17"/>
    </row>
    <row r="418" spans="1:23" s="16" customFormat="1" ht="14.25" customHeight="1">
      <c r="A418" s="31">
        <f>'до 150 кВт'!A418</f>
        <v>43149</v>
      </c>
      <c r="B418" s="18">
        <v>1</v>
      </c>
      <c r="C418" s="19">
        <v>1476.4</v>
      </c>
      <c r="D418" s="19">
        <v>0</v>
      </c>
      <c r="E418" s="19">
        <v>442.5</v>
      </c>
      <c r="F418" s="24">
        <v>1525.1</v>
      </c>
      <c r="G418" s="24">
        <v>33.26</v>
      </c>
      <c r="H418" s="20">
        <f t="shared" si="24"/>
        <v>2737.0299999999997</v>
      </c>
      <c r="I418" s="20">
        <f t="shared" si="25"/>
        <v>3111.47</v>
      </c>
      <c r="J418" s="20">
        <f t="shared" si="26"/>
        <v>3724.3099999999995</v>
      </c>
      <c r="K418" s="20">
        <f t="shared" si="27"/>
        <v>5084.96</v>
      </c>
      <c r="L418" s="25">
        <v>0</v>
      </c>
      <c r="M418" s="32">
        <v>452.47</v>
      </c>
      <c r="V418" s="17"/>
      <c r="W418" s="17"/>
    </row>
    <row r="419" spans="1:23" s="16" customFormat="1" ht="14.25" customHeight="1">
      <c r="A419" s="31">
        <f>'до 150 кВт'!A419</f>
        <v>43149</v>
      </c>
      <c r="B419" s="18">
        <v>2</v>
      </c>
      <c r="C419" s="19">
        <v>1030.33</v>
      </c>
      <c r="D419" s="19">
        <v>0</v>
      </c>
      <c r="E419" s="19">
        <v>21.46</v>
      </c>
      <c r="F419" s="24">
        <v>1079.03</v>
      </c>
      <c r="G419" s="24">
        <v>23.21</v>
      </c>
      <c r="H419" s="20">
        <f t="shared" si="24"/>
        <v>2280.91</v>
      </c>
      <c r="I419" s="20">
        <f t="shared" si="25"/>
        <v>2655.3499999999995</v>
      </c>
      <c r="J419" s="20">
        <f t="shared" si="26"/>
        <v>3268.1899999999996</v>
      </c>
      <c r="K419" s="20">
        <f t="shared" si="27"/>
        <v>4628.84</v>
      </c>
      <c r="L419" s="25">
        <v>0</v>
      </c>
      <c r="M419" s="32">
        <v>21.94</v>
      </c>
      <c r="V419" s="17"/>
      <c r="W419" s="17"/>
    </row>
    <row r="420" spans="1:23" s="16" customFormat="1" ht="14.25" customHeight="1">
      <c r="A420" s="31">
        <f>'до 150 кВт'!A420</f>
        <v>43149</v>
      </c>
      <c r="B420" s="18">
        <v>3</v>
      </c>
      <c r="C420" s="19">
        <v>991.35</v>
      </c>
      <c r="D420" s="19">
        <v>0</v>
      </c>
      <c r="E420" s="19">
        <v>15.42</v>
      </c>
      <c r="F420" s="24">
        <v>1040.05</v>
      </c>
      <c r="G420" s="24">
        <v>22.33</v>
      </c>
      <c r="H420" s="20">
        <f t="shared" si="24"/>
        <v>2241.05</v>
      </c>
      <c r="I420" s="20">
        <f t="shared" si="25"/>
        <v>2615.49</v>
      </c>
      <c r="J420" s="20">
        <f t="shared" si="26"/>
        <v>3228.33</v>
      </c>
      <c r="K420" s="20">
        <f t="shared" si="27"/>
        <v>4588.98</v>
      </c>
      <c r="L420" s="25">
        <v>0</v>
      </c>
      <c r="M420" s="32">
        <v>15.77</v>
      </c>
      <c r="V420" s="17"/>
      <c r="W420" s="17"/>
    </row>
    <row r="421" spans="1:23" s="16" customFormat="1" ht="14.25" customHeight="1">
      <c r="A421" s="31">
        <f>'до 150 кВт'!A421</f>
        <v>43149</v>
      </c>
      <c r="B421" s="18">
        <v>4</v>
      </c>
      <c r="C421" s="19">
        <v>993.42</v>
      </c>
      <c r="D421" s="19">
        <v>2.34</v>
      </c>
      <c r="E421" s="19">
        <v>0</v>
      </c>
      <c r="F421" s="24">
        <v>1042.12</v>
      </c>
      <c r="G421" s="24">
        <v>22.38</v>
      </c>
      <c r="H421" s="20">
        <f t="shared" si="24"/>
        <v>2243.17</v>
      </c>
      <c r="I421" s="20">
        <f t="shared" si="25"/>
        <v>2617.6099999999997</v>
      </c>
      <c r="J421" s="20">
        <f t="shared" si="26"/>
        <v>3230.45</v>
      </c>
      <c r="K421" s="20">
        <f t="shared" si="27"/>
        <v>4591.099999999999</v>
      </c>
      <c r="L421" s="25">
        <v>2.39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43149</v>
      </c>
      <c r="B422" s="18">
        <v>5</v>
      </c>
      <c r="C422" s="19">
        <v>1009</v>
      </c>
      <c r="D422" s="19">
        <v>78.1</v>
      </c>
      <c r="E422" s="19">
        <v>0</v>
      </c>
      <c r="F422" s="24">
        <v>1057.7</v>
      </c>
      <c r="G422" s="24">
        <v>22.73</v>
      </c>
      <c r="H422" s="20">
        <f t="shared" si="24"/>
        <v>2259.1</v>
      </c>
      <c r="I422" s="20">
        <f t="shared" si="25"/>
        <v>2633.54</v>
      </c>
      <c r="J422" s="20">
        <f t="shared" si="26"/>
        <v>3246.3799999999997</v>
      </c>
      <c r="K422" s="20">
        <f t="shared" si="27"/>
        <v>4607.03</v>
      </c>
      <c r="L422" s="25">
        <v>79.86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43149</v>
      </c>
      <c r="B423" s="18">
        <v>6</v>
      </c>
      <c r="C423" s="19">
        <v>1065.26</v>
      </c>
      <c r="D423" s="19">
        <v>109.78</v>
      </c>
      <c r="E423" s="19">
        <v>0</v>
      </c>
      <c r="F423" s="24">
        <v>1113.96</v>
      </c>
      <c r="G423" s="24">
        <v>24</v>
      </c>
      <c r="H423" s="20">
        <f t="shared" si="24"/>
        <v>2316.63</v>
      </c>
      <c r="I423" s="20">
        <f t="shared" si="25"/>
        <v>2691.0699999999997</v>
      </c>
      <c r="J423" s="20">
        <f t="shared" si="26"/>
        <v>3303.91</v>
      </c>
      <c r="K423" s="20">
        <f t="shared" si="27"/>
        <v>4664.5599999999995</v>
      </c>
      <c r="L423" s="25">
        <v>112.25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43149</v>
      </c>
      <c r="B424" s="18">
        <v>7</v>
      </c>
      <c r="C424" s="19">
        <v>2139.45</v>
      </c>
      <c r="D424" s="19">
        <v>0</v>
      </c>
      <c r="E424" s="19">
        <v>683.73</v>
      </c>
      <c r="F424" s="24">
        <v>2188.15</v>
      </c>
      <c r="G424" s="24">
        <v>48.19</v>
      </c>
      <c r="H424" s="20">
        <f t="shared" si="24"/>
        <v>3415.0099999999998</v>
      </c>
      <c r="I424" s="20">
        <f t="shared" si="25"/>
        <v>3789.45</v>
      </c>
      <c r="J424" s="20">
        <f t="shared" si="26"/>
        <v>4402.289999999999</v>
      </c>
      <c r="K424" s="20">
        <f t="shared" si="27"/>
        <v>5762.94</v>
      </c>
      <c r="L424" s="25">
        <v>0</v>
      </c>
      <c r="M424" s="32">
        <v>699.13</v>
      </c>
      <c r="V424" s="17"/>
      <c r="W424" s="17"/>
    </row>
    <row r="425" spans="1:23" s="16" customFormat="1" ht="14.25" customHeight="1">
      <c r="A425" s="31">
        <f>'до 150 кВт'!A425</f>
        <v>43149</v>
      </c>
      <c r="B425" s="18">
        <v>8</v>
      </c>
      <c r="C425" s="19">
        <v>1601.21</v>
      </c>
      <c r="D425" s="19">
        <v>39.39</v>
      </c>
      <c r="E425" s="19">
        <v>0</v>
      </c>
      <c r="F425" s="24">
        <v>1649.91</v>
      </c>
      <c r="G425" s="24">
        <v>36.07</v>
      </c>
      <c r="H425" s="20">
        <f t="shared" si="24"/>
        <v>2864.6499999999996</v>
      </c>
      <c r="I425" s="20">
        <f t="shared" si="25"/>
        <v>3239.0899999999997</v>
      </c>
      <c r="J425" s="20">
        <f t="shared" si="26"/>
        <v>3851.9299999999994</v>
      </c>
      <c r="K425" s="20">
        <f t="shared" si="27"/>
        <v>5212.58</v>
      </c>
      <c r="L425" s="25">
        <v>40.28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43149</v>
      </c>
      <c r="B426" s="18">
        <v>9</v>
      </c>
      <c r="C426" s="19">
        <v>2136.26</v>
      </c>
      <c r="D426" s="19">
        <v>0</v>
      </c>
      <c r="E426" s="19">
        <v>708.37</v>
      </c>
      <c r="F426" s="24">
        <v>2184.96</v>
      </c>
      <c r="G426" s="24">
        <v>48.12</v>
      </c>
      <c r="H426" s="20">
        <f t="shared" si="24"/>
        <v>3411.75</v>
      </c>
      <c r="I426" s="20">
        <f t="shared" si="25"/>
        <v>3786.1899999999996</v>
      </c>
      <c r="J426" s="20">
        <f t="shared" si="26"/>
        <v>4399.03</v>
      </c>
      <c r="K426" s="20">
        <f t="shared" si="27"/>
        <v>5759.68</v>
      </c>
      <c r="L426" s="25">
        <v>0</v>
      </c>
      <c r="M426" s="32">
        <v>724.33</v>
      </c>
      <c r="V426" s="17"/>
      <c r="W426" s="17"/>
    </row>
    <row r="427" spans="1:23" s="16" customFormat="1" ht="14.25" customHeight="1">
      <c r="A427" s="31">
        <f>'до 150 кВт'!A427</f>
        <v>43149</v>
      </c>
      <c r="B427" s="18">
        <v>10</v>
      </c>
      <c r="C427" s="19">
        <v>2141.6</v>
      </c>
      <c r="D427" s="19">
        <v>0</v>
      </c>
      <c r="E427" s="19">
        <v>425.37</v>
      </c>
      <c r="F427" s="24">
        <v>2190.3</v>
      </c>
      <c r="G427" s="24">
        <v>48.24</v>
      </c>
      <c r="H427" s="20">
        <f t="shared" si="24"/>
        <v>3417.2099999999996</v>
      </c>
      <c r="I427" s="20">
        <f t="shared" si="25"/>
        <v>3791.6499999999996</v>
      </c>
      <c r="J427" s="20">
        <f t="shared" si="26"/>
        <v>4404.49</v>
      </c>
      <c r="K427" s="20">
        <f t="shared" si="27"/>
        <v>5765.139999999999</v>
      </c>
      <c r="L427" s="25">
        <v>0</v>
      </c>
      <c r="M427" s="32">
        <v>434.95</v>
      </c>
      <c r="V427" s="17"/>
      <c r="W427" s="17"/>
    </row>
    <row r="428" spans="1:23" s="16" customFormat="1" ht="14.25" customHeight="1">
      <c r="A428" s="31">
        <f>'до 150 кВт'!A428</f>
        <v>43149</v>
      </c>
      <c r="B428" s="18">
        <v>11</v>
      </c>
      <c r="C428" s="19">
        <v>2141.82</v>
      </c>
      <c r="D428" s="19">
        <v>38.28</v>
      </c>
      <c r="E428" s="19">
        <v>0</v>
      </c>
      <c r="F428" s="24">
        <v>2190.52</v>
      </c>
      <c r="G428" s="24">
        <v>48.25</v>
      </c>
      <c r="H428" s="20">
        <f t="shared" si="24"/>
        <v>3417.44</v>
      </c>
      <c r="I428" s="20">
        <f t="shared" si="25"/>
        <v>3791.88</v>
      </c>
      <c r="J428" s="20">
        <f t="shared" si="26"/>
        <v>4404.719999999999</v>
      </c>
      <c r="K428" s="20">
        <f t="shared" si="27"/>
        <v>5765.37</v>
      </c>
      <c r="L428" s="25">
        <v>39.14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43149</v>
      </c>
      <c r="B429" s="18">
        <v>12</v>
      </c>
      <c r="C429" s="19">
        <v>2143.03</v>
      </c>
      <c r="D429" s="19">
        <v>31.23</v>
      </c>
      <c r="E429" s="19">
        <v>0</v>
      </c>
      <c r="F429" s="24">
        <v>2191.73</v>
      </c>
      <c r="G429" s="24">
        <v>48.27</v>
      </c>
      <c r="H429" s="20">
        <f t="shared" si="24"/>
        <v>3418.67</v>
      </c>
      <c r="I429" s="20">
        <f t="shared" si="25"/>
        <v>3793.1099999999997</v>
      </c>
      <c r="J429" s="20">
        <f t="shared" si="26"/>
        <v>4405.95</v>
      </c>
      <c r="K429" s="20">
        <f t="shared" si="27"/>
        <v>5766.6</v>
      </c>
      <c r="L429" s="25">
        <v>31.93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43149</v>
      </c>
      <c r="B430" s="18">
        <v>13</v>
      </c>
      <c r="C430" s="19">
        <v>2143.06</v>
      </c>
      <c r="D430" s="19">
        <v>33.22</v>
      </c>
      <c r="E430" s="19">
        <v>0</v>
      </c>
      <c r="F430" s="24">
        <v>2191.76</v>
      </c>
      <c r="G430" s="24">
        <v>48.27</v>
      </c>
      <c r="H430" s="20">
        <f t="shared" si="24"/>
        <v>3418.7</v>
      </c>
      <c r="I430" s="20">
        <f t="shared" si="25"/>
        <v>3793.1399999999994</v>
      </c>
      <c r="J430" s="20">
        <f t="shared" si="26"/>
        <v>4405.98</v>
      </c>
      <c r="K430" s="20">
        <f t="shared" si="27"/>
        <v>5766.629999999999</v>
      </c>
      <c r="L430" s="25">
        <v>33.97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43149</v>
      </c>
      <c r="B431" s="18">
        <v>14</v>
      </c>
      <c r="C431" s="19">
        <v>2170.65</v>
      </c>
      <c r="D431" s="19">
        <v>0</v>
      </c>
      <c r="E431" s="19">
        <v>88.76</v>
      </c>
      <c r="F431" s="24">
        <v>2219.35</v>
      </c>
      <c r="G431" s="24">
        <v>48.89</v>
      </c>
      <c r="H431" s="20">
        <f t="shared" si="24"/>
        <v>3446.91</v>
      </c>
      <c r="I431" s="20">
        <f t="shared" si="25"/>
        <v>3821.3499999999995</v>
      </c>
      <c r="J431" s="20">
        <f t="shared" si="26"/>
        <v>4434.19</v>
      </c>
      <c r="K431" s="20">
        <f t="shared" si="27"/>
        <v>5794.84</v>
      </c>
      <c r="L431" s="25">
        <v>0</v>
      </c>
      <c r="M431" s="32">
        <v>90.76</v>
      </c>
      <c r="V431" s="17"/>
      <c r="W431" s="17"/>
    </row>
    <row r="432" spans="1:23" s="16" customFormat="1" ht="14.25" customHeight="1">
      <c r="A432" s="31">
        <f>'до 150 кВт'!A432</f>
        <v>43149</v>
      </c>
      <c r="B432" s="18">
        <v>15</v>
      </c>
      <c r="C432" s="19">
        <v>2172.9</v>
      </c>
      <c r="D432" s="19">
        <v>0</v>
      </c>
      <c r="E432" s="19">
        <v>91.87</v>
      </c>
      <c r="F432" s="24">
        <v>2221.6</v>
      </c>
      <c r="G432" s="24">
        <v>48.95</v>
      </c>
      <c r="H432" s="20">
        <f t="shared" si="24"/>
        <v>3449.22</v>
      </c>
      <c r="I432" s="20">
        <f t="shared" si="25"/>
        <v>3823.66</v>
      </c>
      <c r="J432" s="20">
        <f t="shared" si="26"/>
        <v>4436.5</v>
      </c>
      <c r="K432" s="20">
        <f t="shared" si="27"/>
        <v>5797.15</v>
      </c>
      <c r="L432" s="25">
        <v>0</v>
      </c>
      <c r="M432" s="32">
        <v>93.94</v>
      </c>
      <c r="V432" s="17"/>
      <c r="W432" s="17"/>
    </row>
    <row r="433" spans="1:23" s="16" customFormat="1" ht="14.25" customHeight="1">
      <c r="A433" s="31">
        <f>'до 150 кВт'!A433</f>
        <v>43149</v>
      </c>
      <c r="B433" s="18">
        <v>16</v>
      </c>
      <c r="C433" s="19">
        <v>2175.07</v>
      </c>
      <c r="D433" s="19">
        <v>0</v>
      </c>
      <c r="E433" s="19">
        <v>95.66</v>
      </c>
      <c r="F433" s="24">
        <v>2223.77</v>
      </c>
      <c r="G433" s="24">
        <v>48.99</v>
      </c>
      <c r="H433" s="20">
        <f t="shared" si="24"/>
        <v>3451.43</v>
      </c>
      <c r="I433" s="20">
        <f t="shared" si="25"/>
        <v>3825.87</v>
      </c>
      <c r="J433" s="20">
        <f t="shared" si="26"/>
        <v>4438.709999999999</v>
      </c>
      <c r="K433" s="20">
        <f t="shared" si="27"/>
        <v>5799.36</v>
      </c>
      <c r="L433" s="25">
        <v>0</v>
      </c>
      <c r="M433" s="32">
        <v>97.81</v>
      </c>
      <c r="V433" s="17"/>
      <c r="W433" s="17"/>
    </row>
    <row r="434" spans="1:23" s="16" customFormat="1" ht="14.25" customHeight="1">
      <c r="A434" s="31">
        <f>'до 150 кВт'!A434</f>
        <v>43149</v>
      </c>
      <c r="B434" s="18">
        <v>17</v>
      </c>
      <c r="C434" s="19">
        <v>2169.85</v>
      </c>
      <c r="D434" s="19">
        <v>0</v>
      </c>
      <c r="E434" s="19">
        <v>92.91</v>
      </c>
      <c r="F434" s="24">
        <v>2218.55</v>
      </c>
      <c r="G434" s="24">
        <v>48.88</v>
      </c>
      <c r="H434" s="20">
        <f t="shared" si="24"/>
        <v>3446.1</v>
      </c>
      <c r="I434" s="20">
        <f t="shared" si="25"/>
        <v>3820.54</v>
      </c>
      <c r="J434" s="20">
        <f t="shared" si="26"/>
        <v>4433.379999999999</v>
      </c>
      <c r="K434" s="20">
        <f t="shared" si="27"/>
        <v>5794.03</v>
      </c>
      <c r="L434" s="25">
        <v>0</v>
      </c>
      <c r="M434" s="32">
        <v>95</v>
      </c>
      <c r="V434" s="17"/>
      <c r="W434" s="17"/>
    </row>
    <row r="435" spans="1:23" s="16" customFormat="1" ht="14.25" customHeight="1">
      <c r="A435" s="31">
        <f>'до 150 кВт'!A435</f>
        <v>43149</v>
      </c>
      <c r="B435" s="18">
        <v>18</v>
      </c>
      <c r="C435" s="19">
        <v>2298.55</v>
      </c>
      <c r="D435" s="19">
        <v>0</v>
      </c>
      <c r="E435" s="19">
        <v>258.11</v>
      </c>
      <c r="F435" s="24">
        <v>2347.25</v>
      </c>
      <c r="G435" s="24">
        <v>51.78</v>
      </c>
      <c r="H435" s="20">
        <f t="shared" si="24"/>
        <v>3577.7000000000003</v>
      </c>
      <c r="I435" s="20">
        <f t="shared" si="25"/>
        <v>3952.1400000000003</v>
      </c>
      <c r="J435" s="20">
        <f t="shared" si="26"/>
        <v>4564.98</v>
      </c>
      <c r="K435" s="20">
        <f t="shared" si="27"/>
        <v>5925.63</v>
      </c>
      <c r="L435" s="25">
        <v>0</v>
      </c>
      <c r="M435" s="32">
        <v>263.92</v>
      </c>
      <c r="V435" s="17"/>
      <c r="W435" s="17"/>
    </row>
    <row r="436" spans="1:23" s="16" customFormat="1" ht="14.25" customHeight="1">
      <c r="A436" s="31">
        <f>'до 150 кВт'!A436</f>
        <v>43149</v>
      </c>
      <c r="B436" s="18">
        <v>19</v>
      </c>
      <c r="C436" s="19">
        <v>2382.26</v>
      </c>
      <c r="D436" s="19">
        <v>0</v>
      </c>
      <c r="E436" s="19">
        <v>331.54</v>
      </c>
      <c r="F436" s="24">
        <v>2430.96</v>
      </c>
      <c r="G436" s="24">
        <v>53.66</v>
      </c>
      <c r="H436" s="20">
        <f t="shared" si="24"/>
        <v>3663.29</v>
      </c>
      <c r="I436" s="20">
        <f t="shared" si="25"/>
        <v>4037.7299999999996</v>
      </c>
      <c r="J436" s="20">
        <f t="shared" si="26"/>
        <v>4650.57</v>
      </c>
      <c r="K436" s="20">
        <f t="shared" si="27"/>
        <v>6011.219999999999</v>
      </c>
      <c r="L436" s="25">
        <v>0</v>
      </c>
      <c r="M436" s="32">
        <v>339.01</v>
      </c>
      <c r="V436" s="17"/>
      <c r="W436" s="17"/>
    </row>
    <row r="437" spans="1:23" s="16" customFormat="1" ht="14.25" customHeight="1">
      <c r="A437" s="31">
        <f>'до 150 кВт'!A437</f>
        <v>43149</v>
      </c>
      <c r="B437" s="18">
        <v>20</v>
      </c>
      <c r="C437" s="19">
        <v>2136.06</v>
      </c>
      <c r="D437" s="19">
        <v>0</v>
      </c>
      <c r="E437" s="19">
        <v>500.03</v>
      </c>
      <c r="F437" s="24">
        <v>2184.76</v>
      </c>
      <c r="G437" s="24">
        <v>48.12</v>
      </c>
      <c r="H437" s="20">
        <f t="shared" si="24"/>
        <v>3411.5499999999997</v>
      </c>
      <c r="I437" s="20">
        <f t="shared" si="25"/>
        <v>3785.99</v>
      </c>
      <c r="J437" s="20">
        <f t="shared" si="26"/>
        <v>4398.83</v>
      </c>
      <c r="K437" s="20">
        <f t="shared" si="27"/>
        <v>5759.48</v>
      </c>
      <c r="L437" s="25">
        <v>0</v>
      </c>
      <c r="M437" s="32">
        <v>511.29</v>
      </c>
      <c r="V437" s="17"/>
      <c r="W437" s="17"/>
    </row>
    <row r="438" spans="1:23" s="16" customFormat="1" ht="14.25" customHeight="1">
      <c r="A438" s="31">
        <f>'до 150 кВт'!A438</f>
        <v>43149</v>
      </c>
      <c r="B438" s="18">
        <v>21</v>
      </c>
      <c r="C438" s="19">
        <v>2138.85</v>
      </c>
      <c r="D438" s="19">
        <v>0</v>
      </c>
      <c r="E438" s="19">
        <v>442.05</v>
      </c>
      <c r="F438" s="24">
        <v>2187.55</v>
      </c>
      <c r="G438" s="24">
        <v>48.18</v>
      </c>
      <c r="H438" s="20">
        <f t="shared" si="24"/>
        <v>3414.3999999999996</v>
      </c>
      <c r="I438" s="20">
        <f t="shared" si="25"/>
        <v>3788.8399999999992</v>
      </c>
      <c r="J438" s="20">
        <f t="shared" si="26"/>
        <v>4401.679999999999</v>
      </c>
      <c r="K438" s="20">
        <f t="shared" si="27"/>
        <v>5762.33</v>
      </c>
      <c r="L438" s="25">
        <v>0</v>
      </c>
      <c r="M438" s="32">
        <v>452.01</v>
      </c>
      <c r="V438" s="17"/>
      <c r="W438" s="17"/>
    </row>
    <row r="439" spans="1:23" s="16" customFormat="1" ht="14.25" customHeight="1">
      <c r="A439" s="31">
        <f>'до 150 кВт'!A439</f>
        <v>43149</v>
      </c>
      <c r="B439" s="18">
        <v>22</v>
      </c>
      <c r="C439" s="19">
        <v>2150.64</v>
      </c>
      <c r="D439" s="19">
        <v>0</v>
      </c>
      <c r="E439" s="19">
        <v>722.57</v>
      </c>
      <c r="F439" s="24">
        <v>2199.34</v>
      </c>
      <c r="G439" s="24">
        <v>48.44</v>
      </c>
      <c r="H439" s="20">
        <f t="shared" si="24"/>
        <v>3426.45</v>
      </c>
      <c r="I439" s="20">
        <f t="shared" si="25"/>
        <v>3800.8899999999994</v>
      </c>
      <c r="J439" s="20">
        <f t="shared" si="26"/>
        <v>4413.73</v>
      </c>
      <c r="K439" s="20">
        <f t="shared" si="27"/>
        <v>5774.379999999999</v>
      </c>
      <c r="L439" s="25">
        <v>0</v>
      </c>
      <c r="M439" s="32">
        <v>738.85</v>
      </c>
      <c r="V439" s="17"/>
      <c r="W439" s="17"/>
    </row>
    <row r="440" spans="1:23" s="16" customFormat="1" ht="14.25" customHeight="1">
      <c r="A440" s="31">
        <f>'до 150 кВт'!A440</f>
        <v>43149</v>
      </c>
      <c r="B440" s="18">
        <v>23</v>
      </c>
      <c r="C440" s="19">
        <v>2145.07</v>
      </c>
      <c r="D440" s="19">
        <v>0</v>
      </c>
      <c r="E440" s="19">
        <v>731.98</v>
      </c>
      <c r="F440" s="24">
        <v>2193.77</v>
      </c>
      <c r="G440" s="24">
        <v>48.32</v>
      </c>
      <c r="H440" s="20">
        <f t="shared" si="24"/>
        <v>3420.76</v>
      </c>
      <c r="I440" s="20">
        <f t="shared" si="25"/>
        <v>3795.2</v>
      </c>
      <c r="J440" s="20">
        <f t="shared" si="26"/>
        <v>4408.04</v>
      </c>
      <c r="K440" s="20">
        <f t="shared" si="27"/>
        <v>5768.6900000000005</v>
      </c>
      <c r="L440" s="25">
        <v>0</v>
      </c>
      <c r="M440" s="32">
        <v>748.47</v>
      </c>
      <c r="V440" s="17"/>
      <c r="W440" s="17"/>
    </row>
    <row r="441" spans="1:23" s="16" customFormat="1" ht="14.25" customHeight="1">
      <c r="A441" s="31">
        <f>'до 150 кВт'!A441</f>
        <v>43150</v>
      </c>
      <c r="B441" s="18">
        <v>0</v>
      </c>
      <c r="C441" s="19">
        <v>2154.24</v>
      </c>
      <c r="D441" s="19">
        <v>0</v>
      </c>
      <c r="E441" s="19">
        <v>710.63</v>
      </c>
      <c r="F441" s="24">
        <v>2202.94</v>
      </c>
      <c r="G441" s="24">
        <v>48.52</v>
      </c>
      <c r="H441" s="20">
        <f t="shared" si="24"/>
        <v>3430.1299999999997</v>
      </c>
      <c r="I441" s="20">
        <f t="shared" si="25"/>
        <v>3804.5699999999997</v>
      </c>
      <c r="J441" s="20">
        <f t="shared" si="26"/>
        <v>4417.41</v>
      </c>
      <c r="K441" s="20">
        <f t="shared" si="27"/>
        <v>5778.0599999999995</v>
      </c>
      <c r="L441" s="25">
        <v>0</v>
      </c>
      <c r="M441" s="32">
        <v>726.64</v>
      </c>
      <c r="V441" s="17"/>
      <c r="W441" s="17"/>
    </row>
    <row r="442" spans="1:23" s="16" customFormat="1" ht="14.25" customHeight="1">
      <c r="A442" s="31">
        <f>'до 150 кВт'!A442</f>
        <v>43150</v>
      </c>
      <c r="B442" s="18">
        <v>1</v>
      </c>
      <c r="C442" s="19">
        <v>1090.87</v>
      </c>
      <c r="D442" s="19">
        <v>0</v>
      </c>
      <c r="E442" s="19">
        <v>115.82</v>
      </c>
      <c r="F442" s="24">
        <v>1139.57</v>
      </c>
      <c r="G442" s="24">
        <v>24.57</v>
      </c>
      <c r="H442" s="20">
        <f t="shared" si="24"/>
        <v>2342.8099999999995</v>
      </c>
      <c r="I442" s="20">
        <f t="shared" si="25"/>
        <v>2717.2499999999995</v>
      </c>
      <c r="J442" s="20">
        <f t="shared" si="26"/>
        <v>3330.0899999999992</v>
      </c>
      <c r="K442" s="20">
        <f t="shared" si="27"/>
        <v>4690.74</v>
      </c>
      <c r="L442" s="25">
        <v>0</v>
      </c>
      <c r="M442" s="32">
        <v>118.43</v>
      </c>
      <c r="V442" s="17"/>
      <c r="W442" s="17"/>
    </row>
    <row r="443" spans="1:23" s="16" customFormat="1" ht="14.25" customHeight="1">
      <c r="A443" s="31">
        <f>'до 150 кВт'!A443</f>
        <v>43150</v>
      </c>
      <c r="B443" s="18">
        <v>2</v>
      </c>
      <c r="C443" s="19">
        <v>1035.6</v>
      </c>
      <c r="D443" s="19">
        <v>0</v>
      </c>
      <c r="E443" s="19">
        <v>1.48</v>
      </c>
      <c r="F443" s="24">
        <v>1084.3</v>
      </c>
      <c r="G443" s="24">
        <v>23.33</v>
      </c>
      <c r="H443" s="20">
        <f t="shared" si="24"/>
        <v>2286.2999999999997</v>
      </c>
      <c r="I443" s="20">
        <f t="shared" si="25"/>
        <v>2660.74</v>
      </c>
      <c r="J443" s="20">
        <f t="shared" si="26"/>
        <v>3273.5799999999995</v>
      </c>
      <c r="K443" s="20">
        <f t="shared" si="27"/>
        <v>4634.23</v>
      </c>
      <c r="L443" s="25">
        <v>0</v>
      </c>
      <c r="M443" s="32">
        <v>1.51</v>
      </c>
      <c r="V443" s="17"/>
      <c r="W443" s="17"/>
    </row>
    <row r="444" spans="1:23" s="16" customFormat="1" ht="14.25" customHeight="1">
      <c r="A444" s="31">
        <f>'до 150 кВт'!A444</f>
        <v>43150</v>
      </c>
      <c r="B444" s="18">
        <v>3</v>
      </c>
      <c r="C444" s="19">
        <v>1033.26</v>
      </c>
      <c r="D444" s="19">
        <v>0</v>
      </c>
      <c r="E444" s="19">
        <v>25.12</v>
      </c>
      <c r="F444" s="24">
        <v>1081.96</v>
      </c>
      <c r="G444" s="24">
        <v>23.27</v>
      </c>
      <c r="H444" s="20">
        <f t="shared" si="24"/>
        <v>2283.8999999999996</v>
      </c>
      <c r="I444" s="20">
        <f t="shared" si="25"/>
        <v>2658.3399999999997</v>
      </c>
      <c r="J444" s="20">
        <f t="shared" si="26"/>
        <v>3271.1799999999994</v>
      </c>
      <c r="K444" s="20">
        <f t="shared" si="27"/>
        <v>4631.83</v>
      </c>
      <c r="L444" s="25">
        <v>0</v>
      </c>
      <c r="M444" s="32">
        <v>25.69</v>
      </c>
      <c r="V444" s="17"/>
      <c r="W444" s="17"/>
    </row>
    <row r="445" spans="1:23" s="16" customFormat="1" ht="14.25" customHeight="1">
      <c r="A445" s="31">
        <f>'до 150 кВт'!A445</f>
        <v>43150</v>
      </c>
      <c r="B445" s="18">
        <v>4</v>
      </c>
      <c r="C445" s="19">
        <v>1034.24</v>
      </c>
      <c r="D445" s="19">
        <v>0</v>
      </c>
      <c r="E445" s="19">
        <v>71.12</v>
      </c>
      <c r="F445" s="24">
        <v>1082.94</v>
      </c>
      <c r="G445" s="24">
        <v>23.3</v>
      </c>
      <c r="H445" s="20">
        <f t="shared" si="24"/>
        <v>2284.91</v>
      </c>
      <c r="I445" s="20">
        <f t="shared" si="25"/>
        <v>2659.3499999999995</v>
      </c>
      <c r="J445" s="20">
        <f t="shared" si="26"/>
        <v>3272.1899999999996</v>
      </c>
      <c r="K445" s="20">
        <f t="shared" si="27"/>
        <v>4632.84</v>
      </c>
      <c r="L445" s="25">
        <v>0</v>
      </c>
      <c r="M445" s="32">
        <v>72.72</v>
      </c>
      <c r="V445" s="17"/>
      <c r="W445" s="17"/>
    </row>
    <row r="446" spans="1:23" s="16" customFormat="1" ht="14.25" customHeight="1">
      <c r="A446" s="31">
        <f>'до 150 кВт'!A446</f>
        <v>43150</v>
      </c>
      <c r="B446" s="18">
        <v>5</v>
      </c>
      <c r="C446" s="19">
        <v>1079.23</v>
      </c>
      <c r="D446" s="19">
        <v>51.33</v>
      </c>
      <c r="E446" s="19">
        <v>0</v>
      </c>
      <c r="F446" s="24">
        <v>1127.93</v>
      </c>
      <c r="G446" s="24">
        <v>24.31</v>
      </c>
      <c r="H446" s="20">
        <f t="shared" si="24"/>
        <v>2330.91</v>
      </c>
      <c r="I446" s="20">
        <f t="shared" si="25"/>
        <v>2705.3499999999995</v>
      </c>
      <c r="J446" s="20">
        <f t="shared" si="26"/>
        <v>3318.1899999999996</v>
      </c>
      <c r="K446" s="20">
        <f t="shared" si="27"/>
        <v>4678.84</v>
      </c>
      <c r="L446" s="25">
        <v>52.49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43150</v>
      </c>
      <c r="B447" s="18">
        <v>6</v>
      </c>
      <c r="C447" s="19">
        <v>1431.69</v>
      </c>
      <c r="D447" s="19">
        <v>149.14</v>
      </c>
      <c r="E447" s="19">
        <v>0</v>
      </c>
      <c r="F447" s="24">
        <v>1480.39</v>
      </c>
      <c r="G447" s="24">
        <v>32.25</v>
      </c>
      <c r="H447" s="20">
        <f t="shared" si="24"/>
        <v>2691.31</v>
      </c>
      <c r="I447" s="20">
        <f t="shared" si="25"/>
        <v>3065.75</v>
      </c>
      <c r="J447" s="20">
        <f t="shared" si="26"/>
        <v>3678.5899999999997</v>
      </c>
      <c r="K447" s="20">
        <f t="shared" si="27"/>
        <v>5039.24</v>
      </c>
      <c r="L447" s="25">
        <v>152.5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43150</v>
      </c>
      <c r="B448" s="18">
        <v>7</v>
      </c>
      <c r="C448" s="19">
        <v>1631.96</v>
      </c>
      <c r="D448" s="19">
        <v>0</v>
      </c>
      <c r="E448" s="19">
        <v>20.25</v>
      </c>
      <c r="F448" s="24">
        <v>1680.66</v>
      </c>
      <c r="G448" s="24">
        <v>36.76</v>
      </c>
      <c r="H448" s="20">
        <f t="shared" si="24"/>
        <v>2896.09</v>
      </c>
      <c r="I448" s="20">
        <f t="shared" si="25"/>
        <v>3270.5299999999997</v>
      </c>
      <c r="J448" s="20">
        <f t="shared" si="26"/>
        <v>3883.37</v>
      </c>
      <c r="K448" s="20">
        <f t="shared" si="27"/>
        <v>5244.0199999999995</v>
      </c>
      <c r="L448" s="25">
        <v>0</v>
      </c>
      <c r="M448" s="32">
        <v>20.71</v>
      </c>
      <c r="V448" s="17"/>
      <c r="W448" s="17"/>
    </row>
    <row r="449" spans="1:23" s="16" customFormat="1" ht="14.25" customHeight="1">
      <c r="A449" s="31">
        <f>'до 150 кВт'!A449</f>
        <v>43150</v>
      </c>
      <c r="B449" s="18">
        <v>8</v>
      </c>
      <c r="C449" s="19">
        <v>2145.61</v>
      </c>
      <c r="D449" s="19">
        <v>0</v>
      </c>
      <c r="E449" s="19">
        <v>483.84</v>
      </c>
      <c r="F449" s="24">
        <v>2194.31</v>
      </c>
      <c r="G449" s="24">
        <v>48.33</v>
      </c>
      <c r="H449" s="20">
        <f t="shared" si="24"/>
        <v>3421.31</v>
      </c>
      <c r="I449" s="20">
        <f t="shared" si="25"/>
        <v>3795.75</v>
      </c>
      <c r="J449" s="20">
        <f t="shared" si="26"/>
        <v>4408.59</v>
      </c>
      <c r="K449" s="20">
        <f t="shared" si="27"/>
        <v>5769.24</v>
      </c>
      <c r="L449" s="25">
        <v>0</v>
      </c>
      <c r="M449" s="32">
        <v>494.74</v>
      </c>
      <c r="V449" s="17"/>
      <c r="W449" s="17"/>
    </row>
    <row r="450" spans="1:23" s="16" customFormat="1" ht="14.25" customHeight="1">
      <c r="A450" s="31">
        <f>'до 150 кВт'!A450</f>
        <v>43150</v>
      </c>
      <c r="B450" s="18">
        <v>9</v>
      </c>
      <c r="C450" s="19">
        <v>2014.45</v>
      </c>
      <c r="D450" s="19">
        <v>123.4</v>
      </c>
      <c r="E450" s="19">
        <v>0</v>
      </c>
      <c r="F450" s="24">
        <v>2063.15</v>
      </c>
      <c r="G450" s="24">
        <v>45.38</v>
      </c>
      <c r="H450" s="20">
        <f t="shared" si="24"/>
        <v>3287.2</v>
      </c>
      <c r="I450" s="20">
        <f t="shared" si="25"/>
        <v>3661.6399999999994</v>
      </c>
      <c r="J450" s="20">
        <f t="shared" si="26"/>
        <v>4274.48</v>
      </c>
      <c r="K450" s="20">
        <f t="shared" si="27"/>
        <v>5635.129999999999</v>
      </c>
      <c r="L450" s="25">
        <v>126.18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43150</v>
      </c>
      <c r="B451" s="18">
        <v>10</v>
      </c>
      <c r="C451" s="19">
        <v>2019.17</v>
      </c>
      <c r="D451" s="19">
        <v>0</v>
      </c>
      <c r="E451" s="19">
        <v>23.54</v>
      </c>
      <c r="F451" s="24">
        <v>2067.87</v>
      </c>
      <c r="G451" s="24">
        <v>45.48</v>
      </c>
      <c r="H451" s="20">
        <f t="shared" si="24"/>
        <v>3292.02</v>
      </c>
      <c r="I451" s="20">
        <f t="shared" si="25"/>
        <v>3666.46</v>
      </c>
      <c r="J451" s="20">
        <f t="shared" si="26"/>
        <v>4279.299999999999</v>
      </c>
      <c r="K451" s="20">
        <f t="shared" si="27"/>
        <v>5639.95</v>
      </c>
      <c r="L451" s="25">
        <v>0</v>
      </c>
      <c r="M451" s="32">
        <v>24.07</v>
      </c>
      <c r="V451" s="17"/>
      <c r="W451" s="17"/>
    </row>
    <row r="452" spans="1:23" s="16" customFormat="1" ht="14.25" customHeight="1">
      <c r="A452" s="31">
        <f>'до 150 кВт'!A452</f>
        <v>43150</v>
      </c>
      <c r="B452" s="18">
        <v>11</v>
      </c>
      <c r="C452" s="19">
        <v>2122.82</v>
      </c>
      <c r="D452" s="19">
        <v>1.16</v>
      </c>
      <c r="E452" s="19">
        <v>1.09</v>
      </c>
      <c r="F452" s="24">
        <v>2171.52</v>
      </c>
      <c r="G452" s="24">
        <v>47.82</v>
      </c>
      <c r="H452" s="20">
        <f t="shared" si="24"/>
        <v>3398.01</v>
      </c>
      <c r="I452" s="20">
        <f t="shared" si="25"/>
        <v>3772.45</v>
      </c>
      <c r="J452" s="20">
        <f t="shared" si="26"/>
        <v>4385.29</v>
      </c>
      <c r="K452" s="20">
        <f t="shared" si="27"/>
        <v>5745.9400000000005</v>
      </c>
      <c r="L452" s="25">
        <v>1.19</v>
      </c>
      <c r="M452" s="32">
        <v>1.11</v>
      </c>
      <c r="V452" s="17"/>
      <c r="W452" s="17"/>
    </row>
    <row r="453" spans="1:23" s="16" customFormat="1" ht="14.25" customHeight="1">
      <c r="A453" s="31">
        <f>'до 150 кВт'!A453</f>
        <v>43150</v>
      </c>
      <c r="B453" s="18">
        <v>12</v>
      </c>
      <c r="C453" s="19">
        <v>2144.28</v>
      </c>
      <c r="D453" s="19">
        <v>0</v>
      </c>
      <c r="E453" s="19">
        <v>947.99</v>
      </c>
      <c r="F453" s="24">
        <v>2192.98</v>
      </c>
      <c r="G453" s="24">
        <v>48.3</v>
      </c>
      <c r="H453" s="20">
        <f t="shared" si="24"/>
        <v>3419.9500000000003</v>
      </c>
      <c r="I453" s="20">
        <f t="shared" si="25"/>
        <v>3794.3900000000003</v>
      </c>
      <c r="J453" s="20">
        <f t="shared" si="26"/>
        <v>4407.23</v>
      </c>
      <c r="K453" s="20">
        <f t="shared" si="27"/>
        <v>5767.88</v>
      </c>
      <c r="L453" s="25">
        <v>0</v>
      </c>
      <c r="M453" s="32">
        <v>969.34</v>
      </c>
      <c r="V453" s="17"/>
      <c r="W453" s="17"/>
    </row>
    <row r="454" spans="1:23" s="16" customFormat="1" ht="14.25" customHeight="1">
      <c r="A454" s="31">
        <f>'до 150 кВт'!A454</f>
        <v>43150</v>
      </c>
      <c r="B454" s="18">
        <v>13</v>
      </c>
      <c r="C454" s="19">
        <v>2144.3</v>
      </c>
      <c r="D454" s="19">
        <v>0</v>
      </c>
      <c r="E454" s="19">
        <v>1.94</v>
      </c>
      <c r="F454" s="24">
        <v>2193</v>
      </c>
      <c r="G454" s="24">
        <v>48.3</v>
      </c>
      <c r="H454" s="20">
        <f t="shared" si="24"/>
        <v>3419.9700000000003</v>
      </c>
      <c r="I454" s="20">
        <f t="shared" si="25"/>
        <v>3794.41</v>
      </c>
      <c r="J454" s="20">
        <f t="shared" si="26"/>
        <v>4407.25</v>
      </c>
      <c r="K454" s="20">
        <f t="shared" si="27"/>
        <v>5767.9</v>
      </c>
      <c r="L454" s="25">
        <v>0</v>
      </c>
      <c r="M454" s="32">
        <v>1.98</v>
      </c>
      <c r="V454" s="17"/>
      <c r="W454" s="17"/>
    </row>
    <row r="455" spans="1:23" s="16" customFormat="1" ht="14.25" customHeight="1">
      <c r="A455" s="31">
        <f>'до 150 кВт'!A455</f>
        <v>43150</v>
      </c>
      <c r="B455" s="18">
        <v>14</v>
      </c>
      <c r="C455" s="19">
        <v>2145.7</v>
      </c>
      <c r="D455" s="19">
        <v>0</v>
      </c>
      <c r="E455" s="19">
        <v>76.69</v>
      </c>
      <c r="F455" s="24">
        <v>2194.4</v>
      </c>
      <c r="G455" s="24">
        <v>48.33</v>
      </c>
      <c r="H455" s="20">
        <f t="shared" si="24"/>
        <v>3421.3999999999996</v>
      </c>
      <c r="I455" s="20">
        <f t="shared" si="25"/>
        <v>3795.8399999999992</v>
      </c>
      <c r="J455" s="20">
        <f t="shared" si="26"/>
        <v>4408.679999999999</v>
      </c>
      <c r="K455" s="20">
        <f t="shared" si="27"/>
        <v>5769.33</v>
      </c>
      <c r="L455" s="25">
        <v>0</v>
      </c>
      <c r="M455" s="32">
        <v>78.42</v>
      </c>
      <c r="V455" s="17"/>
      <c r="W455" s="17"/>
    </row>
    <row r="456" spans="1:23" s="16" customFormat="1" ht="14.25" customHeight="1">
      <c r="A456" s="31">
        <f>'до 150 кВт'!A456</f>
        <v>43150</v>
      </c>
      <c r="B456" s="18">
        <v>15</v>
      </c>
      <c r="C456" s="19">
        <v>2140.64</v>
      </c>
      <c r="D456" s="19">
        <v>0</v>
      </c>
      <c r="E456" s="19">
        <v>69.47</v>
      </c>
      <c r="F456" s="24">
        <v>2189.34</v>
      </c>
      <c r="G456" s="24">
        <v>48.22</v>
      </c>
      <c r="H456" s="20">
        <f t="shared" si="24"/>
        <v>3416.2299999999996</v>
      </c>
      <c r="I456" s="20">
        <f t="shared" si="25"/>
        <v>3790.669999999999</v>
      </c>
      <c r="J456" s="20">
        <f t="shared" si="26"/>
        <v>4403.509999999999</v>
      </c>
      <c r="K456" s="20">
        <f t="shared" si="27"/>
        <v>5764.16</v>
      </c>
      <c r="L456" s="25">
        <v>0</v>
      </c>
      <c r="M456" s="32">
        <v>71.03</v>
      </c>
      <c r="V456" s="17"/>
      <c r="W456" s="17"/>
    </row>
    <row r="457" spans="1:23" s="16" customFormat="1" ht="14.25" customHeight="1">
      <c r="A457" s="31">
        <f>'до 150 кВт'!A457</f>
        <v>43150</v>
      </c>
      <c r="B457" s="18">
        <v>16</v>
      </c>
      <c r="C457" s="19">
        <v>2144.57</v>
      </c>
      <c r="D457" s="19">
        <v>0</v>
      </c>
      <c r="E457" s="19">
        <v>65.44</v>
      </c>
      <c r="F457" s="24">
        <v>2193.27</v>
      </c>
      <c r="G457" s="24">
        <v>48.31</v>
      </c>
      <c r="H457" s="20">
        <f t="shared" si="24"/>
        <v>3420.25</v>
      </c>
      <c r="I457" s="20">
        <f t="shared" si="25"/>
        <v>3794.6899999999996</v>
      </c>
      <c r="J457" s="20">
        <f t="shared" si="26"/>
        <v>4407.53</v>
      </c>
      <c r="K457" s="20">
        <f t="shared" si="27"/>
        <v>5768.18</v>
      </c>
      <c r="L457" s="25">
        <v>0</v>
      </c>
      <c r="M457" s="32">
        <v>66.91</v>
      </c>
      <c r="V457" s="17"/>
      <c r="W457" s="17"/>
    </row>
    <row r="458" spans="1:23" s="16" customFormat="1" ht="14.25" customHeight="1">
      <c r="A458" s="31">
        <f>'до 150 кВт'!A458</f>
        <v>43150</v>
      </c>
      <c r="B458" s="18">
        <v>17</v>
      </c>
      <c r="C458" s="19">
        <v>2013.46</v>
      </c>
      <c r="D458" s="19">
        <v>71.7</v>
      </c>
      <c r="E458" s="19">
        <v>9.61</v>
      </c>
      <c r="F458" s="24">
        <v>2062.16</v>
      </c>
      <c r="G458" s="24">
        <v>45.35</v>
      </c>
      <c r="H458" s="20">
        <f aca="true" t="shared" si="28" ref="H458:H521">SUM($C458,$G458,$R$5,$R$6)</f>
        <v>3286.18</v>
      </c>
      <c r="I458" s="20">
        <f aca="true" t="shared" si="29" ref="I458:I521">SUM($C458,$G458,$S$5,$S$6)</f>
        <v>3660.62</v>
      </c>
      <c r="J458" s="20">
        <f aca="true" t="shared" si="30" ref="J458:J521">SUM($C458,$G458,$T$5,$T$6)</f>
        <v>4273.459999999999</v>
      </c>
      <c r="K458" s="20">
        <f aca="true" t="shared" si="31" ref="K458:K521">SUM($C458,$G458,$U$5,$U$6)</f>
        <v>5634.11</v>
      </c>
      <c r="L458" s="25">
        <v>73.32</v>
      </c>
      <c r="M458" s="32">
        <v>9.83</v>
      </c>
      <c r="V458" s="17"/>
      <c r="W458" s="17"/>
    </row>
    <row r="459" spans="1:23" s="16" customFormat="1" ht="14.25" customHeight="1">
      <c r="A459" s="31">
        <f>'до 150 кВт'!A459</f>
        <v>43150</v>
      </c>
      <c r="B459" s="18">
        <v>18</v>
      </c>
      <c r="C459" s="19">
        <v>1998.19</v>
      </c>
      <c r="D459" s="19">
        <v>77.98</v>
      </c>
      <c r="E459" s="19">
        <v>8.44</v>
      </c>
      <c r="F459" s="24">
        <v>2046.89</v>
      </c>
      <c r="G459" s="24">
        <v>45.01</v>
      </c>
      <c r="H459" s="20">
        <f t="shared" si="28"/>
        <v>3270.5699999999997</v>
      </c>
      <c r="I459" s="20">
        <f t="shared" si="29"/>
        <v>3645.0099999999998</v>
      </c>
      <c r="J459" s="20">
        <f t="shared" si="30"/>
        <v>4257.849999999999</v>
      </c>
      <c r="K459" s="20">
        <f t="shared" si="31"/>
        <v>5618.5</v>
      </c>
      <c r="L459" s="25">
        <v>79.74</v>
      </c>
      <c r="M459" s="32">
        <v>8.63</v>
      </c>
      <c r="V459" s="17"/>
      <c r="W459" s="17"/>
    </row>
    <row r="460" spans="1:23" s="16" customFormat="1" ht="14.25" customHeight="1">
      <c r="A460" s="31">
        <f>'до 150 кВт'!A460</f>
        <v>43150</v>
      </c>
      <c r="B460" s="18">
        <v>19</v>
      </c>
      <c r="C460" s="19">
        <v>2130.63</v>
      </c>
      <c r="D460" s="19">
        <v>0</v>
      </c>
      <c r="E460" s="19">
        <v>58.32</v>
      </c>
      <c r="F460" s="24">
        <v>2179.33</v>
      </c>
      <c r="G460" s="24">
        <v>47.99</v>
      </c>
      <c r="H460" s="20">
        <f t="shared" si="28"/>
        <v>3405.99</v>
      </c>
      <c r="I460" s="20">
        <f t="shared" si="29"/>
        <v>3780.4299999999994</v>
      </c>
      <c r="J460" s="20">
        <f t="shared" si="30"/>
        <v>4393.2699999999995</v>
      </c>
      <c r="K460" s="20">
        <f t="shared" si="31"/>
        <v>5753.92</v>
      </c>
      <c r="L460" s="25">
        <v>0</v>
      </c>
      <c r="M460" s="32">
        <v>59.63</v>
      </c>
      <c r="V460" s="17"/>
      <c r="W460" s="17"/>
    </row>
    <row r="461" spans="1:23" s="16" customFormat="1" ht="14.25" customHeight="1">
      <c r="A461" s="31">
        <f>'до 150 кВт'!A461</f>
        <v>43150</v>
      </c>
      <c r="B461" s="18">
        <v>20</v>
      </c>
      <c r="C461" s="19">
        <v>2132.65</v>
      </c>
      <c r="D461" s="19">
        <v>0</v>
      </c>
      <c r="E461" s="19">
        <v>588.63</v>
      </c>
      <c r="F461" s="24">
        <v>2181.35</v>
      </c>
      <c r="G461" s="24">
        <v>48.04</v>
      </c>
      <c r="H461" s="20">
        <f t="shared" si="28"/>
        <v>3408.06</v>
      </c>
      <c r="I461" s="20">
        <f t="shared" si="29"/>
        <v>3782.5</v>
      </c>
      <c r="J461" s="20">
        <f t="shared" si="30"/>
        <v>4395.34</v>
      </c>
      <c r="K461" s="20">
        <f t="shared" si="31"/>
        <v>5755.99</v>
      </c>
      <c r="L461" s="25">
        <v>0</v>
      </c>
      <c r="M461" s="32">
        <v>601.89</v>
      </c>
      <c r="V461" s="17"/>
      <c r="W461" s="17"/>
    </row>
    <row r="462" spans="1:23" s="16" customFormat="1" ht="14.25" customHeight="1">
      <c r="A462" s="31">
        <f>'до 150 кВт'!A462</f>
        <v>43150</v>
      </c>
      <c r="B462" s="18">
        <v>21</v>
      </c>
      <c r="C462" s="19">
        <v>2142.85</v>
      </c>
      <c r="D462" s="19">
        <v>0</v>
      </c>
      <c r="E462" s="19">
        <v>1178.36</v>
      </c>
      <c r="F462" s="24">
        <v>2191.55</v>
      </c>
      <c r="G462" s="24">
        <v>48.27</v>
      </c>
      <c r="H462" s="20">
        <f t="shared" si="28"/>
        <v>3418.49</v>
      </c>
      <c r="I462" s="20">
        <f t="shared" si="29"/>
        <v>3792.9299999999994</v>
      </c>
      <c r="J462" s="20">
        <f t="shared" si="30"/>
        <v>4405.7699999999995</v>
      </c>
      <c r="K462" s="20">
        <f t="shared" si="31"/>
        <v>5766.42</v>
      </c>
      <c r="L462" s="25">
        <v>0</v>
      </c>
      <c r="M462" s="32">
        <v>1204.9</v>
      </c>
      <c r="V462" s="17"/>
      <c r="W462" s="17"/>
    </row>
    <row r="463" spans="1:23" s="16" customFormat="1" ht="14.25" customHeight="1">
      <c r="A463" s="31">
        <f>'до 150 кВт'!A463</f>
        <v>43150</v>
      </c>
      <c r="B463" s="18">
        <v>22</v>
      </c>
      <c r="C463" s="19">
        <v>1646.48</v>
      </c>
      <c r="D463" s="19">
        <v>0</v>
      </c>
      <c r="E463" s="19">
        <v>215.86</v>
      </c>
      <c r="F463" s="24">
        <v>1695.18</v>
      </c>
      <c r="G463" s="24">
        <v>37.09</v>
      </c>
      <c r="H463" s="20">
        <f t="shared" si="28"/>
        <v>2910.9399999999996</v>
      </c>
      <c r="I463" s="20">
        <f t="shared" si="29"/>
        <v>3285.3799999999997</v>
      </c>
      <c r="J463" s="20">
        <f t="shared" si="30"/>
        <v>3898.2199999999993</v>
      </c>
      <c r="K463" s="20">
        <f t="shared" si="31"/>
        <v>5258.87</v>
      </c>
      <c r="L463" s="25">
        <v>0</v>
      </c>
      <c r="M463" s="32">
        <v>220.72</v>
      </c>
      <c r="V463" s="17"/>
      <c r="W463" s="17"/>
    </row>
    <row r="464" spans="1:23" s="16" customFormat="1" ht="14.25" customHeight="1">
      <c r="A464" s="31">
        <f>'до 150 кВт'!A464</f>
        <v>43150</v>
      </c>
      <c r="B464" s="18">
        <v>23</v>
      </c>
      <c r="C464" s="19">
        <v>1630.57</v>
      </c>
      <c r="D464" s="19">
        <v>0</v>
      </c>
      <c r="E464" s="19">
        <v>34.73</v>
      </c>
      <c r="F464" s="24">
        <v>1679.27</v>
      </c>
      <c r="G464" s="24">
        <v>36.73</v>
      </c>
      <c r="H464" s="20">
        <f t="shared" si="28"/>
        <v>2894.67</v>
      </c>
      <c r="I464" s="20">
        <f t="shared" si="29"/>
        <v>3269.1099999999997</v>
      </c>
      <c r="J464" s="20">
        <f t="shared" si="30"/>
        <v>3881.95</v>
      </c>
      <c r="K464" s="20">
        <f t="shared" si="31"/>
        <v>5242.599999999999</v>
      </c>
      <c r="L464" s="25">
        <v>0</v>
      </c>
      <c r="M464" s="32">
        <v>35.51</v>
      </c>
      <c r="V464" s="17"/>
      <c r="W464" s="17"/>
    </row>
    <row r="465" spans="1:23" s="16" customFormat="1" ht="14.25" customHeight="1">
      <c r="A465" s="31">
        <f>'до 150 кВт'!A465</f>
        <v>43151</v>
      </c>
      <c r="B465" s="18">
        <v>0</v>
      </c>
      <c r="C465" s="19">
        <v>1152.33</v>
      </c>
      <c r="D465" s="19">
        <v>0</v>
      </c>
      <c r="E465" s="19">
        <v>162.67</v>
      </c>
      <c r="F465" s="24">
        <v>1201.03</v>
      </c>
      <c r="G465" s="24">
        <v>25.96</v>
      </c>
      <c r="H465" s="20">
        <f t="shared" si="28"/>
        <v>2405.66</v>
      </c>
      <c r="I465" s="20">
        <f t="shared" si="29"/>
        <v>2780.0999999999995</v>
      </c>
      <c r="J465" s="20">
        <f t="shared" si="30"/>
        <v>3392.9399999999996</v>
      </c>
      <c r="K465" s="20">
        <f t="shared" si="31"/>
        <v>4753.59</v>
      </c>
      <c r="L465" s="25">
        <v>0</v>
      </c>
      <c r="M465" s="32">
        <v>166.33</v>
      </c>
      <c r="V465" s="17"/>
      <c r="W465" s="17"/>
    </row>
    <row r="466" spans="1:23" s="16" customFormat="1" ht="14.25" customHeight="1">
      <c r="A466" s="31">
        <f>'до 150 кВт'!A466</f>
        <v>43151</v>
      </c>
      <c r="B466" s="18">
        <v>1</v>
      </c>
      <c r="C466" s="19">
        <v>1095.48</v>
      </c>
      <c r="D466" s="19">
        <v>0</v>
      </c>
      <c r="E466" s="19">
        <v>227.39</v>
      </c>
      <c r="F466" s="24">
        <v>1144.18</v>
      </c>
      <c r="G466" s="24">
        <v>24.68</v>
      </c>
      <c r="H466" s="20">
        <f t="shared" si="28"/>
        <v>2347.5299999999997</v>
      </c>
      <c r="I466" s="20">
        <f t="shared" si="29"/>
        <v>2721.97</v>
      </c>
      <c r="J466" s="20">
        <f t="shared" si="30"/>
        <v>3334.8099999999995</v>
      </c>
      <c r="K466" s="20">
        <f t="shared" si="31"/>
        <v>4695.46</v>
      </c>
      <c r="L466" s="25">
        <v>0</v>
      </c>
      <c r="M466" s="32">
        <v>232.51</v>
      </c>
      <c r="V466" s="17"/>
      <c r="W466" s="17"/>
    </row>
    <row r="467" spans="1:23" s="16" customFormat="1" ht="14.25" customHeight="1">
      <c r="A467" s="31">
        <f>'до 150 кВт'!A467</f>
        <v>43151</v>
      </c>
      <c r="B467" s="18">
        <v>2</v>
      </c>
      <c r="C467" s="19">
        <v>1039.61</v>
      </c>
      <c r="D467" s="19">
        <v>0</v>
      </c>
      <c r="E467" s="19">
        <v>158.42</v>
      </c>
      <c r="F467" s="24">
        <v>1088.31</v>
      </c>
      <c r="G467" s="24">
        <v>23.42</v>
      </c>
      <c r="H467" s="20">
        <f t="shared" si="28"/>
        <v>2290.3999999999996</v>
      </c>
      <c r="I467" s="20">
        <f t="shared" si="29"/>
        <v>2664.8399999999997</v>
      </c>
      <c r="J467" s="20">
        <f t="shared" si="30"/>
        <v>3277.6799999999994</v>
      </c>
      <c r="K467" s="20">
        <f t="shared" si="31"/>
        <v>4638.33</v>
      </c>
      <c r="L467" s="25">
        <v>0</v>
      </c>
      <c r="M467" s="32">
        <v>161.99</v>
      </c>
      <c r="V467" s="17"/>
      <c r="W467" s="17"/>
    </row>
    <row r="468" spans="1:23" s="16" customFormat="1" ht="14.25" customHeight="1">
      <c r="A468" s="31">
        <f>'до 150 кВт'!A468</f>
        <v>43151</v>
      </c>
      <c r="B468" s="18">
        <v>3</v>
      </c>
      <c r="C468" s="19">
        <v>1038</v>
      </c>
      <c r="D468" s="19">
        <v>0</v>
      </c>
      <c r="E468" s="19">
        <v>117.95</v>
      </c>
      <c r="F468" s="24">
        <v>1086.7</v>
      </c>
      <c r="G468" s="24">
        <v>23.38</v>
      </c>
      <c r="H468" s="20">
        <f t="shared" si="28"/>
        <v>2288.75</v>
      </c>
      <c r="I468" s="20">
        <f t="shared" si="29"/>
        <v>2663.1899999999996</v>
      </c>
      <c r="J468" s="20">
        <f t="shared" si="30"/>
        <v>3276.0299999999997</v>
      </c>
      <c r="K468" s="20">
        <f t="shared" si="31"/>
        <v>4636.68</v>
      </c>
      <c r="L468" s="25">
        <v>0</v>
      </c>
      <c r="M468" s="32">
        <v>120.61</v>
      </c>
      <c r="V468" s="17"/>
      <c r="W468" s="17"/>
    </row>
    <row r="469" spans="1:23" s="16" customFormat="1" ht="14.25" customHeight="1">
      <c r="A469" s="31">
        <f>'до 150 кВт'!A469</f>
        <v>43151</v>
      </c>
      <c r="B469" s="18">
        <v>4</v>
      </c>
      <c r="C469" s="19">
        <v>1049.04</v>
      </c>
      <c r="D469" s="19">
        <v>0</v>
      </c>
      <c r="E469" s="19">
        <v>46.63</v>
      </c>
      <c r="F469" s="24">
        <v>1097.74</v>
      </c>
      <c r="G469" s="24">
        <v>23.63</v>
      </c>
      <c r="H469" s="20">
        <f t="shared" si="28"/>
        <v>2300.04</v>
      </c>
      <c r="I469" s="20">
        <f t="shared" si="29"/>
        <v>2674.4799999999996</v>
      </c>
      <c r="J469" s="20">
        <f t="shared" si="30"/>
        <v>3287.3199999999997</v>
      </c>
      <c r="K469" s="20">
        <f t="shared" si="31"/>
        <v>4647.969999999999</v>
      </c>
      <c r="L469" s="25">
        <v>0</v>
      </c>
      <c r="M469" s="32">
        <v>47.68</v>
      </c>
      <c r="V469" s="17"/>
      <c r="W469" s="17"/>
    </row>
    <row r="470" spans="1:23" s="16" customFormat="1" ht="14.25" customHeight="1">
      <c r="A470" s="31">
        <f>'до 150 кВт'!A470</f>
        <v>43151</v>
      </c>
      <c r="B470" s="18">
        <v>5</v>
      </c>
      <c r="C470" s="19">
        <v>1111.27</v>
      </c>
      <c r="D470" s="19">
        <v>191.79</v>
      </c>
      <c r="E470" s="19">
        <v>0</v>
      </c>
      <c r="F470" s="24">
        <v>1159.97</v>
      </c>
      <c r="G470" s="24">
        <v>25.03</v>
      </c>
      <c r="H470" s="20">
        <f t="shared" si="28"/>
        <v>2363.67</v>
      </c>
      <c r="I470" s="20">
        <f t="shared" si="29"/>
        <v>2738.1099999999997</v>
      </c>
      <c r="J470" s="20">
        <f t="shared" si="30"/>
        <v>3350.95</v>
      </c>
      <c r="K470" s="20">
        <f t="shared" si="31"/>
        <v>4711.599999999999</v>
      </c>
      <c r="L470" s="25">
        <v>196.11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43151</v>
      </c>
      <c r="B471" s="18">
        <v>6</v>
      </c>
      <c r="C471" s="19">
        <v>1480.82</v>
      </c>
      <c r="D471" s="19">
        <v>0</v>
      </c>
      <c r="E471" s="19">
        <v>61.87</v>
      </c>
      <c r="F471" s="24">
        <v>1529.52</v>
      </c>
      <c r="G471" s="24">
        <v>33.36</v>
      </c>
      <c r="H471" s="20">
        <f t="shared" si="28"/>
        <v>2741.5499999999997</v>
      </c>
      <c r="I471" s="20">
        <f t="shared" si="29"/>
        <v>3115.99</v>
      </c>
      <c r="J471" s="20">
        <f t="shared" si="30"/>
        <v>3728.8299999999995</v>
      </c>
      <c r="K471" s="20">
        <f t="shared" si="31"/>
        <v>5089.48</v>
      </c>
      <c r="L471" s="25">
        <v>0</v>
      </c>
      <c r="M471" s="32">
        <v>63.26</v>
      </c>
      <c r="V471" s="17"/>
      <c r="W471" s="17"/>
    </row>
    <row r="472" spans="1:23" s="16" customFormat="1" ht="14.25" customHeight="1">
      <c r="A472" s="31">
        <f>'до 150 кВт'!A472</f>
        <v>43151</v>
      </c>
      <c r="B472" s="18">
        <v>7</v>
      </c>
      <c r="C472" s="19">
        <v>1616.9</v>
      </c>
      <c r="D472" s="19">
        <v>0</v>
      </c>
      <c r="E472" s="19">
        <v>205.81</v>
      </c>
      <c r="F472" s="24">
        <v>1665.6</v>
      </c>
      <c r="G472" s="24">
        <v>36.42</v>
      </c>
      <c r="H472" s="20">
        <f t="shared" si="28"/>
        <v>2880.69</v>
      </c>
      <c r="I472" s="20">
        <f t="shared" si="29"/>
        <v>3255.13</v>
      </c>
      <c r="J472" s="20">
        <f t="shared" si="30"/>
        <v>3867.97</v>
      </c>
      <c r="K472" s="20">
        <f t="shared" si="31"/>
        <v>5228.62</v>
      </c>
      <c r="L472" s="25">
        <v>0</v>
      </c>
      <c r="M472" s="32">
        <v>210.45</v>
      </c>
      <c r="V472" s="17"/>
      <c r="W472" s="17"/>
    </row>
    <row r="473" spans="1:23" s="16" customFormat="1" ht="14.25" customHeight="1">
      <c r="A473" s="31">
        <f>'до 150 кВт'!A473</f>
        <v>43151</v>
      </c>
      <c r="B473" s="18">
        <v>8</v>
      </c>
      <c r="C473" s="19">
        <v>1633.18</v>
      </c>
      <c r="D473" s="19">
        <v>0</v>
      </c>
      <c r="E473" s="19">
        <v>7.97</v>
      </c>
      <c r="F473" s="24">
        <v>1681.88</v>
      </c>
      <c r="G473" s="24">
        <v>36.79</v>
      </c>
      <c r="H473" s="20">
        <f t="shared" si="28"/>
        <v>2897.34</v>
      </c>
      <c r="I473" s="20">
        <f t="shared" si="29"/>
        <v>3271.7799999999997</v>
      </c>
      <c r="J473" s="20">
        <f t="shared" si="30"/>
        <v>3884.62</v>
      </c>
      <c r="K473" s="20">
        <f t="shared" si="31"/>
        <v>5245.2699999999995</v>
      </c>
      <c r="L473" s="25">
        <v>0</v>
      </c>
      <c r="M473" s="32">
        <v>8.15</v>
      </c>
      <c r="V473" s="17"/>
      <c r="W473" s="17"/>
    </row>
    <row r="474" spans="1:23" s="16" customFormat="1" ht="14.25" customHeight="1">
      <c r="A474" s="31">
        <f>'до 150 кВт'!A474</f>
        <v>43151</v>
      </c>
      <c r="B474" s="18">
        <v>9</v>
      </c>
      <c r="C474" s="19">
        <v>2146.72</v>
      </c>
      <c r="D474" s="19">
        <v>0</v>
      </c>
      <c r="E474" s="19">
        <v>503.51</v>
      </c>
      <c r="F474" s="24">
        <v>2195.42</v>
      </c>
      <c r="G474" s="24">
        <v>48.36</v>
      </c>
      <c r="H474" s="20">
        <f t="shared" si="28"/>
        <v>3422.45</v>
      </c>
      <c r="I474" s="20">
        <f t="shared" si="29"/>
        <v>3796.8899999999994</v>
      </c>
      <c r="J474" s="20">
        <f t="shared" si="30"/>
        <v>4409.73</v>
      </c>
      <c r="K474" s="20">
        <f t="shared" si="31"/>
        <v>5770.379999999999</v>
      </c>
      <c r="L474" s="25">
        <v>0</v>
      </c>
      <c r="M474" s="32">
        <v>514.85</v>
      </c>
      <c r="V474" s="17"/>
      <c r="W474" s="17"/>
    </row>
    <row r="475" spans="1:23" s="16" customFormat="1" ht="14.25" customHeight="1">
      <c r="A475" s="31">
        <f>'до 150 кВт'!A475</f>
        <v>43151</v>
      </c>
      <c r="B475" s="18">
        <v>10</v>
      </c>
      <c r="C475" s="19">
        <v>1624.26</v>
      </c>
      <c r="D475" s="19">
        <v>0</v>
      </c>
      <c r="E475" s="19">
        <v>158.89</v>
      </c>
      <c r="F475" s="24">
        <v>1672.96</v>
      </c>
      <c r="G475" s="24">
        <v>36.59</v>
      </c>
      <c r="H475" s="20">
        <f t="shared" si="28"/>
        <v>2888.22</v>
      </c>
      <c r="I475" s="20">
        <f t="shared" si="29"/>
        <v>3262.66</v>
      </c>
      <c r="J475" s="20">
        <f t="shared" si="30"/>
        <v>3875.4999999999995</v>
      </c>
      <c r="K475" s="20">
        <f t="shared" si="31"/>
        <v>5236.15</v>
      </c>
      <c r="L475" s="25">
        <v>0</v>
      </c>
      <c r="M475" s="32">
        <v>162.47</v>
      </c>
      <c r="V475" s="17"/>
      <c r="W475" s="17"/>
    </row>
    <row r="476" spans="1:23" s="16" customFormat="1" ht="14.25" customHeight="1">
      <c r="A476" s="31">
        <f>'до 150 кВт'!A476</f>
        <v>43151</v>
      </c>
      <c r="B476" s="18">
        <v>11</v>
      </c>
      <c r="C476" s="19">
        <v>2017.88</v>
      </c>
      <c r="D476" s="19">
        <v>43.39</v>
      </c>
      <c r="E476" s="19">
        <v>0</v>
      </c>
      <c r="F476" s="24">
        <v>2066.58</v>
      </c>
      <c r="G476" s="24">
        <v>45.45</v>
      </c>
      <c r="H476" s="20">
        <f t="shared" si="28"/>
        <v>3290.7</v>
      </c>
      <c r="I476" s="20">
        <f t="shared" si="29"/>
        <v>3665.1399999999994</v>
      </c>
      <c r="J476" s="20">
        <f t="shared" si="30"/>
        <v>4277.98</v>
      </c>
      <c r="K476" s="20">
        <f t="shared" si="31"/>
        <v>5638.629999999999</v>
      </c>
      <c r="L476" s="25">
        <v>44.37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43151</v>
      </c>
      <c r="B477" s="18">
        <v>12</v>
      </c>
      <c r="C477" s="19">
        <v>2146.52</v>
      </c>
      <c r="D477" s="19">
        <v>0</v>
      </c>
      <c r="E477" s="19">
        <v>543.55</v>
      </c>
      <c r="F477" s="24">
        <v>2195.22</v>
      </c>
      <c r="G477" s="24">
        <v>48.35</v>
      </c>
      <c r="H477" s="20">
        <f t="shared" si="28"/>
        <v>3422.24</v>
      </c>
      <c r="I477" s="20">
        <f t="shared" si="29"/>
        <v>3796.6799999999994</v>
      </c>
      <c r="J477" s="20">
        <f t="shared" si="30"/>
        <v>4409.5199999999995</v>
      </c>
      <c r="K477" s="20">
        <f t="shared" si="31"/>
        <v>5770.17</v>
      </c>
      <c r="L477" s="25">
        <v>0</v>
      </c>
      <c r="M477" s="32">
        <v>555.79</v>
      </c>
      <c r="V477" s="17"/>
      <c r="W477" s="17"/>
    </row>
    <row r="478" spans="1:23" s="16" customFormat="1" ht="14.25" customHeight="1">
      <c r="A478" s="31">
        <f>'до 150 кВт'!A478</f>
        <v>43151</v>
      </c>
      <c r="B478" s="18">
        <v>13</v>
      </c>
      <c r="C478" s="19">
        <v>2138.97</v>
      </c>
      <c r="D478" s="19">
        <v>0</v>
      </c>
      <c r="E478" s="19">
        <v>798.36</v>
      </c>
      <c r="F478" s="24">
        <v>2187.67</v>
      </c>
      <c r="G478" s="24">
        <v>48.18</v>
      </c>
      <c r="H478" s="20">
        <f t="shared" si="28"/>
        <v>3414.5199999999995</v>
      </c>
      <c r="I478" s="20">
        <f t="shared" si="29"/>
        <v>3788.959999999999</v>
      </c>
      <c r="J478" s="20">
        <f t="shared" si="30"/>
        <v>4401.799999999999</v>
      </c>
      <c r="K478" s="20">
        <f t="shared" si="31"/>
        <v>5762.449999999999</v>
      </c>
      <c r="L478" s="25">
        <v>0</v>
      </c>
      <c r="M478" s="32">
        <v>816.34</v>
      </c>
      <c r="V478" s="17"/>
      <c r="W478" s="17"/>
    </row>
    <row r="479" spans="1:23" s="16" customFormat="1" ht="14.25" customHeight="1">
      <c r="A479" s="31">
        <f>'до 150 кВт'!A479</f>
        <v>43151</v>
      </c>
      <c r="B479" s="18">
        <v>14</v>
      </c>
      <c r="C479" s="19">
        <v>1646.89</v>
      </c>
      <c r="D479" s="19">
        <v>0</v>
      </c>
      <c r="E479" s="19">
        <v>351.48</v>
      </c>
      <c r="F479" s="24">
        <v>1695.59</v>
      </c>
      <c r="G479" s="24">
        <v>37.1</v>
      </c>
      <c r="H479" s="20">
        <f t="shared" si="28"/>
        <v>2911.3599999999997</v>
      </c>
      <c r="I479" s="20">
        <f t="shared" si="29"/>
        <v>3285.7999999999997</v>
      </c>
      <c r="J479" s="20">
        <f t="shared" si="30"/>
        <v>3898.6399999999994</v>
      </c>
      <c r="K479" s="20">
        <f t="shared" si="31"/>
        <v>5259.29</v>
      </c>
      <c r="L479" s="25">
        <v>0</v>
      </c>
      <c r="M479" s="32">
        <v>359.4</v>
      </c>
      <c r="V479" s="17"/>
      <c r="W479" s="17"/>
    </row>
    <row r="480" spans="1:23" s="16" customFormat="1" ht="14.25" customHeight="1">
      <c r="A480" s="31">
        <f>'до 150 кВт'!A480</f>
        <v>43151</v>
      </c>
      <c r="B480" s="18">
        <v>15</v>
      </c>
      <c r="C480" s="19">
        <v>2144.33</v>
      </c>
      <c r="D480" s="19">
        <v>0</v>
      </c>
      <c r="E480" s="19">
        <v>852.95</v>
      </c>
      <c r="F480" s="24">
        <v>2193.03</v>
      </c>
      <c r="G480" s="24">
        <v>48.3</v>
      </c>
      <c r="H480" s="20">
        <f t="shared" si="28"/>
        <v>3420</v>
      </c>
      <c r="I480" s="20">
        <f t="shared" si="29"/>
        <v>3794.4399999999996</v>
      </c>
      <c r="J480" s="20">
        <f t="shared" si="30"/>
        <v>4407.28</v>
      </c>
      <c r="K480" s="20">
        <f t="shared" si="31"/>
        <v>5767.93</v>
      </c>
      <c r="L480" s="25">
        <v>0</v>
      </c>
      <c r="M480" s="32">
        <v>872.16</v>
      </c>
      <c r="V480" s="17"/>
      <c r="W480" s="17"/>
    </row>
    <row r="481" spans="1:23" s="16" customFormat="1" ht="14.25" customHeight="1">
      <c r="A481" s="31">
        <f>'до 150 кВт'!A481</f>
        <v>43151</v>
      </c>
      <c r="B481" s="18">
        <v>16</v>
      </c>
      <c r="C481" s="19">
        <v>1655.61</v>
      </c>
      <c r="D481" s="19">
        <v>0</v>
      </c>
      <c r="E481" s="19">
        <v>226.63</v>
      </c>
      <c r="F481" s="24">
        <v>1704.31</v>
      </c>
      <c r="G481" s="24">
        <v>37.29</v>
      </c>
      <c r="H481" s="20">
        <f t="shared" si="28"/>
        <v>2920.2699999999995</v>
      </c>
      <c r="I481" s="20">
        <f t="shared" si="29"/>
        <v>3294.7099999999996</v>
      </c>
      <c r="J481" s="20">
        <f t="shared" si="30"/>
        <v>3907.5499999999993</v>
      </c>
      <c r="K481" s="20">
        <f t="shared" si="31"/>
        <v>5268.2</v>
      </c>
      <c r="L481" s="25">
        <v>0</v>
      </c>
      <c r="M481" s="32">
        <v>231.73</v>
      </c>
      <c r="V481" s="17"/>
      <c r="W481" s="17"/>
    </row>
    <row r="482" spans="1:23" s="16" customFormat="1" ht="14.25" customHeight="1">
      <c r="A482" s="31">
        <f>'до 150 кВт'!A482</f>
        <v>43151</v>
      </c>
      <c r="B482" s="18">
        <v>17</v>
      </c>
      <c r="C482" s="19">
        <v>2010.83</v>
      </c>
      <c r="D482" s="19">
        <v>147.56</v>
      </c>
      <c r="E482" s="19">
        <v>0</v>
      </c>
      <c r="F482" s="24">
        <v>2059.53</v>
      </c>
      <c r="G482" s="24">
        <v>45.29</v>
      </c>
      <c r="H482" s="20">
        <f t="shared" si="28"/>
        <v>3283.49</v>
      </c>
      <c r="I482" s="20">
        <f t="shared" si="29"/>
        <v>3657.9299999999994</v>
      </c>
      <c r="J482" s="20">
        <f t="shared" si="30"/>
        <v>4270.7699999999995</v>
      </c>
      <c r="K482" s="20">
        <f t="shared" si="31"/>
        <v>5631.42</v>
      </c>
      <c r="L482" s="25">
        <v>150.88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43151</v>
      </c>
      <c r="B483" s="18">
        <v>18</v>
      </c>
      <c r="C483" s="19">
        <v>2009.21</v>
      </c>
      <c r="D483" s="19">
        <v>64.35</v>
      </c>
      <c r="E483" s="19">
        <v>10.16</v>
      </c>
      <c r="F483" s="24">
        <v>2057.91</v>
      </c>
      <c r="G483" s="24">
        <v>45.26</v>
      </c>
      <c r="H483" s="20">
        <f t="shared" si="28"/>
        <v>3281.84</v>
      </c>
      <c r="I483" s="20">
        <f t="shared" si="29"/>
        <v>3656.2799999999997</v>
      </c>
      <c r="J483" s="20">
        <f t="shared" si="30"/>
        <v>4269.12</v>
      </c>
      <c r="K483" s="20">
        <f t="shared" si="31"/>
        <v>5629.77</v>
      </c>
      <c r="L483" s="25">
        <v>65.8</v>
      </c>
      <c r="M483" s="32">
        <v>10.39</v>
      </c>
      <c r="V483" s="17"/>
      <c r="W483" s="17"/>
    </row>
    <row r="484" spans="1:23" s="16" customFormat="1" ht="14.25" customHeight="1">
      <c r="A484" s="31">
        <f>'до 150 кВт'!A484</f>
        <v>43151</v>
      </c>
      <c r="B484" s="18">
        <v>19</v>
      </c>
      <c r="C484" s="19">
        <v>2038.7</v>
      </c>
      <c r="D484" s="19">
        <v>0</v>
      </c>
      <c r="E484" s="19">
        <v>495.56</v>
      </c>
      <c r="F484" s="24">
        <v>2087.4</v>
      </c>
      <c r="G484" s="24">
        <v>45.92</v>
      </c>
      <c r="H484" s="20">
        <f t="shared" si="28"/>
        <v>3311.99</v>
      </c>
      <c r="I484" s="20">
        <f t="shared" si="29"/>
        <v>3686.4299999999994</v>
      </c>
      <c r="J484" s="20">
        <f t="shared" si="30"/>
        <v>4299.2699999999995</v>
      </c>
      <c r="K484" s="20">
        <f t="shared" si="31"/>
        <v>5659.92</v>
      </c>
      <c r="L484" s="25">
        <v>0</v>
      </c>
      <c r="M484" s="32">
        <v>506.72</v>
      </c>
      <c r="V484" s="17"/>
      <c r="W484" s="17"/>
    </row>
    <row r="485" spans="1:23" s="16" customFormat="1" ht="14.25" customHeight="1">
      <c r="A485" s="31">
        <f>'до 150 кВт'!A485</f>
        <v>43151</v>
      </c>
      <c r="B485" s="18">
        <v>20</v>
      </c>
      <c r="C485" s="19">
        <v>2059.68</v>
      </c>
      <c r="D485" s="19">
        <v>13.84</v>
      </c>
      <c r="E485" s="19">
        <v>12.38</v>
      </c>
      <c r="F485" s="24">
        <v>2108.38</v>
      </c>
      <c r="G485" s="24">
        <v>46.39</v>
      </c>
      <c r="H485" s="20">
        <f t="shared" si="28"/>
        <v>3333.4399999999996</v>
      </c>
      <c r="I485" s="20">
        <f t="shared" si="29"/>
        <v>3707.879999999999</v>
      </c>
      <c r="J485" s="20">
        <f t="shared" si="30"/>
        <v>4320.719999999999</v>
      </c>
      <c r="K485" s="20">
        <f t="shared" si="31"/>
        <v>5681.369999999999</v>
      </c>
      <c r="L485" s="25">
        <v>14.15</v>
      </c>
      <c r="M485" s="32">
        <v>12.66</v>
      </c>
      <c r="V485" s="17"/>
      <c r="W485" s="17"/>
    </row>
    <row r="486" spans="1:23" s="16" customFormat="1" ht="14.25" customHeight="1">
      <c r="A486" s="31">
        <f>'до 150 кВт'!A486</f>
        <v>43151</v>
      </c>
      <c r="B486" s="18">
        <v>21</v>
      </c>
      <c r="C486" s="19">
        <v>2160.09</v>
      </c>
      <c r="D486" s="19">
        <v>0</v>
      </c>
      <c r="E486" s="19">
        <v>630.4</v>
      </c>
      <c r="F486" s="24">
        <v>2208.79</v>
      </c>
      <c r="G486" s="24">
        <v>48.66</v>
      </c>
      <c r="H486" s="20">
        <f t="shared" si="28"/>
        <v>3436.12</v>
      </c>
      <c r="I486" s="20">
        <f t="shared" si="29"/>
        <v>3810.5599999999995</v>
      </c>
      <c r="J486" s="20">
        <f t="shared" si="30"/>
        <v>4423.4</v>
      </c>
      <c r="K486" s="20">
        <f t="shared" si="31"/>
        <v>5784.049999999999</v>
      </c>
      <c r="L486" s="25">
        <v>0</v>
      </c>
      <c r="M486" s="32">
        <v>644.6</v>
      </c>
      <c r="V486" s="17"/>
      <c r="W486" s="17"/>
    </row>
    <row r="487" spans="1:23" s="16" customFormat="1" ht="14.25" customHeight="1">
      <c r="A487" s="31">
        <f>'до 150 кВт'!A487</f>
        <v>43151</v>
      </c>
      <c r="B487" s="18">
        <v>22</v>
      </c>
      <c r="C487" s="19">
        <v>1646.76</v>
      </c>
      <c r="D487" s="19">
        <v>0</v>
      </c>
      <c r="E487" s="19">
        <v>956.26</v>
      </c>
      <c r="F487" s="24">
        <v>1695.46</v>
      </c>
      <c r="G487" s="24">
        <v>37.09</v>
      </c>
      <c r="H487" s="20">
        <f t="shared" si="28"/>
        <v>2911.22</v>
      </c>
      <c r="I487" s="20">
        <f t="shared" si="29"/>
        <v>3285.66</v>
      </c>
      <c r="J487" s="20">
        <f t="shared" si="30"/>
        <v>3898.4999999999995</v>
      </c>
      <c r="K487" s="20">
        <f t="shared" si="31"/>
        <v>5259.15</v>
      </c>
      <c r="L487" s="25">
        <v>0</v>
      </c>
      <c r="M487" s="32">
        <v>977.8</v>
      </c>
      <c r="V487" s="17"/>
      <c r="W487" s="17"/>
    </row>
    <row r="488" spans="1:23" s="16" customFormat="1" ht="14.25" customHeight="1">
      <c r="A488" s="31">
        <f>'до 150 кВт'!A488</f>
        <v>43151</v>
      </c>
      <c r="B488" s="18">
        <v>23</v>
      </c>
      <c r="C488" s="19">
        <v>1634.5</v>
      </c>
      <c r="D488" s="19">
        <v>0</v>
      </c>
      <c r="E488" s="19">
        <v>251.91</v>
      </c>
      <c r="F488" s="24">
        <v>1683.2</v>
      </c>
      <c r="G488" s="24">
        <v>36.82</v>
      </c>
      <c r="H488" s="20">
        <f t="shared" si="28"/>
        <v>2898.6899999999996</v>
      </c>
      <c r="I488" s="20">
        <f t="shared" si="29"/>
        <v>3273.1299999999997</v>
      </c>
      <c r="J488" s="20">
        <f t="shared" si="30"/>
        <v>3885.9699999999993</v>
      </c>
      <c r="K488" s="20">
        <f t="shared" si="31"/>
        <v>5246.62</v>
      </c>
      <c r="L488" s="25">
        <v>0</v>
      </c>
      <c r="M488" s="32">
        <v>257.58</v>
      </c>
      <c r="V488" s="17"/>
      <c r="W488" s="17"/>
    </row>
    <row r="489" spans="1:23" s="16" customFormat="1" ht="14.25" customHeight="1">
      <c r="A489" s="31">
        <f>'до 150 кВт'!A489</f>
        <v>43152</v>
      </c>
      <c r="B489" s="18">
        <v>0</v>
      </c>
      <c r="C489" s="19">
        <v>1445.08</v>
      </c>
      <c r="D489" s="19">
        <v>0</v>
      </c>
      <c r="E489" s="19">
        <v>414.5</v>
      </c>
      <c r="F489" s="24">
        <v>1493.78</v>
      </c>
      <c r="G489" s="24">
        <v>32.55</v>
      </c>
      <c r="H489" s="20">
        <f t="shared" si="28"/>
        <v>2705</v>
      </c>
      <c r="I489" s="20">
        <f t="shared" si="29"/>
        <v>3079.4399999999996</v>
      </c>
      <c r="J489" s="20">
        <f t="shared" si="30"/>
        <v>3692.2799999999997</v>
      </c>
      <c r="K489" s="20">
        <f t="shared" si="31"/>
        <v>5052.929999999999</v>
      </c>
      <c r="L489" s="25">
        <v>0</v>
      </c>
      <c r="M489" s="32">
        <v>423.84</v>
      </c>
      <c r="V489" s="17"/>
      <c r="W489" s="17"/>
    </row>
    <row r="490" spans="1:23" s="16" customFormat="1" ht="14.25" customHeight="1">
      <c r="A490" s="31">
        <f>'до 150 кВт'!A490</f>
        <v>43152</v>
      </c>
      <c r="B490" s="18">
        <v>1</v>
      </c>
      <c r="C490" s="19">
        <v>1055.7</v>
      </c>
      <c r="D490" s="19">
        <v>0</v>
      </c>
      <c r="E490" s="19">
        <v>210.98</v>
      </c>
      <c r="F490" s="24">
        <v>1104.4</v>
      </c>
      <c r="G490" s="24">
        <v>23.78</v>
      </c>
      <c r="H490" s="20">
        <f t="shared" si="28"/>
        <v>2306.85</v>
      </c>
      <c r="I490" s="20">
        <f t="shared" si="29"/>
        <v>2681.29</v>
      </c>
      <c r="J490" s="20">
        <f t="shared" si="30"/>
        <v>3294.1299999999997</v>
      </c>
      <c r="K490" s="20">
        <f t="shared" si="31"/>
        <v>4654.78</v>
      </c>
      <c r="L490" s="25">
        <v>0</v>
      </c>
      <c r="M490" s="32">
        <v>215.73</v>
      </c>
      <c r="V490" s="17"/>
      <c r="W490" s="17"/>
    </row>
    <row r="491" spans="1:23" s="16" customFormat="1" ht="14.25" customHeight="1">
      <c r="A491" s="31">
        <f>'до 150 кВт'!A491</f>
        <v>43152</v>
      </c>
      <c r="B491" s="18">
        <v>2</v>
      </c>
      <c r="C491" s="19">
        <v>1014.32</v>
      </c>
      <c r="D491" s="19">
        <v>0</v>
      </c>
      <c r="E491" s="19">
        <v>175.49</v>
      </c>
      <c r="F491" s="24">
        <v>1063.02</v>
      </c>
      <c r="G491" s="24">
        <v>22.85</v>
      </c>
      <c r="H491" s="20">
        <f t="shared" si="28"/>
        <v>2264.54</v>
      </c>
      <c r="I491" s="20">
        <f t="shared" si="29"/>
        <v>2638.9799999999996</v>
      </c>
      <c r="J491" s="20">
        <f t="shared" si="30"/>
        <v>3251.8199999999997</v>
      </c>
      <c r="K491" s="20">
        <f t="shared" si="31"/>
        <v>4612.469999999999</v>
      </c>
      <c r="L491" s="25">
        <v>0</v>
      </c>
      <c r="M491" s="32">
        <v>179.44</v>
      </c>
      <c r="V491" s="17"/>
      <c r="W491" s="17"/>
    </row>
    <row r="492" spans="1:23" s="16" customFormat="1" ht="14.25" customHeight="1">
      <c r="A492" s="31">
        <f>'до 150 кВт'!A492</f>
        <v>43152</v>
      </c>
      <c r="B492" s="18">
        <v>3</v>
      </c>
      <c r="C492" s="19">
        <v>1004.86</v>
      </c>
      <c r="D492" s="19">
        <v>5.32</v>
      </c>
      <c r="E492" s="19">
        <v>0</v>
      </c>
      <c r="F492" s="24">
        <v>1053.56</v>
      </c>
      <c r="G492" s="24">
        <v>22.63</v>
      </c>
      <c r="H492" s="20">
        <f t="shared" si="28"/>
        <v>2254.8599999999997</v>
      </c>
      <c r="I492" s="20">
        <f t="shared" si="29"/>
        <v>2629.2999999999997</v>
      </c>
      <c r="J492" s="20">
        <f t="shared" si="30"/>
        <v>3242.1399999999994</v>
      </c>
      <c r="K492" s="20">
        <f t="shared" si="31"/>
        <v>4602.79</v>
      </c>
      <c r="L492" s="25">
        <v>5.44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43152</v>
      </c>
      <c r="B493" s="18">
        <v>4</v>
      </c>
      <c r="C493" s="19">
        <v>1036.8</v>
      </c>
      <c r="D493" s="19">
        <v>10</v>
      </c>
      <c r="E493" s="19">
        <v>0</v>
      </c>
      <c r="F493" s="24">
        <v>1085.5</v>
      </c>
      <c r="G493" s="24">
        <v>23.35</v>
      </c>
      <c r="H493" s="20">
        <f t="shared" si="28"/>
        <v>2287.5199999999995</v>
      </c>
      <c r="I493" s="20">
        <f t="shared" si="29"/>
        <v>2661.9599999999996</v>
      </c>
      <c r="J493" s="20">
        <f t="shared" si="30"/>
        <v>3274.7999999999993</v>
      </c>
      <c r="K493" s="20">
        <f t="shared" si="31"/>
        <v>4635.45</v>
      </c>
      <c r="L493" s="25">
        <v>10.23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43152</v>
      </c>
      <c r="B494" s="18">
        <v>5</v>
      </c>
      <c r="C494" s="19">
        <v>1116.23</v>
      </c>
      <c r="D494" s="19">
        <v>69.96</v>
      </c>
      <c r="E494" s="19">
        <v>0</v>
      </c>
      <c r="F494" s="24">
        <v>1164.93</v>
      </c>
      <c r="G494" s="24">
        <v>25.14</v>
      </c>
      <c r="H494" s="20">
        <f t="shared" si="28"/>
        <v>2368.74</v>
      </c>
      <c r="I494" s="20">
        <f t="shared" si="29"/>
        <v>2743.18</v>
      </c>
      <c r="J494" s="20">
        <f t="shared" si="30"/>
        <v>3356.0199999999995</v>
      </c>
      <c r="K494" s="20">
        <f t="shared" si="31"/>
        <v>4716.67</v>
      </c>
      <c r="L494" s="25">
        <v>71.54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43152</v>
      </c>
      <c r="B495" s="18">
        <v>6</v>
      </c>
      <c r="C495" s="19">
        <v>1509.29</v>
      </c>
      <c r="D495" s="19">
        <v>54.45</v>
      </c>
      <c r="E495" s="19">
        <v>0</v>
      </c>
      <c r="F495" s="24">
        <v>1557.99</v>
      </c>
      <c r="G495" s="24">
        <v>34</v>
      </c>
      <c r="H495" s="20">
        <f t="shared" si="28"/>
        <v>2770.66</v>
      </c>
      <c r="I495" s="20">
        <f t="shared" si="29"/>
        <v>3145.0999999999995</v>
      </c>
      <c r="J495" s="20">
        <f t="shared" si="30"/>
        <v>3757.9399999999996</v>
      </c>
      <c r="K495" s="20">
        <f t="shared" si="31"/>
        <v>5118.59</v>
      </c>
      <c r="L495" s="25">
        <v>55.68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43152</v>
      </c>
      <c r="B496" s="18">
        <v>7</v>
      </c>
      <c r="C496" s="19">
        <v>1613.5</v>
      </c>
      <c r="D496" s="19">
        <v>0</v>
      </c>
      <c r="E496" s="19">
        <v>51.61</v>
      </c>
      <c r="F496" s="24">
        <v>1662.2</v>
      </c>
      <c r="G496" s="24">
        <v>36.34</v>
      </c>
      <c r="H496" s="20">
        <f t="shared" si="28"/>
        <v>2877.21</v>
      </c>
      <c r="I496" s="20">
        <f t="shared" si="29"/>
        <v>3251.6499999999996</v>
      </c>
      <c r="J496" s="20">
        <f t="shared" si="30"/>
        <v>3864.49</v>
      </c>
      <c r="K496" s="20">
        <f t="shared" si="31"/>
        <v>5225.139999999999</v>
      </c>
      <c r="L496" s="25">
        <v>0</v>
      </c>
      <c r="M496" s="32">
        <v>52.77</v>
      </c>
      <c r="V496" s="17"/>
      <c r="W496" s="17"/>
    </row>
    <row r="497" spans="1:23" s="16" customFormat="1" ht="14.25" customHeight="1">
      <c r="A497" s="31">
        <f>'до 150 кВт'!A497</f>
        <v>43152</v>
      </c>
      <c r="B497" s="18">
        <v>8</v>
      </c>
      <c r="C497" s="19">
        <v>1625.83</v>
      </c>
      <c r="D497" s="19">
        <v>29.5</v>
      </c>
      <c r="E497" s="19">
        <v>0</v>
      </c>
      <c r="F497" s="24">
        <v>1674.53</v>
      </c>
      <c r="G497" s="24">
        <v>36.62</v>
      </c>
      <c r="H497" s="20">
        <f t="shared" si="28"/>
        <v>2889.8199999999997</v>
      </c>
      <c r="I497" s="20">
        <f t="shared" si="29"/>
        <v>3264.2599999999993</v>
      </c>
      <c r="J497" s="20">
        <f t="shared" si="30"/>
        <v>3877.0999999999995</v>
      </c>
      <c r="K497" s="20">
        <f t="shared" si="31"/>
        <v>5237.75</v>
      </c>
      <c r="L497" s="25">
        <v>30.16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43152</v>
      </c>
      <c r="B498" s="18">
        <v>9</v>
      </c>
      <c r="C498" s="19">
        <v>2128</v>
      </c>
      <c r="D498" s="19">
        <v>0</v>
      </c>
      <c r="E498" s="19">
        <v>497.26</v>
      </c>
      <c r="F498" s="24">
        <v>2176.7</v>
      </c>
      <c r="G498" s="24">
        <v>47.93</v>
      </c>
      <c r="H498" s="20">
        <f t="shared" si="28"/>
        <v>3403.2999999999997</v>
      </c>
      <c r="I498" s="20">
        <f t="shared" si="29"/>
        <v>3777.74</v>
      </c>
      <c r="J498" s="20">
        <f t="shared" si="30"/>
        <v>4390.58</v>
      </c>
      <c r="K498" s="20">
        <f t="shared" si="31"/>
        <v>5751.23</v>
      </c>
      <c r="L498" s="25">
        <v>0</v>
      </c>
      <c r="M498" s="32">
        <v>508.46</v>
      </c>
      <c r="V498" s="17"/>
      <c r="W498" s="17"/>
    </row>
    <row r="499" spans="1:23" s="16" customFormat="1" ht="14.25" customHeight="1">
      <c r="A499" s="31">
        <f>'до 150 кВт'!A499</f>
        <v>43152</v>
      </c>
      <c r="B499" s="18">
        <v>10</v>
      </c>
      <c r="C499" s="19">
        <v>1964.34</v>
      </c>
      <c r="D499" s="19">
        <v>0</v>
      </c>
      <c r="E499" s="19">
        <v>512.65</v>
      </c>
      <c r="F499" s="24">
        <v>2013.04</v>
      </c>
      <c r="G499" s="24">
        <v>44.25</v>
      </c>
      <c r="H499" s="20">
        <f t="shared" si="28"/>
        <v>3235.96</v>
      </c>
      <c r="I499" s="20">
        <f t="shared" si="29"/>
        <v>3610.3999999999996</v>
      </c>
      <c r="J499" s="20">
        <f t="shared" si="30"/>
        <v>4223.24</v>
      </c>
      <c r="K499" s="20">
        <f t="shared" si="31"/>
        <v>5583.889999999999</v>
      </c>
      <c r="L499" s="25">
        <v>0</v>
      </c>
      <c r="M499" s="32">
        <v>524.2</v>
      </c>
      <c r="V499" s="17"/>
      <c r="W499" s="17"/>
    </row>
    <row r="500" spans="1:23" s="16" customFormat="1" ht="14.25" customHeight="1">
      <c r="A500" s="31">
        <f>'до 150 кВт'!A500</f>
        <v>43152</v>
      </c>
      <c r="B500" s="18">
        <v>11</v>
      </c>
      <c r="C500" s="19">
        <v>2154.84</v>
      </c>
      <c r="D500" s="19">
        <v>0</v>
      </c>
      <c r="E500" s="19">
        <v>727.71</v>
      </c>
      <c r="F500" s="24">
        <v>2203.54</v>
      </c>
      <c r="G500" s="24">
        <v>48.54</v>
      </c>
      <c r="H500" s="20">
        <f t="shared" si="28"/>
        <v>3430.75</v>
      </c>
      <c r="I500" s="20">
        <f t="shared" si="29"/>
        <v>3805.1899999999996</v>
      </c>
      <c r="J500" s="20">
        <f t="shared" si="30"/>
        <v>4418.03</v>
      </c>
      <c r="K500" s="20">
        <f t="shared" si="31"/>
        <v>5778.68</v>
      </c>
      <c r="L500" s="25">
        <v>0</v>
      </c>
      <c r="M500" s="32">
        <v>744.1</v>
      </c>
      <c r="V500" s="17"/>
      <c r="W500" s="17"/>
    </row>
    <row r="501" spans="1:23" s="16" customFormat="1" ht="14.25" customHeight="1">
      <c r="A501" s="31">
        <f>'до 150 кВт'!A501</f>
        <v>43152</v>
      </c>
      <c r="B501" s="18">
        <v>12</v>
      </c>
      <c r="C501" s="19">
        <v>1629.5</v>
      </c>
      <c r="D501" s="19">
        <v>0</v>
      </c>
      <c r="E501" s="19">
        <v>207.53</v>
      </c>
      <c r="F501" s="24">
        <v>1678.2</v>
      </c>
      <c r="G501" s="24">
        <v>36.7</v>
      </c>
      <c r="H501" s="20">
        <f t="shared" si="28"/>
        <v>2893.5699999999997</v>
      </c>
      <c r="I501" s="20">
        <f t="shared" si="29"/>
        <v>3268.0099999999998</v>
      </c>
      <c r="J501" s="20">
        <f t="shared" si="30"/>
        <v>3880.8499999999995</v>
      </c>
      <c r="K501" s="20">
        <f t="shared" si="31"/>
        <v>5241.5</v>
      </c>
      <c r="L501" s="25">
        <v>0</v>
      </c>
      <c r="M501" s="32">
        <v>212.2</v>
      </c>
      <c r="V501" s="17"/>
      <c r="W501" s="17"/>
    </row>
    <row r="502" spans="1:23" s="16" customFormat="1" ht="14.25" customHeight="1">
      <c r="A502" s="31">
        <f>'до 150 кВт'!A502</f>
        <v>43152</v>
      </c>
      <c r="B502" s="18">
        <v>13</v>
      </c>
      <c r="C502" s="19">
        <v>1648.93</v>
      </c>
      <c r="D502" s="19">
        <v>0</v>
      </c>
      <c r="E502" s="19">
        <v>226.33</v>
      </c>
      <c r="F502" s="24">
        <v>1697.63</v>
      </c>
      <c r="G502" s="24">
        <v>37.14</v>
      </c>
      <c r="H502" s="20">
        <f t="shared" si="28"/>
        <v>2913.44</v>
      </c>
      <c r="I502" s="20">
        <f t="shared" si="29"/>
        <v>3287.88</v>
      </c>
      <c r="J502" s="20">
        <f t="shared" si="30"/>
        <v>3900.72</v>
      </c>
      <c r="K502" s="20">
        <f t="shared" si="31"/>
        <v>5261.37</v>
      </c>
      <c r="L502" s="25">
        <v>0</v>
      </c>
      <c r="M502" s="32">
        <v>231.43</v>
      </c>
      <c r="V502" s="17"/>
      <c r="W502" s="17"/>
    </row>
    <row r="503" spans="1:23" s="16" customFormat="1" ht="14.25" customHeight="1">
      <c r="A503" s="31">
        <f>'до 150 кВт'!A503</f>
        <v>43152</v>
      </c>
      <c r="B503" s="18">
        <v>14</v>
      </c>
      <c r="C503" s="19">
        <v>1645.54</v>
      </c>
      <c r="D503" s="19">
        <v>0</v>
      </c>
      <c r="E503" s="19">
        <v>227.96</v>
      </c>
      <c r="F503" s="24">
        <v>1694.24</v>
      </c>
      <c r="G503" s="24">
        <v>37.07</v>
      </c>
      <c r="H503" s="20">
        <f t="shared" si="28"/>
        <v>2909.9799999999996</v>
      </c>
      <c r="I503" s="20">
        <f t="shared" si="29"/>
        <v>3284.4199999999996</v>
      </c>
      <c r="J503" s="20">
        <f t="shared" si="30"/>
        <v>3897.2599999999993</v>
      </c>
      <c r="K503" s="20">
        <f t="shared" si="31"/>
        <v>5257.91</v>
      </c>
      <c r="L503" s="25">
        <v>0</v>
      </c>
      <c r="M503" s="32">
        <v>233.09</v>
      </c>
      <c r="V503" s="17"/>
      <c r="W503" s="17"/>
    </row>
    <row r="504" spans="1:23" s="16" customFormat="1" ht="14.25" customHeight="1">
      <c r="A504" s="31">
        <f>'до 150 кВт'!A504</f>
        <v>43152</v>
      </c>
      <c r="B504" s="18">
        <v>15</v>
      </c>
      <c r="C504" s="19">
        <v>1626.35</v>
      </c>
      <c r="D504" s="19">
        <v>0</v>
      </c>
      <c r="E504" s="19">
        <v>203.49</v>
      </c>
      <c r="F504" s="24">
        <v>1675.05</v>
      </c>
      <c r="G504" s="24">
        <v>36.63</v>
      </c>
      <c r="H504" s="20">
        <f t="shared" si="28"/>
        <v>2890.35</v>
      </c>
      <c r="I504" s="20">
        <f t="shared" si="29"/>
        <v>3264.79</v>
      </c>
      <c r="J504" s="20">
        <f t="shared" si="30"/>
        <v>3877.6299999999997</v>
      </c>
      <c r="K504" s="20">
        <f t="shared" si="31"/>
        <v>5238.28</v>
      </c>
      <c r="L504" s="25">
        <v>0</v>
      </c>
      <c r="M504" s="32">
        <v>208.07</v>
      </c>
      <c r="V504" s="17"/>
      <c r="W504" s="17"/>
    </row>
    <row r="505" spans="1:23" s="16" customFormat="1" ht="14.25" customHeight="1">
      <c r="A505" s="31">
        <f>'до 150 кВт'!A505</f>
        <v>43152</v>
      </c>
      <c r="B505" s="18">
        <v>16</v>
      </c>
      <c r="C505" s="19">
        <v>1623.84</v>
      </c>
      <c r="D505" s="19">
        <v>0</v>
      </c>
      <c r="E505" s="19">
        <v>178.33</v>
      </c>
      <c r="F505" s="24">
        <v>1672.54</v>
      </c>
      <c r="G505" s="24">
        <v>36.58</v>
      </c>
      <c r="H505" s="20">
        <f t="shared" si="28"/>
        <v>2887.79</v>
      </c>
      <c r="I505" s="20">
        <f t="shared" si="29"/>
        <v>3262.2299999999996</v>
      </c>
      <c r="J505" s="20">
        <f t="shared" si="30"/>
        <v>3875.0699999999997</v>
      </c>
      <c r="K505" s="20">
        <f t="shared" si="31"/>
        <v>5235.719999999999</v>
      </c>
      <c r="L505" s="25">
        <v>0</v>
      </c>
      <c r="M505" s="32">
        <v>182.35</v>
      </c>
      <c r="V505" s="17"/>
      <c r="W505" s="17"/>
    </row>
    <row r="506" spans="1:23" s="16" customFormat="1" ht="14.25" customHeight="1">
      <c r="A506" s="31">
        <f>'до 150 кВт'!A506</f>
        <v>43152</v>
      </c>
      <c r="B506" s="18">
        <v>17</v>
      </c>
      <c r="C506" s="19">
        <v>2012.53</v>
      </c>
      <c r="D506" s="19">
        <v>78.98</v>
      </c>
      <c r="E506" s="19">
        <v>11.54</v>
      </c>
      <c r="F506" s="24">
        <v>2061.23</v>
      </c>
      <c r="G506" s="24">
        <v>45.33</v>
      </c>
      <c r="H506" s="20">
        <f t="shared" si="28"/>
        <v>3285.23</v>
      </c>
      <c r="I506" s="20">
        <f t="shared" si="29"/>
        <v>3659.67</v>
      </c>
      <c r="J506" s="20">
        <f t="shared" si="30"/>
        <v>4272.51</v>
      </c>
      <c r="K506" s="20">
        <f t="shared" si="31"/>
        <v>5633.16</v>
      </c>
      <c r="L506" s="25">
        <v>80.76</v>
      </c>
      <c r="M506" s="32">
        <v>11.8</v>
      </c>
      <c r="V506" s="17"/>
      <c r="W506" s="17"/>
    </row>
    <row r="507" spans="1:23" s="16" customFormat="1" ht="14.25" customHeight="1">
      <c r="A507" s="31">
        <f>'до 150 кВт'!A507</f>
        <v>43152</v>
      </c>
      <c r="B507" s="18">
        <v>18</v>
      </c>
      <c r="C507" s="19">
        <v>2015.5</v>
      </c>
      <c r="D507" s="19">
        <v>72.1</v>
      </c>
      <c r="E507" s="19">
        <v>10.23</v>
      </c>
      <c r="F507" s="24">
        <v>2064.2</v>
      </c>
      <c r="G507" s="24">
        <v>45.4</v>
      </c>
      <c r="H507" s="20">
        <f t="shared" si="28"/>
        <v>3288.27</v>
      </c>
      <c r="I507" s="20">
        <f t="shared" si="29"/>
        <v>3662.71</v>
      </c>
      <c r="J507" s="20">
        <f t="shared" si="30"/>
        <v>4275.549999999999</v>
      </c>
      <c r="K507" s="20">
        <f t="shared" si="31"/>
        <v>5636.2</v>
      </c>
      <c r="L507" s="25">
        <v>73.72</v>
      </c>
      <c r="M507" s="32">
        <v>10.46</v>
      </c>
      <c r="V507" s="17"/>
      <c r="W507" s="17"/>
    </row>
    <row r="508" spans="1:23" s="16" customFormat="1" ht="14.25" customHeight="1">
      <c r="A508" s="31">
        <f>'до 150 кВт'!A508</f>
        <v>43152</v>
      </c>
      <c r="B508" s="18">
        <v>19</v>
      </c>
      <c r="C508" s="19">
        <v>2054.46</v>
      </c>
      <c r="D508" s="19">
        <v>30.75</v>
      </c>
      <c r="E508" s="19">
        <v>12.45</v>
      </c>
      <c r="F508" s="24">
        <v>2103.16</v>
      </c>
      <c r="G508" s="24">
        <v>46.28</v>
      </c>
      <c r="H508" s="20">
        <f t="shared" si="28"/>
        <v>3328.11</v>
      </c>
      <c r="I508" s="20">
        <f t="shared" si="29"/>
        <v>3702.55</v>
      </c>
      <c r="J508" s="20">
        <f t="shared" si="30"/>
        <v>4315.389999999999</v>
      </c>
      <c r="K508" s="20">
        <f t="shared" si="31"/>
        <v>5676.04</v>
      </c>
      <c r="L508" s="25">
        <v>31.44</v>
      </c>
      <c r="M508" s="32">
        <v>12.73</v>
      </c>
      <c r="V508" s="17"/>
      <c r="W508" s="17"/>
    </row>
    <row r="509" spans="1:23" s="16" customFormat="1" ht="14.25" customHeight="1">
      <c r="A509" s="31">
        <f>'до 150 кВт'!A509</f>
        <v>43152</v>
      </c>
      <c r="B509" s="18">
        <v>20</v>
      </c>
      <c r="C509" s="19">
        <v>2159.82</v>
      </c>
      <c r="D509" s="19">
        <v>0</v>
      </c>
      <c r="E509" s="19">
        <v>714.9</v>
      </c>
      <c r="F509" s="24">
        <v>2208.52</v>
      </c>
      <c r="G509" s="24">
        <v>48.65</v>
      </c>
      <c r="H509" s="20">
        <f t="shared" si="28"/>
        <v>3435.84</v>
      </c>
      <c r="I509" s="20">
        <f t="shared" si="29"/>
        <v>3810.2799999999997</v>
      </c>
      <c r="J509" s="20">
        <f t="shared" si="30"/>
        <v>4423.12</v>
      </c>
      <c r="K509" s="20">
        <f t="shared" si="31"/>
        <v>5783.77</v>
      </c>
      <c r="L509" s="25">
        <v>0</v>
      </c>
      <c r="M509" s="32">
        <v>731</v>
      </c>
      <c r="V509" s="17"/>
      <c r="W509" s="17"/>
    </row>
    <row r="510" spans="1:23" s="16" customFormat="1" ht="14.25" customHeight="1">
      <c r="A510" s="31">
        <f>'до 150 кВт'!A510</f>
        <v>43152</v>
      </c>
      <c r="B510" s="18">
        <v>21</v>
      </c>
      <c r="C510" s="19">
        <v>2155.97</v>
      </c>
      <c r="D510" s="19">
        <v>0</v>
      </c>
      <c r="E510" s="19">
        <v>562.52</v>
      </c>
      <c r="F510" s="24">
        <v>2204.67</v>
      </c>
      <c r="G510" s="24">
        <v>48.56</v>
      </c>
      <c r="H510" s="20">
        <f t="shared" si="28"/>
        <v>3431.8999999999996</v>
      </c>
      <c r="I510" s="20">
        <f t="shared" si="29"/>
        <v>3806.3399999999992</v>
      </c>
      <c r="J510" s="20">
        <f t="shared" si="30"/>
        <v>4419.179999999999</v>
      </c>
      <c r="K510" s="20">
        <f t="shared" si="31"/>
        <v>5779.83</v>
      </c>
      <c r="L510" s="25">
        <v>0</v>
      </c>
      <c r="M510" s="32">
        <v>575.19</v>
      </c>
      <c r="V510" s="17"/>
      <c r="W510" s="17"/>
    </row>
    <row r="511" spans="1:23" s="16" customFormat="1" ht="14.25" customHeight="1">
      <c r="A511" s="31">
        <f>'до 150 кВт'!A511</f>
        <v>43152</v>
      </c>
      <c r="B511" s="18">
        <v>22</v>
      </c>
      <c r="C511" s="19">
        <v>2168.71</v>
      </c>
      <c r="D511" s="19">
        <v>0</v>
      </c>
      <c r="E511" s="19">
        <v>767.8</v>
      </c>
      <c r="F511" s="24">
        <v>2217.41</v>
      </c>
      <c r="G511" s="24">
        <v>48.85</v>
      </c>
      <c r="H511" s="20">
        <f t="shared" si="28"/>
        <v>3444.93</v>
      </c>
      <c r="I511" s="20">
        <f t="shared" si="29"/>
        <v>3819.37</v>
      </c>
      <c r="J511" s="20">
        <f t="shared" si="30"/>
        <v>4432.209999999999</v>
      </c>
      <c r="K511" s="20">
        <f t="shared" si="31"/>
        <v>5792.86</v>
      </c>
      <c r="L511" s="25">
        <v>0</v>
      </c>
      <c r="M511" s="32">
        <v>785.09</v>
      </c>
      <c r="V511" s="17"/>
      <c r="W511" s="17"/>
    </row>
    <row r="512" spans="1:23" s="16" customFormat="1" ht="14.25" customHeight="1">
      <c r="A512" s="31">
        <f>'до 150 кВт'!A512</f>
        <v>43152</v>
      </c>
      <c r="B512" s="18">
        <v>23</v>
      </c>
      <c r="C512" s="19">
        <v>2161.63</v>
      </c>
      <c r="D512" s="19">
        <v>0</v>
      </c>
      <c r="E512" s="19">
        <v>1227.46</v>
      </c>
      <c r="F512" s="24">
        <v>2210.33</v>
      </c>
      <c r="G512" s="24">
        <v>48.69</v>
      </c>
      <c r="H512" s="20">
        <f t="shared" si="28"/>
        <v>3437.69</v>
      </c>
      <c r="I512" s="20">
        <f t="shared" si="29"/>
        <v>3812.13</v>
      </c>
      <c r="J512" s="20">
        <f t="shared" si="30"/>
        <v>4424.969999999999</v>
      </c>
      <c r="K512" s="20">
        <f t="shared" si="31"/>
        <v>5785.62</v>
      </c>
      <c r="L512" s="25">
        <v>0</v>
      </c>
      <c r="M512" s="32">
        <v>1255.11</v>
      </c>
      <c r="V512" s="17"/>
      <c r="W512" s="17"/>
    </row>
    <row r="513" spans="1:23" s="16" customFormat="1" ht="14.25" customHeight="1">
      <c r="A513" s="31">
        <f>'до 150 кВт'!A513</f>
        <v>43153</v>
      </c>
      <c r="B513" s="18">
        <v>0</v>
      </c>
      <c r="C513" s="19">
        <v>1144.81</v>
      </c>
      <c r="D513" s="19">
        <v>333.44</v>
      </c>
      <c r="E513" s="19">
        <v>0</v>
      </c>
      <c r="F513" s="24">
        <v>1193.51</v>
      </c>
      <c r="G513" s="24">
        <v>25.79</v>
      </c>
      <c r="H513" s="20">
        <f t="shared" si="28"/>
        <v>2397.97</v>
      </c>
      <c r="I513" s="20">
        <f t="shared" si="29"/>
        <v>2772.41</v>
      </c>
      <c r="J513" s="20">
        <f t="shared" si="30"/>
        <v>3385.2499999999995</v>
      </c>
      <c r="K513" s="20">
        <f t="shared" si="31"/>
        <v>4745.9</v>
      </c>
      <c r="L513" s="25">
        <v>340.95</v>
      </c>
      <c r="M513" s="32">
        <v>0</v>
      </c>
      <c r="V513" s="17"/>
      <c r="W513" s="17"/>
    </row>
    <row r="514" spans="1:23" s="16" customFormat="1" ht="14.25" customHeight="1">
      <c r="A514" s="31">
        <f>'до 150 кВт'!A514</f>
        <v>43153</v>
      </c>
      <c r="B514" s="18">
        <v>1</v>
      </c>
      <c r="C514" s="19">
        <v>1039.58</v>
      </c>
      <c r="D514" s="19">
        <v>42.65</v>
      </c>
      <c r="E514" s="19">
        <v>0</v>
      </c>
      <c r="F514" s="24">
        <v>1088.28</v>
      </c>
      <c r="G514" s="24">
        <v>23.42</v>
      </c>
      <c r="H514" s="20">
        <f t="shared" si="28"/>
        <v>2290.37</v>
      </c>
      <c r="I514" s="20">
        <f t="shared" si="29"/>
        <v>2664.8099999999995</v>
      </c>
      <c r="J514" s="20">
        <f t="shared" si="30"/>
        <v>3277.6499999999996</v>
      </c>
      <c r="K514" s="20">
        <f t="shared" si="31"/>
        <v>4638.299999999999</v>
      </c>
      <c r="L514" s="25">
        <v>43.61</v>
      </c>
      <c r="M514" s="32">
        <v>0</v>
      </c>
      <c r="V514" s="17"/>
      <c r="W514" s="17"/>
    </row>
    <row r="515" spans="1:23" s="16" customFormat="1" ht="14.25" customHeight="1">
      <c r="A515" s="31">
        <f>'до 150 кВт'!A515</f>
        <v>43153</v>
      </c>
      <c r="B515" s="18">
        <v>2</v>
      </c>
      <c r="C515" s="19">
        <v>1002.72</v>
      </c>
      <c r="D515" s="19">
        <v>0</v>
      </c>
      <c r="E515" s="19">
        <v>80.11</v>
      </c>
      <c r="F515" s="24">
        <v>1051.42</v>
      </c>
      <c r="G515" s="24">
        <v>22.59</v>
      </c>
      <c r="H515" s="20">
        <f t="shared" si="28"/>
        <v>2252.68</v>
      </c>
      <c r="I515" s="20">
        <f t="shared" si="29"/>
        <v>2627.12</v>
      </c>
      <c r="J515" s="20">
        <f t="shared" si="30"/>
        <v>3239.9599999999996</v>
      </c>
      <c r="K515" s="20">
        <f t="shared" si="31"/>
        <v>4600.61</v>
      </c>
      <c r="L515" s="25">
        <v>0</v>
      </c>
      <c r="M515" s="32">
        <v>81.91</v>
      </c>
      <c r="V515" s="17"/>
      <c r="W515" s="17"/>
    </row>
    <row r="516" spans="1:23" s="16" customFormat="1" ht="14.25" customHeight="1">
      <c r="A516" s="31">
        <f>'до 150 кВт'!A516</f>
        <v>43153</v>
      </c>
      <c r="B516" s="18">
        <v>3</v>
      </c>
      <c r="C516" s="19">
        <v>984.47</v>
      </c>
      <c r="D516" s="19">
        <v>20.87</v>
      </c>
      <c r="E516" s="19">
        <v>0</v>
      </c>
      <c r="F516" s="24">
        <v>1033.17</v>
      </c>
      <c r="G516" s="24">
        <v>22.18</v>
      </c>
      <c r="H516" s="20">
        <f t="shared" si="28"/>
        <v>2234.02</v>
      </c>
      <c r="I516" s="20">
        <f t="shared" si="29"/>
        <v>2608.4599999999996</v>
      </c>
      <c r="J516" s="20">
        <f t="shared" si="30"/>
        <v>3221.2999999999997</v>
      </c>
      <c r="K516" s="20">
        <f t="shared" si="31"/>
        <v>4581.95</v>
      </c>
      <c r="L516" s="25">
        <v>21.34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43153</v>
      </c>
      <c r="B517" s="18">
        <v>4</v>
      </c>
      <c r="C517" s="19">
        <v>1004.44</v>
      </c>
      <c r="D517" s="19">
        <v>5.79</v>
      </c>
      <c r="E517" s="19">
        <v>0</v>
      </c>
      <c r="F517" s="24">
        <v>1053.14</v>
      </c>
      <c r="G517" s="24">
        <v>22.63</v>
      </c>
      <c r="H517" s="20">
        <f t="shared" si="28"/>
        <v>2254.44</v>
      </c>
      <c r="I517" s="20">
        <f t="shared" si="29"/>
        <v>2628.88</v>
      </c>
      <c r="J517" s="20">
        <f t="shared" si="30"/>
        <v>3241.72</v>
      </c>
      <c r="K517" s="20">
        <f t="shared" si="31"/>
        <v>4602.37</v>
      </c>
      <c r="L517" s="25">
        <v>5.92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43153</v>
      </c>
      <c r="B518" s="18">
        <v>5</v>
      </c>
      <c r="C518" s="19">
        <v>1071.28</v>
      </c>
      <c r="D518" s="19">
        <v>205.54</v>
      </c>
      <c r="E518" s="19">
        <v>0</v>
      </c>
      <c r="F518" s="24">
        <v>1119.98</v>
      </c>
      <c r="G518" s="24">
        <v>24.13</v>
      </c>
      <c r="H518" s="20">
        <f t="shared" si="28"/>
        <v>2322.7799999999997</v>
      </c>
      <c r="I518" s="20">
        <f t="shared" si="29"/>
        <v>2697.22</v>
      </c>
      <c r="J518" s="20">
        <f t="shared" si="30"/>
        <v>3310.0599999999995</v>
      </c>
      <c r="K518" s="20">
        <f t="shared" si="31"/>
        <v>4670.71</v>
      </c>
      <c r="L518" s="25">
        <v>210.17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43153</v>
      </c>
      <c r="B519" s="18">
        <v>6</v>
      </c>
      <c r="C519" s="19">
        <v>1480.81</v>
      </c>
      <c r="D519" s="19">
        <v>137.21</v>
      </c>
      <c r="E519" s="19">
        <v>0</v>
      </c>
      <c r="F519" s="24">
        <v>1529.51</v>
      </c>
      <c r="G519" s="24">
        <v>33.36</v>
      </c>
      <c r="H519" s="20">
        <f t="shared" si="28"/>
        <v>2741.54</v>
      </c>
      <c r="I519" s="20">
        <f t="shared" si="29"/>
        <v>3115.9799999999996</v>
      </c>
      <c r="J519" s="20">
        <f t="shared" si="30"/>
        <v>3728.8199999999997</v>
      </c>
      <c r="K519" s="20">
        <f t="shared" si="31"/>
        <v>5089.469999999999</v>
      </c>
      <c r="L519" s="25">
        <v>140.3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43153</v>
      </c>
      <c r="B520" s="18">
        <v>7</v>
      </c>
      <c r="C520" s="19">
        <v>1615.49</v>
      </c>
      <c r="D520" s="19">
        <v>0.93</v>
      </c>
      <c r="E520" s="19">
        <v>0</v>
      </c>
      <c r="F520" s="24">
        <v>1664.19</v>
      </c>
      <c r="G520" s="24">
        <v>36.39</v>
      </c>
      <c r="H520" s="20">
        <f t="shared" si="28"/>
        <v>2879.25</v>
      </c>
      <c r="I520" s="20">
        <f t="shared" si="29"/>
        <v>3253.6899999999996</v>
      </c>
      <c r="J520" s="20">
        <f t="shared" si="30"/>
        <v>3866.5299999999997</v>
      </c>
      <c r="K520" s="20">
        <f t="shared" si="31"/>
        <v>5227.18</v>
      </c>
      <c r="L520" s="25">
        <v>0.95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43153</v>
      </c>
      <c r="B521" s="18">
        <v>8</v>
      </c>
      <c r="C521" s="19">
        <v>1629.55</v>
      </c>
      <c r="D521" s="19">
        <v>25.76</v>
      </c>
      <c r="E521" s="19">
        <v>0</v>
      </c>
      <c r="F521" s="24">
        <v>1678.25</v>
      </c>
      <c r="G521" s="24">
        <v>36.71</v>
      </c>
      <c r="H521" s="20">
        <f t="shared" si="28"/>
        <v>2893.63</v>
      </c>
      <c r="I521" s="20">
        <f t="shared" si="29"/>
        <v>3268.0699999999997</v>
      </c>
      <c r="J521" s="20">
        <f t="shared" si="30"/>
        <v>3880.91</v>
      </c>
      <c r="K521" s="20">
        <f t="shared" si="31"/>
        <v>5241.5599999999995</v>
      </c>
      <c r="L521" s="25">
        <v>26.34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43153</v>
      </c>
      <c r="B522" s="18">
        <v>9</v>
      </c>
      <c r="C522" s="19">
        <v>2164.61</v>
      </c>
      <c r="D522" s="19">
        <v>0</v>
      </c>
      <c r="E522" s="19">
        <v>465.69</v>
      </c>
      <c r="F522" s="24">
        <v>2213.31</v>
      </c>
      <c r="G522" s="24">
        <v>48.76</v>
      </c>
      <c r="H522" s="20">
        <f aca="true" t="shared" si="32" ref="H522:H585">SUM($C522,$G522,$R$5,$R$6)</f>
        <v>3440.7400000000002</v>
      </c>
      <c r="I522" s="20">
        <f aca="true" t="shared" si="33" ref="I522:I585">SUM($C522,$G522,$S$5,$S$6)</f>
        <v>3815.1800000000003</v>
      </c>
      <c r="J522" s="20">
        <f aca="true" t="shared" si="34" ref="J522:J585">SUM($C522,$G522,$T$5,$T$6)</f>
        <v>4428.02</v>
      </c>
      <c r="K522" s="20">
        <f aca="true" t="shared" si="35" ref="K522:K585">SUM($C522,$G522,$U$5,$U$6)</f>
        <v>5788.67</v>
      </c>
      <c r="L522" s="25">
        <v>0</v>
      </c>
      <c r="M522" s="32">
        <v>476.18</v>
      </c>
      <c r="V522" s="17"/>
      <c r="W522" s="17"/>
    </row>
    <row r="523" spans="1:23" s="16" customFormat="1" ht="14.25" customHeight="1">
      <c r="A523" s="31">
        <f>'до 150 кВт'!A523</f>
        <v>43153</v>
      </c>
      <c r="B523" s="18">
        <v>10</v>
      </c>
      <c r="C523" s="19">
        <v>2000.21</v>
      </c>
      <c r="D523" s="19">
        <v>0</v>
      </c>
      <c r="E523" s="19">
        <v>485.45</v>
      </c>
      <c r="F523" s="24">
        <v>2048.91</v>
      </c>
      <c r="G523" s="24">
        <v>45.06</v>
      </c>
      <c r="H523" s="20">
        <f t="shared" si="32"/>
        <v>3272.64</v>
      </c>
      <c r="I523" s="20">
        <f t="shared" si="33"/>
        <v>3647.08</v>
      </c>
      <c r="J523" s="20">
        <f t="shared" si="34"/>
        <v>4259.92</v>
      </c>
      <c r="K523" s="20">
        <f t="shared" si="35"/>
        <v>5620.57</v>
      </c>
      <c r="L523" s="25">
        <v>0</v>
      </c>
      <c r="M523" s="32">
        <v>496.38</v>
      </c>
      <c r="V523" s="17"/>
      <c r="W523" s="17"/>
    </row>
    <row r="524" spans="1:23" s="16" customFormat="1" ht="14.25" customHeight="1">
      <c r="A524" s="31">
        <f>'до 150 кВт'!A524</f>
        <v>43153</v>
      </c>
      <c r="B524" s="18">
        <v>11</v>
      </c>
      <c r="C524" s="19">
        <v>2163.41</v>
      </c>
      <c r="D524" s="19">
        <v>0</v>
      </c>
      <c r="E524" s="19">
        <v>773.84</v>
      </c>
      <c r="F524" s="24">
        <v>2212.11</v>
      </c>
      <c r="G524" s="24">
        <v>48.73</v>
      </c>
      <c r="H524" s="20">
        <f t="shared" si="32"/>
        <v>3439.5099999999998</v>
      </c>
      <c r="I524" s="20">
        <f t="shared" si="33"/>
        <v>3813.95</v>
      </c>
      <c r="J524" s="20">
        <f t="shared" si="34"/>
        <v>4426.789999999999</v>
      </c>
      <c r="K524" s="20">
        <f t="shared" si="35"/>
        <v>5787.44</v>
      </c>
      <c r="L524" s="25">
        <v>0</v>
      </c>
      <c r="M524" s="32">
        <v>791.27</v>
      </c>
      <c r="V524" s="17"/>
      <c r="W524" s="17"/>
    </row>
    <row r="525" spans="1:23" s="16" customFormat="1" ht="14.25" customHeight="1">
      <c r="A525" s="31">
        <f>'до 150 кВт'!A525</f>
        <v>43153</v>
      </c>
      <c r="B525" s="18">
        <v>12</v>
      </c>
      <c r="C525" s="19">
        <v>2173.65</v>
      </c>
      <c r="D525" s="19">
        <v>0</v>
      </c>
      <c r="E525" s="19">
        <v>562.73</v>
      </c>
      <c r="F525" s="24">
        <v>2222.35</v>
      </c>
      <c r="G525" s="24">
        <v>48.96</v>
      </c>
      <c r="H525" s="20">
        <f t="shared" si="32"/>
        <v>3449.98</v>
      </c>
      <c r="I525" s="20">
        <f t="shared" si="33"/>
        <v>3824.42</v>
      </c>
      <c r="J525" s="20">
        <f t="shared" si="34"/>
        <v>4437.26</v>
      </c>
      <c r="K525" s="20">
        <f t="shared" si="35"/>
        <v>5797.91</v>
      </c>
      <c r="L525" s="25">
        <v>0</v>
      </c>
      <c r="M525" s="32">
        <v>575.41</v>
      </c>
      <c r="V525" s="17"/>
      <c r="W525" s="17"/>
    </row>
    <row r="526" spans="1:23" s="16" customFormat="1" ht="14.25" customHeight="1">
      <c r="A526" s="31">
        <f>'до 150 кВт'!A526</f>
        <v>43153</v>
      </c>
      <c r="B526" s="18">
        <v>13</v>
      </c>
      <c r="C526" s="19">
        <v>2164.94</v>
      </c>
      <c r="D526" s="19">
        <v>0</v>
      </c>
      <c r="E526" s="19">
        <v>556.47</v>
      </c>
      <c r="F526" s="24">
        <v>2213.64</v>
      </c>
      <c r="G526" s="24">
        <v>48.77</v>
      </c>
      <c r="H526" s="20">
        <f t="shared" si="32"/>
        <v>3441.08</v>
      </c>
      <c r="I526" s="20">
        <f t="shared" si="33"/>
        <v>3815.5199999999995</v>
      </c>
      <c r="J526" s="20">
        <f t="shared" si="34"/>
        <v>4428.36</v>
      </c>
      <c r="K526" s="20">
        <f t="shared" si="35"/>
        <v>5789.01</v>
      </c>
      <c r="L526" s="25">
        <v>0</v>
      </c>
      <c r="M526" s="32">
        <v>569</v>
      </c>
      <c r="V526" s="17"/>
      <c r="W526" s="17"/>
    </row>
    <row r="527" spans="1:23" s="16" customFormat="1" ht="14.25" customHeight="1">
      <c r="A527" s="31">
        <f>'до 150 кВт'!A527</f>
        <v>43153</v>
      </c>
      <c r="B527" s="18">
        <v>14</v>
      </c>
      <c r="C527" s="19">
        <v>2165.12</v>
      </c>
      <c r="D527" s="19">
        <v>0</v>
      </c>
      <c r="E527" s="19">
        <v>11.95</v>
      </c>
      <c r="F527" s="24">
        <v>2213.82</v>
      </c>
      <c r="G527" s="24">
        <v>48.77</v>
      </c>
      <c r="H527" s="20">
        <f t="shared" si="32"/>
        <v>3441.2599999999998</v>
      </c>
      <c r="I527" s="20">
        <f t="shared" si="33"/>
        <v>3815.7</v>
      </c>
      <c r="J527" s="20">
        <f t="shared" si="34"/>
        <v>4428.539999999999</v>
      </c>
      <c r="K527" s="20">
        <f t="shared" si="35"/>
        <v>5789.19</v>
      </c>
      <c r="L527" s="25">
        <v>0</v>
      </c>
      <c r="M527" s="32">
        <v>12.22</v>
      </c>
      <c r="V527" s="17"/>
      <c r="W527" s="17"/>
    </row>
    <row r="528" spans="1:23" s="16" customFormat="1" ht="14.25" customHeight="1">
      <c r="A528" s="31">
        <f>'до 150 кВт'!A528</f>
        <v>43153</v>
      </c>
      <c r="B528" s="18">
        <v>15</v>
      </c>
      <c r="C528" s="19">
        <v>2170.82</v>
      </c>
      <c r="D528" s="19">
        <v>0</v>
      </c>
      <c r="E528" s="19">
        <v>567.94</v>
      </c>
      <c r="F528" s="24">
        <v>2219.52</v>
      </c>
      <c r="G528" s="24">
        <v>48.9</v>
      </c>
      <c r="H528" s="20">
        <f t="shared" si="32"/>
        <v>3447.09</v>
      </c>
      <c r="I528" s="20">
        <f t="shared" si="33"/>
        <v>3821.5299999999997</v>
      </c>
      <c r="J528" s="20">
        <f t="shared" si="34"/>
        <v>4434.37</v>
      </c>
      <c r="K528" s="20">
        <f t="shared" si="35"/>
        <v>5795.02</v>
      </c>
      <c r="L528" s="25">
        <v>0</v>
      </c>
      <c r="M528" s="32">
        <v>580.73</v>
      </c>
      <c r="V528" s="17"/>
      <c r="W528" s="17"/>
    </row>
    <row r="529" spans="1:23" s="16" customFormat="1" ht="14.25" customHeight="1">
      <c r="A529" s="31">
        <f>'до 150 кВт'!A529</f>
        <v>43153</v>
      </c>
      <c r="B529" s="18">
        <v>16</v>
      </c>
      <c r="C529" s="19">
        <v>1625.09</v>
      </c>
      <c r="D529" s="19">
        <v>0</v>
      </c>
      <c r="E529" s="19">
        <v>6.87</v>
      </c>
      <c r="F529" s="24">
        <v>1673.79</v>
      </c>
      <c r="G529" s="24">
        <v>36.61</v>
      </c>
      <c r="H529" s="20">
        <f t="shared" si="32"/>
        <v>2889.0699999999997</v>
      </c>
      <c r="I529" s="20">
        <f t="shared" si="33"/>
        <v>3263.5099999999993</v>
      </c>
      <c r="J529" s="20">
        <f t="shared" si="34"/>
        <v>3876.3499999999995</v>
      </c>
      <c r="K529" s="20">
        <f t="shared" si="35"/>
        <v>5237</v>
      </c>
      <c r="L529" s="25">
        <v>0</v>
      </c>
      <c r="M529" s="32">
        <v>7.02</v>
      </c>
      <c r="V529" s="17"/>
      <c r="W529" s="17"/>
    </row>
    <row r="530" spans="1:23" s="16" customFormat="1" ht="14.25" customHeight="1">
      <c r="A530" s="31">
        <f>'до 150 кВт'!A530</f>
        <v>43153</v>
      </c>
      <c r="B530" s="18">
        <v>17</v>
      </c>
      <c r="C530" s="19">
        <v>2162.61</v>
      </c>
      <c r="D530" s="19">
        <v>0</v>
      </c>
      <c r="E530" s="19">
        <v>10.57</v>
      </c>
      <c r="F530" s="24">
        <v>2211.31</v>
      </c>
      <c r="G530" s="24">
        <v>48.71</v>
      </c>
      <c r="H530" s="20">
        <f t="shared" si="32"/>
        <v>3438.69</v>
      </c>
      <c r="I530" s="20">
        <f t="shared" si="33"/>
        <v>3813.13</v>
      </c>
      <c r="J530" s="20">
        <f t="shared" si="34"/>
        <v>4425.969999999999</v>
      </c>
      <c r="K530" s="20">
        <f t="shared" si="35"/>
        <v>5786.62</v>
      </c>
      <c r="L530" s="25">
        <v>0</v>
      </c>
      <c r="M530" s="32">
        <v>10.81</v>
      </c>
      <c r="V530" s="17"/>
      <c r="W530" s="17"/>
    </row>
    <row r="531" spans="1:23" s="16" customFormat="1" ht="14.25" customHeight="1">
      <c r="A531" s="31">
        <f>'до 150 кВт'!A531</f>
        <v>43153</v>
      </c>
      <c r="B531" s="18">
        <v>18</v>
      </c>
      <c r="C531" s="19">
        <v>1995.93</v>
      </c>
      <c r="D531" s="19">
        <v>126.66</v>
      </c>
      <c r="E531" s="19">
        <v>1.22</v>
      </c>
      <c r="F531" s="24">
        <v>2044.63</v>
      </c>
      <c r="G531" s="24">
        <v>44.96</v>
      </c>
      <c r="H531" s="20">
        <f t="shared" si="32"/>
        <v>3268.26</v>
      </c>
      <c r="I531" s="20">
        <f t="shared" si="33"/>
        <v>3642.7</v>
      </c>
      <c r="J531" s="20">
        <f t="shared" si="34"/>
        <v>4255.54</v>
      </c>
      <c r="K531" s="20">
        <f t="shared" si="35"/>
        <v>5616.19</v>
      </c>
      <c r="L531" s="25">
        <v>129.51</v>
      </c>
      <c r="M531" s="32">
        <v>1.25</v>
      </c>
      <c r="V531" s="17"/>
      <c r="W531" s="17"/>
    </row>
    <row r="532" spans="1:23" s="16" customFormat="1" ht="14.25" customHeight="1">
      <c r="A532" s="31">
        <f>'до 150 кВт'!A532</f>
        <v>43153</v>
      </c>
      <c r="B532" s="18">
        <v>19</v>
      </c>
      <c r="C532" s="19">
        <v>2141.23</v>
      </c>
      <c r="D532" s="19">
        <v>41.19</v>
      </c>
      <c r="E532" s="19">
        <v>0</v>
      </c>
      <c r="F532" s="24">
        <v>2189.93</v>
      </c>
      <c r="G532" s="24">
        <v>48.23</v>
      </c>
      <c r="H532" s="20">
        <f t="shared" si="32"/>
        <v>3416.83</v>
      </c>
      <c r="I532" s="20">
        <f t="shared" si="33"/>
        <v>3791.2699999999995</v>
      </c>
      <c r="J532" s="20">
        <f t="shared" si="34"/>
        <v>4404.11</v>
      </c>
      <c r="K532" s="20">
        <f t="shared" si="35"/>
        <v>5764.76</v>
      </c>
      <c r="L532" s="25">
        <v>42.12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43153</v>
      </c>
      <c r="B533" s="18">
        <v>20</v>
      </c>
      <c r="C533" s="19">
        <v>2147.26</v>
      </c>
      <c r="D533" s="19">
        <v>0.16</v>
      </c>
      <c r="E533" s="19">
        <v>3.43</v>
      </c>
      <c r="F533" s="24">
        <v>2195.96</v>
      </c>
      <c r="G533" s="24">
        <v>48.37</v>
      </c>
      <c r="H533" s="20">
        <f t="shared" si="32"/>
        <v>3423</v>
      </c>
      <c r="I533" s="20">
        <f t="shared" si="33"/>
        <v>3797.4399999999996</v>
      </c>
      <c r="J533" s="20">
        <f t="shared" si="34"/>
        <v>4410.28</v>
      </c>
      <c r="K533" s="20">
        <f t="shared" si="35"/>
        <v>5770.93</v>
      </c>
      <c r="L533" s="25">
        <v>0.16</v>
      </c>
      <c r="M533" s="32">
        <v>3.51</v>
      </c>
      <c r="V533" s="17"/>
      <c r="W533" s="17"/>
    </row>
    <row r="534" spans="1:23" s="16" customFormat="1" ht="14.25" customHeight="1">
      <c r="A534" s="31">
        <f>'до 150 кВт'!A534</f>
        <v>43153</v>
      </c>
      <c r="B534" s="18">
        <v>21</v>
      </c>
      <c r="C534" s="19">
        <v>2155.58</v>
      </c>
      <c r="D534" s="19">
        <v>0</v>
      </c>
      <c r="E534" s="19">
        <v>13.44</v>
      </c>
      <c r="F534" s="24">
        <v>2204.28</v>
      </c>
      <c r="G534" s="24">
        <v>48.56</v>
      </c>
      <c r="H534" s="20">
        <f t="shared" si="32"/>
        <v>3431.5099999999998</v>
      </c>
      <c r="I534" s="20">
        <f t="shared" si="33"/>
        <v>3805.95</v>
      </c>
      <c r="J534" s="20">
        <f t="shared" si="34"/>
        <v>4418.789999999999</v>
      </c>
      <c r="K534" s="20">
        <f t="shared" si="35"/>
        <v>5779.44</v>
      </c>
      <c r="L534" s="25">
        <v>0</v>
      </c>
      <c r="M534" s="32">
        <v>13.74</v>
      </c>
      <c r="V534" s="17"/>
      <c r="W534" s="17"/>
    </row>
    <row r="535" spans="1:23" s="16" customFormat="1" ht="14.25" customHeight="1">
      <c r="A535" s="31">
        <f>'до 150 кВт'!A535</f>
        <v>43153</v>
      </c>
      <c r="B535" s="18">
        <v>22</v>
      </c>
      <c r="C535" s="19">
        <v>2172.47</v>
      </c>
      <c r="D535" s="19">
        <v>0</v>
      </c>
      <c r="E535" s="19">
        <v>594.08</v>
      </c>
      <c r="F535" s="24">
        <v>2221.17</v>
      </c>
      <c r="G535" s="24">
        <v>48.94</v>
      </c>
      <c r="H535" s="20">
        <f t="shared" si="32"/>
        <v>3448.7799999999997</v>
      </c>
      <c r="I535" s="20">
        <f t="shared" si="33"/>
        <v>3823.2199999999993</v>
      </c>
      <c r="J535" s="20">
        <f t="shared" si="34"/>
        <v>4436.0599999999995</v>
      </c>
      <c r="K535" s="20">
        <f t="shared" si="35"/>
        <v>5796.709999999999</v>
      </c>
      <c r="L535" s="25">
        <v>0</v>
      </c>
      <c r="M535" s="32">
        <v>607.46</v>
      </c>
      <c r="V535" s="17"/>
      <c r="W535" s="17"/>
    </row>
    <row r="536" spans="1:23" s="16" customFormat="1" ht="14.25" customHeight="1">
      <c r="A536" s="31">
        <f>'до 150 кВт'!A536</f>
        <v>43153</v>
      </c>
      <c r="B536" s="18">
        <v>23</v>
      </c>
      <c r="C536" s="19">
        <v>1611.04</v>
      </c>
      <c r="D536" s="19">
        <v>0</v>
      </c>
      <c r="E536" s="19">
        <v>27.68</v>
      </c>
      <c r="F536" s="24">
        <v>1659.74</v>
      </c>
      <c r="G536" s="24">
        <v>36.29</v>
      </c>
      <c r="H536" s="20">
        <f t="shared" si="32"/>
        <v>2874.7</v>
      </c>
      <c r="I536" s="20">
        <f t="shared" si="33"/>
        <v>3249.1399999999994</v>
      </c>
      <c r="J536" s="20">
        <f t="shared" si="34"/>
        <v>3861.9799999999996</v>
      </c>
      <c r="K536" s="20">
        <f t="shared" si="35"/>
        <v>5222.629999999999</v>
      </c>
      <c r="L536" s="25">
        <v>0</v>
      </c>
      <c r="M536" s="32">
        <v>28.3</v>
      </c>
      <c r="V536" s="17"/>
      <c r="W536" s="17"/>
    </row>
    <row r="537" spans="1:23" s="16" customFormat="1" ht="14.25" customHeight="1">
      <c r="A537" s="31">
        <f>'до 150 кВт'!A537</f>
        <v>43154</v>
      </c>
      <c r="B537" s="18">
        <v>0</v>
      </c>
      <c r="C537" s="19">
        <v>2060.58</v>
      </c>
      <c r="D537" s="19">
        <v>0</v>
      </c>
      <c r="E537" s="19">
        <v>468.3</v>
      </c>
      <c r="F537" s="24">
        <v>2109.28</v>
      </c>
      <c r="G537" s="24">
        <v>46.42</v>
      </c>
      <c r="H537" s="20">
        <f t="shared" si="32"/>
        <v>3334.37</v>
      </c>
      <c r="I537" s="20">
        <f t="shared" si="33"/>
        <v>3708.8099999999995</v>
      </c>
      <c r="J537" s="20">
        <f t="shared" si="34"/>
        <v>4321.65</v>
      </c>
      <c r="K537" s="20">
        <f t="shared" si="35"/>
        <v>5682.299999999999</v>
      </c>
      <c r="L537" s="25">
        <v>0</v>
      </c>
      <c r="M537" s="32">
        <v>478.85</v>
      </c>
      <c r="V537" s="17"/>
      <c r="W537" s="17"/>
    </row>
    <row r="538" spans="1:23" s="16" customFormat="1" ht="14.25" customHeight="1">
      <c r="A538" s="31">
        <f>'до 150 кВт'!A538</f>
        <v>43154</v>
      </c>
      <c r="B538" s="18">
        <v>1</v>
      </c>
      <c r="C538" s="19">
        <v>1597.6</v>
      </c>
      <c r="D538" s="19">
        <v>0</v>
      </c>
      <c r="E538" s="19">
        <v>107.94</v>
      </c>
      <c r="F538" s="24">
        <v>1646.3</v>
      </c>
      <c r="G538" s="24">
        <v>35.99</v>
      </c>
      <c r="H538" s="20">
        <f t="shared" si="32"/>
        <v>2860.96</v>
      </c>
      <c r="I538" s="20">
        <f t="shared" si="33"/>
        <v>3235.3999999999996</v>
      </c>
      <c r="J538" s="20">
        <f t="shared" si="34"/>
        <v>3848.24</v>
      </c>
      <c r="K538" s="20">
        <f t="shared" si="35"/>
        <v>5208.889999999999</v>
      </c>
      <c r="L538" s="25">
        <v>0</v>
      </c>
      <c r="M538" s="32">
        <v>110.37</v>
      </c>
      <c r="V538" s="17"/>
      <c r="W538" s="17"/>
    </row>
    <row r="539" spans="1:23" s="16" customFormat="1" ht="14.25" customHeight="1">
      <c r="A539" s="31">
        <f>'до 150 кВт'!A539</f>
        <v>43154</v>
      </c>
      <c r="B539" s="18">
        <v>2</v>
      </c>
      <c r="C539" s="19">
        <v>1137.96</v>
      </c>
      <c r="D539" s="19">
        <v>298.54</v>
      </c>
      <c r="E539" s="19">
        <v>0</v>
      </c>
      <c r="F539" s="24">
        <v>1186.66</v>
      </c>
      <c r="G539" s="24">
        <v>25.63</v>
      </c>
      <c r="H539" s="20">
        <f t="shared" si="32"/>
        <v>2390.96</v>
      </c>
      <c r="I539" s="20">
        <f t="shared" si="33"/>
        <v>2765.3999999999996</v>
      </c>
      <c r="J539" s="20">
        <f t="shared" si="34"/>
        <v>3378.24</v>
      </c>
      <c r="K539" s="20">
        <f t="shared" si="35"/>
        <v>4738.889999999999</v>
      </c>
      <c r="L539" s="25">
        <v>305.26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43154</v>
      </c>
      <c r="B540" s="18">
        <v>3</v>
      </c>
      <c r="C540" s="19">
        <v>1101.13</v>
      </c>
      <c r="D540" s="19">
        <v>24.21</v>
      </c>
      <c r="E540" s="19">
        <v>0</v>
      </c>
      <c r="F540" s="24">
        <v>1149.83</v>
      </c>
      <c r="G540" s="24">
        <v>24.8</v>
      </c>
      <c r="H540" s="20">
        <f t="shared" si="32"/>
        <v>2353.3</v>
      </c>
      <c r="I540" s="20">
        <f t="shared" si="33"/>
        <v>2727.74</v>
      </c>
      <c r="J540" s="20">
        <f t="shared" si="34"/>
        <v>3340.58</v>
      </c>
      <c r="K540" s="20">
        <f t="shared" si="35"/>
        <v>4701.23</v>
      </c>
      <c r="L540" s="25">
        <v>24.76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43154</v>
      </c>
      <c r="B541" s="18">
        <v>4</v>
      </c>
      <c r="C541" s="19">
        <v>1127.23</v>
      </c>
      <c r="D541" s="19">
        <v>354.89</v>
      </c>
      <c r="E541" s="19">
        <v>0</v>
      </c>
      <c r="F541" s="24">
        <v>1175.93</v>
      </c>
      <c r="G541" s="24">
        <v>25.39</v>
      </c>
      <c r="H541" s="20">
        <f t="shared" si="32"/>
        <v>2379.99</v>
      </c>
      <c r="I541" s="20">
        <f t="shared" si="33"/>
        <v>2754.43</v>
      </c>
      <c r="J541" s="20">
        <f t="shared" si="34"/>
        <v>3367.2699999999995</v>
      </c>
      <c r="K541" s="20">
        <f t="shared" si="35"/>
        <v>4727.92</v>
      </c>
      <c r="L541" s="25">
        <v>362.88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43154</v>
      </c>
      <c r="B542" s="18">
        <v>5</v>
      </c>
      <c r="C542" s="19">
        <v>1177.85</v>
      </c>
      <c r="D542" s="19">
        <v>303.33</v>
      </c>
      <c r="E542" s="19">
        <v>0</v>
      </c>
      <c r="F542" s="24">
        <v>1226.55</v>
      </c>
      <c r="G542" s="24">
        <v>26.53</v>
      </c>
      <c r="H542" s="20">
        <f t="shared" si="32"/>
        <v>2431.75</v>
      </c>
      <c r="I542" s="20">
        <f t="shared" si="33"/>
        <v>2806.1899999999996</v>
      </c>
      <c r="J542" s="20">
        <f t="shared" si="34"/>
        <v>3419.0299999999997</v>
      </c>
      <c r="K542" s="20">
        <f t="shared" si="35"/>
        <v>4779.679999999999</v>
      </c>
      <c r="L542" s="25">
        <v>310.16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43154</v>
      </c>
      <c r="B543" s="18">
        <v>6</v>
      </c>
      <c r="C543" s="19">
        <v>1953.9</v>
      </c>
      <c r="D543" s="19">
        <v>0</v>
      </c>
      <c r="E543" s="19">
        <v>518.4</v>
      </c>
      <c r="F543" s="24">
        <v>2002.6</v>
      </c>
      <c r="G543" s="24">
        <v>44.01</v>
      </c>
      <c r="H543" s="20">
        <f t="shared" si="32"/>
        <v>3225.2799999999997</v>
      </c>
      <c r="I543" s="20">
        <f t="shared" si="33"/>
        <v>3599.72</v>
      </c>
      <c r="J543" s="20">
        <f t="shared" si="34"/>
        <v>4212.5599999999995</v>
      </c>
      <c r="K543" s="20">
        <f t="shared" si="35"/>
        <v>5573.21</v>
      </c>
      <c r="L543" s="25">
        <v>0</v>
      </c>
      <c r="M543" s="32">
        <v>530.08</v>
      </c>
      <c r="V543" s="17"/>
      <c r="W543" s="17"/>
    </row>
    <row r="544" spans="1:23" s="16" customFormat="1" ht="14.25" customHeight="1">
      <c r="A544" s="31">
        <f>'до 150 кВт'!A544</f>
        <v>43154</v>
      </c>
      <c r="B544" s="18">
        <v>7</v>
      </c>
      <c r="C544" s="19">
        <v>2044.36</v>
      </c>
      <c r="D544" s="19">
        <v>0</v>
      </c>
      <c r="E544" s="19">
        <v>594.94</v>
      </c>
      <c r="F544" s="24">
        <v>2093.06</v>
      </c>
      <c r="G544" s="24">
        <v>46.05</v>
      </c>
      <c r="H544" s="20">
        <f t="shared" si="32"/>
        <v>3317.7799999999997</v>
      </c>
      <c r="I544" s="20">
        <f t="shared" si="33"/>
        <v>3692.2199999999993</v>
      </c>
      <c r="J544" s="20">
        <f t="shared" si="34"/>
        <v>4305.0599999999995</v>
      </c>
      <c r="K544" s="20">
        <f t="shared" si="35"/>
        <v>5665.709999999999</v>
      </c>
      <c r="L544" s="25">
        <v>0</v>
      </c>
      <c r="M544" s="32">
        <v>608.34</v>
      </c>
      <c r="V544" s="17"/>
      <c r="W544" s="17"/>
    </row>
    <row r="545" spans="1:23" s="16" customFormat="1" ht="14.25" customHeight="1">
      <c r="A545" s="31">
        <f>'до 150 кВт'!A545</f>
        <v>43154</v>
      </c>
      <c r="B545" s="18">
        <v>8</v>
      </c>
      <c r="C545" s="19">
        <v>2034.63</v>
      </c>
      <c r="D545" s="19">
        <v>1.22</v>
      </c>
      <c r="E545" s="19">
        <v>0</v>
      </c>
      <c r="F545" s="24">
        <v>2083.33</v>
      </c>
      <c r="G545" s="24">
        <v>45.83</v>
      </c>
      <c r="H545" s="20">
        <f t="shared" si="32"/>
        <v>3307.83</v>
      </c>
      <c r="I545" s="20">
        <f t="shared" si="33"/>
        <v>3682.2699999999995</v>
      </c>
      <c r="J545" s="20">
        <f t="shared" si="34"/>
        <v>4295.11</v>
      </c>
      <c r="K545" s="20">
        <f t="shared" si="35"/>
        <v>5655.76</v>
      </c>
      <c r="L545" s="25">
        <v>1.25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43154</v>
      </c>
      <c r="B546" s="18">
        <v>9</v>
      </c>
      <c r="C546" s="19">
        <v>2051.7</v>
      </c>
      <c r="D546" s="19">
        <v>1.55</v>
      </c>
      <c r="E546" s="19">
        <v>0</v>
      </c>
      <c r="F546" s="24">
        <v>2100.4</v>
      </c>
      <c r="G546" s="24">
        <v>46.22</v>
      </c>
      <c r="H546" s="20">
        <f t="shared" si="32"/>
        <v>3325.2899999999995</v>
      </c>
      <c r="I546" s="20">
        <f t="shared" si="33"/>
        <v>3699.7299999999996</v>
      </c>
      <c r="J546" s="20">
        <f t="shared" si="34"/>
        <v>4312.57</v>
      </c>
      <c r="K546" s="20">
        <f t="shared" si="35"/>
        <v>5673.219999999999</v>
      </c>
      <c r="L546" s="25">
        <v>1.58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43154</v>
      </c>
      <c r="B547" s="18">
        <v>10</v>
      </c>
      <c r="C547" s="19">
        <v>2056.91</v>
      </c>
      <c r="D547" s="19">
        <v>0</v>
      </c>
      <c r="E547" s="19">
        <v>3.95</v>
      </c>
      <c r="F547" s="24">
        <v>2105.61</v>
      </c>
      <c r="G547" s="24">
        <v>46.33</v>
      </c>
      <c r="H547" s="20">
        <f t="shared" si="32"/>
        <v>3330.6099999999997</v>
      </c>
      <c r="I547" s="20">
        <f t="shared" si="33"/>
        <v>3705.0499999999993</v>
      </c>
      <c r="J547" s="20">
        <f t="shared" si="34"/>
        <v>4317.889999999999</v>
      </c>
      <c r="K547" s="20">
        <f t="shared" si="35"/>
        <v>5678.539999999999</v>
      </c>
      <c r="L547" s="25">
        <v>0</v>
      </c>
      <c r="M547" s="32">
        <v>4.04</v>
      </c>
      <c r="V547" s="17"/>
      <c r="W547" s="17"/>
    </row>
    <row r="548" spans="1:23" s="16" customFormat="1" ht="14.25" customHeight="1">
      <c r="A548" s="31">
        <f>'до 150 кВт'!A548</f>
        <v>43154</v>
      </c>
      <c r="B548" s="18">
        <v>11</v>
      </c>
      <c r="C548" s="19">
        <v>2057.63</v>
      </c>
      <c r="D548" s="19">
        <v>0</v>
      </c>
      <c r="E548" s="19">
        <v>10.07</v>
      </c>
      <c r="F548" s="24">
        <v>2106.33</v>
      </c>
      <c r="G548" s="24">
        <v>46.35</v>
      </c>
      <c r="H548" s="20">
        <f t="shared" si="32"/>
        <v>3331.35</v>
      </c>
      <c r="I548" s="20">
        <f t="shared" si="33"/>
        <v>3705.79</v>
      </c>
      <c r="J548" s="20">
        <f t="shared" si="34"/>
        <v>4318.629999999999</v>
      </c>
      <c r="K548" s="20">
        <f t="shared" si="35"/>
        <v>5679.28</v>
      </c>
      <c r="L548" s="25">
        <v>0</v>
      </c>
      <c r="M548" s="32">
        <v>10.3</v>
      </c>
      <c r="V548" s="17"/>
      <c r="W548" s="17"/>
    </row>
    <row r="549" spans="1:23" s="16" customFormat="1" ht="14.25" customHeight="1">
      <c r="A549" s="31">
        <f>'до 150 кВт'!A549</f>
        <v>43154</v>
      </c>
      <c r="B549" s="18">
        <v>12</v>
      </c>
      <c r="C549" s="19">
        <v>2056.19</v>
      </c>
      <c r="D549" s="19">
        <v>0</v>
      </c>
      <c r="E549" s="19">
        <v>15.29</v>
      </c>
      <c r="F549" s="24">
        <v>2104.89</v>
      </c>
      <c r="G549" s="24">
        <v>46.32</v>
      </c>
      <c r="H549" s="20">
        <f t="shared" si="32"/>
        <v>3329.88</v>
      </c>
      <c r="I549" s="20">
        <f t="shared" si="33"/>
        <v>3704.3199999999997</v>
      </c>
      <c r="J549" s="20">
        <f t="shared" si="34"/>
        <v>4317.16</v>
      </c>
      <c r="K549" s="20">
        <f t="shared" si="35"/>
        <v>5677.8099999999995</v>
      </c>
      <c r="L549" s="25">
        <v>0</v>
      </c>
      <c r="M549" s="32">
        <v>15.63</v>
      </c>
      <c r="V549" s="17"/>
      <c r="W549" s="17"/>
    </row>
    <row r="550" spans="1:23" s="16" customFormat="1" ht="14.25" customHeight="1">
      <c r="A550" s="31">
        <f>'до 150 кВт'!A550</f>
        <v>43154</v>
      </c>
      <c r="B550" s="18">
        <v>13</v>
      </c>
      <c r="C550" s="19">
        <v>2048.88</v>
      </c>
      <c r="D550" s="19">
        <v>0</v>
      </c>
      <c r="E550" s="19">
        <v>8.54</v>
      </c>
      <c r="F550" s="24">
        <v>2097.58</v>
      </c>
      <c r="G550" s="24">
        <v>46.15</v>
      </c>
      <c r="H550" s="20">
        <f t="shared" si="32"/>
        <v>3322.4</v>
      </c>
      <c r="I550" s="20">
        <f t="shared" si="33"/>
        <v>3696.84</v>
      </c>
      <c r="J550" s="20">
        <f t="shared" si="34"/>
        <v>4309.68</v>
      </c>
      <c r="K550" s="20">
        <f t="shared" si="35"/>
        <v>5670.33</v>
      </c>
      <c r="L550" s="25">
        <v>0</v>
      </c>
      <c r="M550" s="32">
        <v>8.73</v>
      </c>
      <c r="V550" s="17"/>
      <c r="W550" s="17"/>
    </row>
    <row r="551" spans="1:23" s="16" customFormat="1" ht="14.25" customHeight="1">
      <c r="A551" s="31">
        <f>'до 150 кВт'!A551</f>
        <v>43154</v>
      </c>
      <c r="B551" s="18">
        <v>14</v>
      </c>
      <c r="C551" s="19">
        <v>2051.17</v>
      </c>
      <c r="D551" s="19">
        <v>1.38</v>
      </c>
      <c r="E551" s="19">
        <v>0</v>
      </c>
      <c r="F551" s="24">
        <v>2099.87</v>
      </c>
      <c r="G551" s="24">
        <v>46.2</v>
      </c>
      <c r="H551" s="20">
        <f t="shared" si="32"/>
        <v>3324.74</v>
      </c>
      <c r="I551" s="20">
        <f t="shared" si="33"/>
        <v>3699.1799999999994</v>
      </c>
      <c r="J551" s="20">
        <f t="shared" si="34"/>
        <v>4312.0199999999995</v>
      </c>
      <c r="K551" s="20">
        <f t="shared" si="35"/>
        <v>5672.67</v>
      </c>
      <c r="L551" s="25">
        <v>1.41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43154</v>
      </c>
      <c r="B552" s="18">
        <v>15</v>
      </c>
      <c r="C552" s="19">
        <v>2031.63</v>
      </c>
      <c r="D552" s="19">
        <v>10.44</v>
      </c>
      <c r="E552" s="19">
        <v>0</v>
      </c>
      <c r="F552" s="24">
        <v>2080.33</v>
      </c>
      <c r="G552" s="24">
        <v>45.76</v>
      </c>
      <c r="H552" s="20">
        <f t="shared" si="32"/>
        <v>3304.76</v>
      </c>
      <c r="I552" s="20">
        <f t="shared" si="33"/>
        <v>3679.2</v>
      </c>
      <c r="J552" s="20">
        <f t="shared" si="34"/>
        <v>4292.04</v>
      </c>
      <c r="K552" s="20">
        <f t="shared" si="35"/>
        <v>5652.6900000000005</v>
      </c>
      <c r="L552" s="25">
        <v>10.68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43154</v>
      </c>
      <c r="B553" s="18">
        <v>16</v>
      </c>
      <c r="C553" s="19">
        <v>2038.68</v>
      </c>
      <c r="D553" s="19">
        <v>0.22</v>
      </c>
      <c r="E553" s="19">
        <v>0.19</v>
      </c>
      <c r="F553" s="24">
        <v>2087.38</v>
      </c>
      <c r="G553" s="24">
        <v>45.92</v>
      </c>
      <c r="H553" s="20">
        <f t="shared" si="32"/>
        <v>3311.97</v>
      </c>
      <c r="I553" s="20">
        <f t="shared" si="33"/>
        <v>3686.41</v>
      </c>
      <c r="J553" s="20">
        <f t="shared" si="34"/>
        <v>4299.25</v>
      </c>
      <c r="K553" s="20">
        <f t="shared" si="35"/>
        <v>5659.9</v>
      </c>
      <c r="L553" s="25">
        <v>0.22</v>
      </c>
      <c r="M553" s="32">
        <v>0.19</v>
      </c>
      <c r="V553" s="17"/>
      <c r="W553" s="17"/>
    </row>
    <row r="554" spans="1:23" s="16" customFormat="1" ht="14.25" customHeight="1">
      <c r="A554" s="31">
        <f>'до 150 кВт'!A554</f>
        <v>43154</v>
      </c>
      <c r="B554" s="18">
        <v>17</v>
      </c>
      <c r="C554" s="19">
        <v>2039.76</v>
      </c>
      <c r="D554" s="19">
        <v>5.42</v>
      </c>
      <c r="E554" s="19">
        <v>0</v>
      </c>
      <c r="F554" s="24">
        <v>2088.46</v>
      </c>
      <c r="G554" s="24">
        <v>45.95</v>
      </c>
      <c r="H554" s="20">
        <f t="shared" si="32"/>
        <v>3313.08</v>
      </c>
      <c r="I554" s="20">
        <f t="shared" si="33"/>
        <v>3687.5199999999995</v>
      </c>
      <c r="J554" s="20">
        <f t="shared" si="34"/>
        <v>4300.36</v>
      </c>
      <c r="K554" s="20">
        <f t="shared" si="35"/>
        <v>5661.01</v>
      </c>
      <c r="L554" s="25">
        <v>5.54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43154</v>
      </c>
      <c r="B555" s="18">
        <v>18</v>
      </c>
      <c r="C555" s="19">
        <v>2038.3</v>
      </c>
      <c r="D555" s="19">
        <v>0</v>
      </c>
      <c r="E555" s="19">
        <v>22.16</v>
      </c>
      <c r="F555" s="24">
        <v>2087</v>
      </c>
      <c r="G555" s="24">
        <v>45.91</v>
      </c>
      <c r="H555" s="20">
        <f t="shared" si="32"/>
        <v>3311.58</v>
      </c>
      <c r="I555" s="20">
        <f t="shared" si="33"/>
        <v>3686.0199999999995</v>
      </c>
      <c r="J555" s="20">
        <f t="shared" si="34"/>
        <v>4298.86</v>
      </c>
      <c r="K555" s="20">
        <f t="shared" si="35"/>
        <v>5659.51</v>
      </c>
      <c r="L555" s="25">
        <v>0</v>
      </c>
      <c r="M555" s="32">
        <v>22.66</v>
      </c>
      <c r="V555" s="17"/>
      <c r="W555" s="17"/>
    </row>
    <row r="556" spans="1:23" s="16" customFormat="1" ht="14.25" customHeight="1">
      <c r="A556" s="31">
        <f>'до 150 кВт'!A556</f>
        <v>43154</v>
      </c>
      <c r="B556" s="18">
        <v>19</v>
      </c>
      <c r="C556" s="19">
        <v>2053.58</v>
      </c>
      <c r="D556" s="19">
        <v>9.38</v>
      </c>
      <c r="E556" s="19">
        <v>0</v>
      </c>
      <c r="F556" s="24">
        <v>2102.28</v>
      </c>
      <c r="G556" s="24">
        <v>46.26</v>
      </c>
      <c r="H556" s="20">
        <f t="shared" si="32"/>
        <v>3327.21</v>
      </c>
      <c r="I556" s="20">
        <f t="shared" si="33"/>
        <v>3701.6499999999996</v>
      </c>
      <c r="J556" s="20">
        <f t="shared" si="34"/>
        <v>4314.49</v>
      </c>
      <c r="K556" s="20">
        <f t="shared" si="35"/>
        <v>5675.139999999999</v>
      </c>
      <c r="L556" s="25">
        <v>9.59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43154</v>
      </c>
      <c r="B557" s="18">
        <v>20</v>
      </c>
      <c r="C557" s="19">
        <v>2041.57</v>
      </c>
      <c r="D557" s="19">
        <v>0</v>
      </c>
      <c r="E557" s="19">
        <v>10.29</v>
      </c>
      <c r="F557" s="24">
        <v>2090.27</v>
      </c>
      <c r="G557" s="24">
        <v>45.99</v>
      </c>
      <c r="H557" s="20">
        <f t="shared" si="32"/>
        <v>3314.93</v>
      </c>
      <c r="I557" s="20">
        <f t="shared" si="33"/>
        <v>3689.37</v>
      </c>
      <c r="J557" s="20">
        <f t="shared" si="34"/>
        <v>4302.209999999999</v>
      </c>
      <c r="K557" s="20">
        <f t="shared" si="35"/>
        <v>5662.86</v>
      </c>
      <c r="L557" s="25">
        <v>0</v>
      </c>
      <c r="M557" s="32">
        <v>10.52</v>
      </c>
      <c r="V557" s="17"/>
      <c r="W557" s="17"/>
    </row>
    <row r="558" spans="1:23" s="16" customFormat="1" ht="14.25" customHeight="1">
      <c r="A558" s="31">
        <f>'до 150 кВт'!A558</f>
        <v>43154</v>
      </c>
      <c r="B558" s="18">
        <v>21</v>
      </c>
      <c r="C558" s="19">
        <v>2075.72</v>
      </c>
      <c r="D558" s="19">
        <v>0</v>
      </c>
      <c r="E558" s="19">
        <v>31.01</v>
      </c>
      <c r="F558" s="24">
        <v>2124.42</v>
      </c>
      <c r="G558" s="24">
        <v>46.76</v>
      </c>
      <c r="H558" s="20">
        <f t="shared" si="32"/>
        <v>3349.85</v>
      </c>
      <c r="I558" s="20">
        <f t="shared" si="33"/>
        <v>3724.29</v>
      </c>
      <c r="J558" s="20">
        <f t="shared" si="34"/>
        <v>4337.129999999999</v>
      </c>
      <c r="K558" s="20">
        <f t="shared" si="35"/>
        <v>5697.78</v>
      </c>
      <c r="L558" s="25">
        <v>0</v>
      </c>
      <c r="M558" s="32">
        <v>31.71</v>
      </c>
      <c r="V558" s="17"/>
      <c r="W558" s="17"/>
    </row>
    <row r="559" spans="1:23" s="16" customFormat="1" ht="14.25" customHeight="1">
      <c r="A559" s="31">
        <f>'до 150 кВт'!A559</f>
        <v>43154</v>
      </c>
      <c r="B559" s="18">
        <v>22</v>
      </c>
      <c r="C559" s="19">
        <v>2036.55</v>
      </c>
      <c r="D559" s="19">
        <v>0</v>
      </c>
      <c r="E559" s="19">
        <v>402.64</v>
      </c>
      <c r="F559" s="24">
        <v>2085.25</v>
      </c>
      <c r="G559" s="24">
        <v>45.87</v>
      </c>
      <c r="H559" s="20">
        <f t="shared" si="32"/>
        <v>3309.79</v>
      </c>
      <c r="I559" s="20">
        <f t="shared" si="33"/>
        <v>3684.2299999999996</v>
      </c>
      <c r="J559" s="20">
        <f t="shared" si="34"/>
        <v>4297.07</v>
      </c>
      <c r="K559" s="20">
        <f t="shared" si="35"/>
        <v>5657.719999999999</v>
      </c>
      <c r="L559" s="25">
        <v>0</v>
      </c>
      <c r="M559" s="32">
        <v>411.71</v>
      </c>
      <c r="V559" s="17"/>
      <c r="W559" s="17"/>
    </row>
    <row r="560" spans="1:23" s="16" customFormat="1" ht="14.25" customHeight="1">
      <c r="A560" s="31">
        <f>'до 150 кВт'!A560</f>
        <v>43154</v>
      </c>
      <c r="B560" s="18">
        <v>23</v>
      </c>
      <c r="C560" s="19">
        <v>2025.28</v>
      </c>
      <c r="D560" s="19">
        <v>0</v>
      </c>
      <c r="E560" s="19">
        <v>485.74</v>
      </c>
      <c r="F560" s="24">
        <v>2073.98</v>
      </c>
      <c r="G560" s="24">
        <v>45.62</v>
      </c>
      <c r="H560" s="20">
        <f t="shared" si="32"/>
        <v>3298.27</v>
      </c>
      <c r="I560" s="20">
        <f t="shared" si="33"/>
        <v>3672.71</v>
      </c>
      <c r="J560" s="20">
        <f t="shared" si="34"/>
        <v>4285.549999999999</v>
      </c>
      <c r="K560" s="20">
        <f t="shared" si="35"/>
        <v>5646.2</v>
      </c>
      <c r="L560" s="25">
        <v>0</v>
      </c>
      <c r="M560" s="32">
        <v>496.68</v>
      </c>
      <c r="V560" s="17"/>
      <c r="W560" s="17"/>
    </row>
    <row r="561" spans="1:23" s="16" customFormat="1" ht="14.25" customHeight="1">
      <c r="A561" s="31">
        <f>'до 150 кВт'!A561</f>
        <v>43155</v>
      </c>
      <c r="B561" s="18">
        <v>0</v>
      </c>
      <c r="C561" s="19">
        <v>2153.77</v>
      </c>
      <c r="D561" s="19">
        <v>0</v>
      </c>
      <c r="E561" s="19">
        <v>609.23</v>
      </c>
      <c r="F561" s="24">
        <v>2202.47</v>
      </c>
      <c r="G561" s="24">
        <v>48.51</v>
      </c>
      <c r="H561" s="20">
        <f t="shared" si="32"/>
        <v>3429.65</v>
      </c>
      <c r="I561" s="20">
        <f t="shared" si="33"/>
        <v>3804.09</v>
      </c>
      <c r="J561" s="20">
        <f t="shared" si="34"/>
        <v>4416.93</v>
      </c>
      <c r="K561" s="20">
        <f t="shared" si="35"/>
        <v>5777.58</v>
      </c>
      <c r="L561" s="25">
        <v>0</v>
      </c>
      <c r="M561" s="32">
        <v>622.95</v>
      </c>
      <c r="V561" s="17"/>
      <c r="W561" s="17"/>
    </row>
    <row r="562" spans="1:23" s="16" customFormat="1" ht="14.25" customHeight="1">
      <c r="A562" s="31">
        <f>'до 150 кВт'!A562</f>
        <v>43155</v>
      </c>
      <c r="B562" s="18">
        <v>1</v>
      </c>
      <c r="C562" s="19">
        <v>1603.69</v>
      </c>
      <c r="D562" s="19">
        <v>0</v>
      </c>
      <c r="E562" s="19">
        <v>173.92</v>
      </c>
      <c r="F562" s="24">
        <v>1652.39</v>
      </c>
      <c r="G562" s="24">
        <v>36.12</v>
      </c>
      <c r="H562" s="20">
        <f t="shared" si="32"/>
        <v>2867.18</v>
      </c>
      <c r="I562" s="20">
        <f t="shared" si="33"/>
        <v>3241.62</v>
      </c>
      <c r="J562" s="20">
        <f t="shared" si="34"/>
        <v>3854.4599999999996</v>
      </c>
      <c r="K562" s="20">
        <f t="shared" si="35"/>
        <v>5215.11</v>
      </c>
      <c r="L562" s="25">
        <v>0</v>
      </c>
      <c r="M562" s="32">
        <v>177.84</v>
      </c>
      <c r="V562" s="17"/>
      <c r="W562" s="17"/>
    </row>
    <row r="563" spans="1:23" s="16" customFormat="1" ht="14.25" customHeight="1">
      <c r="A563" s="31">
        <f>'до 150 кВт'!A563</f>
        <v>43155</v>
      </c>
      <c r="B563" s="18">
        <v>2</v>
      </c>
      <c r="C563" s="19">
        <v>1187.37</v>
      </c>
      <c r="D563" s="19">
        <v>0</v>
      </c>
      <c r="E563" s="19">
        <v>178.75</v>
      </c>
      <c r="F563" s="24">
        <v>1236.07</v>
      </c>
      <c r="G563" s="24">
        <v>26.75</v>
      </c>
      <c r="H563" s="20">
        <f t="shared" si="32"/>
        <v>2441.49</v>
      </c>
      <c r="I563" s="20">
        <f t="shared" si="33"/>
        <v>2815.9299999999994</v>
      </c>
      <c r="J563" s="20">
        <f t="shared" si="34"/>
        <v>3428.7699999999995</v>
      </c>
      <c r="K563" s="20">
        <f t="shared" si="35"/>
        <v>4789.42</v>
      </c>
      <c r="L563" s="25">
        <v>0</v>
      </c>
      <c r="M563" s="32">
        <v>182.78</v>
      </c>
      <c r="V563" s="17"/>
      <c r="W563" s="17"/>
    </row>
    <row r="564" spans="1:23" s="16" customFormat="1" ht="14.25" customHeight="1">
      <c r="A564" s="31">
        <f>'до 150 кВт'!A564</f>
        <v>43155</v>
      </c>
      <c r="B564" s="18">
        <v>3</v>
      </c>
      <c r="C564" s="19">
        <v>1134.15</v>
      </c>
      <c r="D564" s="19">
        <v>0</v>
      </c>
      <c r="E564" s="19">
        <v>191.87</v>
      </c>
      <c r="F564" s="24">
        <v>1182.85</v>
      </c>
      <c r="G564" s="24">
        <v>25.55</v>
      </c>
      <c r="H564" s="20">
        <f t="shared" si="32"/>
        <v>2387.0699999999997</v>
      </c>
      <c r="I564" s="20">
        <f t="shared" si="33"/>
        <v>2761.5099999999998</v>
      </c>
      <c r="J564" s="20">
        <f t="shared" si="34"/>
        <v>3374.3499999999995</v>
      </c>
      <c r="K564" s="20">
        <f t="shared" si="35"/>
        <v>4735</v>
      </c>
      <c r="L564" s="25">
        <v>0</v>
      </c>
      <c r="M564" s="32">
        <v>196.19</v>
      </c>
      <c r="V564" s="17"/>
      <c r="W564" s="17"/>
    </row>
    <row r="565" spans="1:23" s="16" customFormat="1" ht="14.25" customHeight="1">
      <c r="A565" s="31">
        <f>'до 150 кВт'!A565</f>
        <v>43155</v>
      </c>
      <c r="B565" s="18">
        <v>4</v>
      </c>
      <c r="C565" s="19">
        <v>1184.36</v>
      </c>
      <c r="D565" s="19">
        <v>266.22</v>
      </c>
      <c r="E565" s="19">
        <v>0</v>
      </c>
      <c r="F565" s="24">
        <v>1233.06</v>
      </c>
      <c r="G565" s="24">
        <v>26.68</v>
      </c>
      <c r="H565" s="20">
        <f t="shared" si="32"/>
        <v>2438.41</v>
      </c>
      <c r="I565" s="20">
        <f t="shared" si="33"/>
        <v>2812.8499999999995</v>
      </c>
      <c r="J565" s="20">
        <f t="shared" si="34"/>
        <v>3425.6899999999996</v>
      </c>
      <c r="K565" s="20">
        <f t="shared" si="35"/>
        <v>4786.34</v>
      </c>
      <c r="L565" s="25">
        <v>272.22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43155</v>
      </c>
      <c r="B566" s="18">
        <v>5</v>
      </c>
      <c r="C566" s="19">
        <v>1151.65</v>
      </c>
      <c r="D566" s="19">
        <v>299.62</v>
      </c>
      <c r="E566" s="19">
        <v>0</v>
      </c>
      <c r="F566" s="24">
        <v>1200.35</v>
      </c>
      <c r="G566" s="24">
        <v>25.94</v>
      </c>
      <c r="H566" s="20">
        <f t="shared" si="32"/>
        <v>2404.96</v>
      </c>
      <c r="I566" s="20">
        <f t="shared" si="33"/>
        <v>2779.3999999999996</v>
      </c>
      <c r="J566" s="20">
        <f t="shared" si="34"/>
        <v>3392.24</v>
      </c>
      <c r="K566" s="20">
        <f t="shared" si="35"/>
        <v>4752.889999999999</v>
      </c>
      <c r="L566" s="25">
        <v>306.37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43155</v>
      </c>
      <c r="B567" s="18">
        <v>6</v>
      </c>
      <c r="C567" s="19">
        <v>2052.21</v>
      </c>
      <c r="D567" s="19">
        <v>0</v>
      </c>
      <c r="E567" s="19">
        <v>1022.76</v>
      </c>
      <c r="F567" s="24">
        <v>2100.91</v>
      </c>
      <c r="G567" s="24">
        <v>46.23</v>
      </c>
      <c r="H567" s="20">
        <f t="shared" si="32"/>
        <v>3325.81</v>
      </c>
      <c r="I567" s="20">
        <f t="shared" si="33"/>
        <v>3700.25</v>
      </c>
      <c r="J567" s="20">
        <f t="shared" si="34"/>
        <v>4313.09</v>
      </c>
      <c r="K567" s="20">
        <f t="shared" si="35"/>
        <v>5673.74</v>
      </c>
      <c r="L567" s="25">
        <v>0</v>
      </c>
      <c r="M567" s="32">
        <v>1045.8</v>
      </c>
      <c r="V567" s="17"/>
      <c r="W567" s="17"/>
    </row>
    <row r="568" spans="1:23" s="16" customFormat="1" ht="14.25" customHeight="1">
      <c r="A568" s="31">
        <f>'до 150 кВт'!A568</f>
        <v>43155</v>
      </c>
      <c r="B568" s="18">
        <v>7</v>
      </c>
      <c r="C568" s="19">
        <v>2145.4</v>
      </c>
      <c r="D568" s="19">
        <v>0</v>
      </c>
      <c r="E568" s="19">
        <v>1002.43</v>
      </c>
      <c r="F568" s="24">
        <v>2194.1</v>
      </c>
      <c r="G568" s="24">
        <v>48.33</v>
      </c>
      <c r="H568" s="20">
        <f t="shared" si="32"/>
        <v>3421.1</v>
      </c>
      <c r="I568" s="20">
        <f t="shared" si="33"/>
        <v>3795.54</v>
      </c>
      <c r="J568" s="20">
        <f t="shared" si="34"/>
        <v>4408.379999999999</v>
      </c>
      <c r="K568" s="20">
        <f t="shared" si="35"/>
        <v>5769.03</v>
      </c>
      <c r="L568" s="25">
        <v>0</v>
      </c>
      <c r="M568" s="32">
        <v>1025.01</v>
      </c>
      <c r="V568" s="17"/>
      <c r="W568" s="17"/>
    </row>
    <row r="569" spans="1:23" s="16" customFormat="1" ht="14.25" customHeight="1">
      <c r="A569" s="31">
        <f>'до 150 кВт'!A569</f>
        <v>43155</v>
      </c>
      <c r="B569" s="18">
        <v>8</v>
      </c>
      <c r="C569" s="19">
        <v>2138.4</v>
      </c>
      <c r="D569" s="19">
        <v>0</v>
      </c>
      <c r="E569" s="19">
        <v>62.7</v>
      </c>
      <c r="F569" s="24">
        <v>2187.1</v>
      </c>
      <c r="G569" s="24">
        <v>48.17</v>
      </c>
      <c r="H569" s="20">
        <f t="shared" si="32"/>
        <v>3413.94</v>
      </c>
      <c r="I569" s="20">
        <f t="shared" si="33"/>
        <v>3788.38</v>
      </c>
      <c r="J569" s="20">
        <f t="shared" si="34"/>
        <v>4401.219999999999</v>
      </c>
      <c r="K569" s="20">
        <f t="shared" si="35"/>
        <v>5761.87</v>
      </c>
      <c r="L569" s="25">
        <v>0</v>
      </c>
      <c r="M569" s="32">
        <v>64.11</v>
      </c>
      <c r="V569" s="17"/>
      <c r="W569" s="17"/>
    </row>
    <row r="570" spans="1:23" s="16" customFormat="1" ht="14.25" customHeight="1">
      <c r="A570" s="31">
        <f>'до 150 кВт'!A570</f>
        <v>43155</v>
      </c>
      <c r="B570" s="18">
        <v>9</v>
      </c>
      <c r="C570" s="19">
        <v>2140.24</v>
      </c>
      <c r="D570" s="19">
        <v>0</v>
      </c>
      <c r="E570" s="19">
        <v>492.63</v>
      </c>
      <c r="F570" s="24">
        <v>2188.94</v>
      </c>
      <c r="G570" s="24">
        <v>48.21</v>
      </c>
      <c r="H570" s="20">
        <f t="shared" si="32"/>
        <v>3415.8199999999997</v>
      </c>
      <c r="I570" s="20">
        <f t="shared" si="33"/>
        <v>3790.2599999999993</v>
      </c>
      <c r="J570" s="20">
        <f t="shared" si="34"/>
        <v>4403.099999999999</v>
      </c>
      <c r="K570" s="20">
        <f t="shared" si="35"/>
        <v>5763.75</v>
      </c>
      <c r="L570" s="25">
        <v>0</v>
      </c>
      <c r="M570" s="32">
        <v>503.73</v>
      </c>
      <c r="V570" s="17"/>
      <c r="W570" s="17"/>
    </row>
    <row r="571" spans="1:23" s="16" customFormat="1" ht="14.25" customHeight="1">
      <c r="A571" s="31">
        <f>'до 150 кВт'!A571</f>
        <v>43155</v>
      </c>
      <c r="B571" s="18">
        <v>10</v>
      </c>
      <c r="C571" s="19">
        <v>2152.11</v>
      </c>
      <c r="D571" s="19">
        <v>0</v>
      </c>
      <c r="E571" s="19">
        <v>508.05</v>
      </c>
      <c r="F571" s="24">
        <v>2200.81</v>
      </c>
      <c r="G571" s="24">
        <v>48.48</v>
      </c>
      <c r="H571" s="20">
        <f t="shared" si="32"/>
        <v>3427.96</v>
      </c>
      <c r="I571" s="20">
        <f t="shared" si="33"/>
        <v>3802.3999999999996</v>
      </c>
      <c r="J571" s="20">
        <f t="shared" si="34"/>
        <v>4415.24</v>
      </c>
      <c r="K571" s="20">
        <f t="shared" si="35"/>
        <v>5775.889999999999</v>
      </c>
      <c r="L571" s="25">
        <v>0</v>
      </c>
      <c r="M571" s="32">
        <v>519.49</v>
      </c>
      <c r="V571" s="17"/>
      <c r="W571" s="17"/>
    </row>
    <row r="572" spans="1:23" s="16" customFormat="1" ht="14.25" customHeight="1">
      <c r="A572" s="31">
        <f>'до 150 кВт'!A572</f>
        <v>43155</v>
      </c>
      <c r="B572" s="18">
        <v>11</v>
      </c>
      <c r="C572" s="19">
        <v>2077.3</v>
      </c>
      <c r="D572" s="19">
        <v>0</v>
      </c>
      <c r="E572" s="19">
        <v>11.32</v>
      </c>
      <c r="F572" s="24">
        <v>2126</v>
      </c>
      <c r="G572" s="24">
        <v>46.79</v>
      </c>
      <c r="H572" s="20">
        <f t="shared" si="32"/>
        <v>3351.46</v>
      </c>
      <c r="I572" s="20">
        <f t="shared" si="33"/>
        <v>3725.8999999999996</v>
      </c>
      <c r="J572" s="20">
        <f t="shared" si="34"/>
        <v>4338.74</v>
      </c>
      <c r="K572" s="20">
        <f t="shared" si="35"/>
        <v>5699.389999999999</v>
      </c>
      <c r="L572" s="25">
        <v>0</v>
      </c>
      <c r="M572" s="32">
        <v>11.57</v>
      </c>
      <c r="V572" s="17"/>
      <c r="W572" s="17"/>
    </row>
    <row r="573" spans="1:23" s="16" customFormat="1" ht="14.25" customHeight="1">
      <c r="A573" s="31">
        <f>'до 150 кВт'!A573</f>
        <v>43155</v>
      </c>
      <c r="B573" s="18">
        <v>12</v>
      </c>
      <c r="C573" s="19">
        <v>2154.54</v>
      </c>
      <c r="D573" s="19">
        <v>0</v>
      </c>
      <c r="E573" s="19">
        <v>511.25</v>
      </c>
      <c r="F573" s="24">
        <v>2203.24</v>
      </c>
      <c r="G573" s="24">
        <v>48.53</v>
      </c>
      <c r="H573" s="20">
        <f t="shared" si="32"/>
        <v>3430.44</v>
      </c>
      <c r="I573" s="20">
        <f t="shared" si="33"/>
        <v>3804.88</v>
      </c>
      <c r="J573" s="20">
        <f t="shared" si="34"/>
        <v>4417.719999999999</v>
      </c>
      <c r="K573" s="20">
        <f t="shared" si="35"/>
        <v>5778.37</v>
      </c>
      <c r="L573" s="25">
        <v>0</v>
      </c>
      <c r="M573" s="32">
        <v>522.77</v>
      </c>
      <c r="V573" s="17"/>
      <c r="W573" s="17"/>
    </row>
    <row r="574" spans="1:23" s="16" customFormat="1" ht="14.25" customHeight="1">
      <c r="A574" s="31">
        <f>'до 150 кВт'!A574</f>
        <v>43155</v>
      </c>
      <c r="B574" s="18">
        <v>13</v>
      </c>
      <c r="C574" s="19">
        <v>2079.63</v>
      </c>
      <c r="D574" s="19">
        <v>0</v>
      </c>
      <c r="E574" s="19">
        <v>4.16</v>
      </c>
      <c r="F574" s="24">
        <v>2128.33</v>
      </c>
      <c r="G574" s="24">
        <v>46.84</v>
      </c>
      <c r="H574" s="20">
        <f t="shared" si="32"/>
        <v>3353.84</v>
      </c>
      <c r="I574" s="20">
        <f t="shared" si="33"/>
        <v>3728.2799999999997</v>
      </c>
      <c r="J574" s="20">
        <f t="shared" si="34"/>
        <v>4341.12</v>
      </c>
      <c r="K574" s="20">
        <f t="shared" si="35"/>
        <v>5701.77</v>
      </c>
      <c r="L574" s="25">
        <v>0</v>
      </c>
      <c r="M574" s="32">
        <v>4.25</v>
      </c>
      <c r="V574" s="17"/>
      <c r="W574" s="17"/>
    </row>
    <row r="575" spans="1:23" s="16" customFormat="1" ht="14.25" customHeight="1">
      <c r="A575" s="31">
        <f>'до 150 кВт'!A575</f>
        <v>43155</v>
      </c>
      <c r="B575" s="18">
        <v>14</v>
      </c>
      <c r="C575" s="19">
        <v>2154.81</v>
      </c>
      <c r="D575" s="19">
        <v>0</v>
      </c>
      <c r="E575" s="19">
        <v>90.32</v>
      </c>
      <c r="F575" s="24">
        <v>2203.51</v>
      </c>
      <c r="G575" s="24">
        <v>48.54</v>
      </c>
      <c r="H575" s="20">
        <f t="shared" si="32"/>
        <v>3430.72</v>
      </c>
      <c r="I575" s="20">
        <f t="shared" si="33"/>
        <v>3805.16</v>
      </c>
      <c r="J575" s="20">
        <f t="shared" si="34"/>
        <v>4418</v>
      </c>
      <c r="K575" s="20">
        <f t="shared" si="35"/>
        <v>5778.65</v>
      </c>
      <c r="L575" s="25">
        <v>0</v>
      </c>
      <c r="M575" s="32">
        <v>92.35</v>
      </c>
      <c r="V575" s="17"/>
      <c r="W575" s="17"/>
    </row>
    <row r="576" spans="1:23" s="16" customFormat="1" ht="14.25" customHeight="1">
      <c r="A576" s="31">
        <f>'до 150 кВт'!A576</f>
        <v>43155</v>
      </c>
      <c r="B576" s="18">
        <v>15</v>
      </c>
      <c r="C576" s="19">
        <v>2147.89</v>
      </c>
      <c r="D576" s="19">
        <v>0</v>
      </c>
      <c r="E576" s="19">
        <v>84.19</v>
      </c>
      <c r="F576" s="24">
        <v>2196.59</v>
      </c>
      <c r="G576" s="24">
        <v>48.38</v>
      </c>
      <c r="H576" s="20">
        <f t="shared" si="32"/>
        <v>3423.64</v>
      </c>
      <c r="I576" s="20">
        <f t="shared" si="33"/>
        <v>3798.08</v>
      </c>
      <c r="J576" s="20">
        <f t="shared" si="34"/>
        <v>4410.92</v>
      </c>
      <c r="K576" s="20">
        <f t="shared" si="35"/>
        <v>5771.57</v>
      </c>
      <c r="L576" s="25">
        <v>0</v>
      </c>
      <c r="M576" s="32">
        <v>86.09</v>
      </c>
      <c r="V576" s="17"/>
      <c r="W576" s="17"/>
    </row>
    <row r="577" spans="1:23" s="16" customFormat="1" ht="14.25" customHeight="1">
      <c r="A577" s="31">
        <f>'до 150 кВт'!A577</f>
        <v>43155</v>
      </c>
      <c r="B577" s="18">
        <v>16</v>
      </c>
      <c r="C577" s="19">
        <v>2138.7</v>
      </c>
      <c r="D577" s="19">
        <v>0</v>
      </c>
      <c r="E577" s="19">
        <v>62.06</v>
      </c>
      <c r="F577" s="24">
        <v>2187.4</v>
      </c>
      <c r="G577" s="24">
        <v>48.17</v>
      </c>
      <c r="H577" s="20">
        <f t="shared" si="32"/>
        <v>3414.24</v>
      </c>
      <c r="I577" s="20">
        <f t="shared" si="33"/>
        <v>3788.6799999999994</v>
      </c>
      <c r="J577" s="20">
        <f t="shared" si="34"/>
        <v>4401.5199999999995</v>
      </c>
      <c r="K577" s="20">
        <f t="shared" si="35"/>
        <v>5762.17</v>
      </c>
      <c r="L577" s="25">
        <v>0</v>
      </c>
      <c r="M577" s="32">
        <v>63.46</v>
      </c>
      <c r="V577" s="17"/>
      <c r="W577" s="17"/>
    </row>
    <row r="578" spans="1:23" s="16" customFormat="1" ht="14.25" customHeight="1">
      <c r="A578" s="31">
        <f>'до 150 кВт'!A578</f>
        <v>43155</v>
      </c>
      <c r="B578" s="18">
        <v>17</v>
      </c>
      <c r="C578" s="19">
        <v>2073.7</v>
      </c>
      <c r="D578" s="19">
        <v>0.62</v>
      </c>
      <c r="E578" s="19">
        <v>0</v>
      </c>
      <c r="F578" s="24">
        <v>2122.4</v>
      </c>
      <c r="G578" s="24">
        <v>46.71</v>
      </c>
      <c r="H578" s="20">
        <f t="shared" si="32"/>
        <v>3347.7799999999997</v>
      </c>
      <c r="I578" s="20">
        <f t="shared" si="33"/>
        <v>3722.2199999999993</v>
      </c>
      <c r="J578" s="20">
        <f t="shared" si="34"/>
        <v>4335.0599999999995</v>
      </c>
      <c r="K578" s="20">
        <f t="shared" si="35"/>
        <v>5695.709999999999</v>
      </c>
      <c r="L578" s="25">
        <v>0.63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43155</v>
      </c>
      <c r="B579" s="18">
        <v>18</v>
      </c>
      <c r="C579" s="19">
        <v>2111.12</v>
      </c>
      <c r="D579" s="19">
        <v>0.58</v>
      </c>
      <c r="E579" s="19">
        <v>0</v>
      </c>
      <c r="F579" s="24">
        <v>2159.82</v>
      </c>
      <c r="G579" s="24">
        <v>47.55</v>
      </c>
      <c r="H579" s="20">
        <f t="shared" si="32"/>
        <v>3386.04</v>
      </c>
      <c r="I579" s="20">
        <f t="shared" si="33"/>
        <v>3760.4799999999996</v>
      </c>
      <c r="J579" s="20">
        <f t="shared" si="34"/>
        <v>4373.32</v>
      </c>
      <c r="K579" s="20">
        <f t="shared" si="35"/>
        <v>5733.969999999999</v>
      </c>
      <c r="L579" s="25">
        <v>0.59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43155</v>
      </c>
      <c r="B580" s="18">
        <v>19</v>
      </c>
      <c r="C580" s="19">
        <v>2125.21</v>
      </c>
      <c r="D580" s="19">
        <v>0</v>
      </c>
      <c r="E580" s="19">
        <v>477.4</v>
      </c>
      <c r="F580" s="24">
        <v>2173.91</v>
      </c>
      <c r="G580" s="24">
        <v>47.87</v>
      </c>
      <c r="H580" s="20">
        <f t="shared" si="32"/>
        <v>3400.45</v>
      </c>
      <c r="I580" s="20">
        <f t="shared" si="33"/>
        <v>3774.8899999999994</v>
      </c>
      <c r="J580" s="20">
        <f t="shared" si="34"/>
        <v>4387.73</v>
      </c>
      <c r="K580" s="20">
        <f t="shared" si="35"/>
        <v>5748.379999999999</v>
      </c>
      <c r="L580" s="25">
        <v>0</v>
      </c>
      <c r="M580" s="32">
        <v>488.15</v>
      </c>
      <c r="V580" s="17"/>
      <c r="W580" s="17"/>
    </row>
    <row r="581" spans="1:23" s="16" customFormat="1" ht="14.25" customHeight="1">
      <c r="A581" s="31">
        <f>'до 150 кВт'!A581</f>
        <v>43155</v>
      </c>
      <c r="B581" s="18">
        <v>20</v>
      </c>
      <c r="C581" s="19">
        <v>2132.52</v>
      </c>
      <c r="D581" s="19">
        <v>0</v>
      </c>
      <c r="E581" s="19">
        <v>483.45</v>
      </c>
      <c r="F581" s="24">
        <v>2181.22</v>
      </c>
      <c r="G581" s="24">
        <v>48.04</v>
      </c>
      <c r="H581" s="20">
        <f t="shared" si="32"/>
        <v>3407.93</v>
      </c>
      <c r="I581" s="20">
        <f t="shared" si="33"/>
        <v>3782.37</v>
      </c>
      <c r="J581" s="20">
        <f t="shared" si="34"/>
        <v>4395.209999999999</v>
      </c>
      <c r="K581" s="20">
        <f t="shared" si="35"/>
        <v>5755.86</v>
      </c>
      <c r="L581" s="25">
        <v>0</v>
      </c>
      <c r="M581" s="32">
        <v>494.34</v>
      </c>
      <c r="V581" s="17"/>
      <c r="W581" s="17"/>
    </row>
    <row r="582" spans="1:23" s="16" customFormat="1" ht="14.25" customHeight="1">
      <c r="A582" s="31">
        <f>'до 150 кВт'!A582</f>
        <v>43155</v>
      </c>
      <c r="B582" s="18">
        <v>21</v>
      </c>
      <c r="C582" s="19">
        <v>2144.72</v>
      </c>
      <c r="D582" s="19">
        <v>0</v>
      </c>
      <c r="E582" s="19">
        <v>500.97</v>
      </c>
      <c r="F582" s="24">
        <v>2193.42</v>
      </c>
      <c r="G582" s="24">
        <v>48.31</v>
      </c>
      <c r="H582" s="20">
        <f t="shared" si="32"/>
        <v>3420.3999999999996</v>
      </c>
      <c r="I582" s="20">
        <f t="shared" si="33"/>
        <v>3794.8399999999992</v>
      </c>
      <c r="J582" s="20">
        <f t="shared" si="34"/>
        <v>4407.679999999999</v>
      </c>
      <c r="K582" s="20">
        <f t="shared" si="35"/>
        <v>5768.33</v>
      </c>
      <c r="L582" s="25">
        <v>0</v>
      </c>
      <c r="M582" s="32">
        <v>512.25</v>
      </c>
      <c r="V582" s="17"/>
      <c r="W582" s="17"/>
    </row>
    <row r="583" spans="1:23" s="16" customFormat="1" ht="14.25" customHeight="1">
      <c r="A583" s="31">
        <f>'до 150 кВт'!A583</f>
        <v>43155</v>
      </c>
      <c r="B583" s="18">
        <v>22</v>
      </c>
      <c r="C583" s="19">
        <v>2154.88</v>
      </c>
      <c r="D583" s="19">
        <v>0</v>
      </c>
      <c r="E583" s="19">
        <v>528.78</v>
      </c>
      <c r="F583" s="24">
        <v>2203.58</v>
      </c>
      <c r="G583" s="24">
        <v>48.54</v>
      </c>
      <c r="H583" s="20">
        <f t="shared" si="32"/>
        <v>3430.79</v>
      </c>
      <c r="I583" s="20">
        <f t="shared" si="33"/>
        <v>3805.2299999999996</v>
      </c>
      <c r="J583" s="20">
        <f t="shared" si="34"/>
        <v>4418.07</v>
      </c>
      <c r="K583" s="20">
        <f t="shared" si="35"/>
        <v>5778.719999999999</v>
      </c>
      <c r="L583" s="25">
        <v>0</v>
      </c>
      <c r="M583" s="32">
        <v>540.69</v>
      </c>
      <c r="V583" s="17"/>
      <c r="W583" s="17"/>
    </row>
    <row r="584" spans="1:23" s="16" customFormat="1" ht="14.25" customHeight="1">
      <c r="A584" s="31">
        <f>'до 150 кВт'!A584</f>
        <v>43155</v>
      </c>
      <c r="B584" s="18">
        <v>23</v>
      </c>
      <c r="C584" s="19">
        <v>1705.87</v>
      </c>
      <c r="D584" s="19">
        <v>0</v>
      </c>
      <c r="E584" s="19">
        <v>336.28</v>
      </c>
      <c r="F584" s="24">
        <v>1754.57</v>
      </c>
      <c r="G584" s="24">
        <v>38.43</v>
      </c>
      <c r="H584" s="20">
        <f t="shared" si="32"/>
        <v>2971.67</v>
      </c>
      <c r="I584" s="20">
        <f t="shared" si="33"/>
        <v>3346.1099999999997</v>
      </c>
      <c r="J584" s="20">
        <f t="shared" si="34"/>
        <v>3958.95</v>
      </c>
      <c r="K584" s="20">
        <f t="shared" si="35"/>
        <v>5319.599999999999</v>
      </c>
      <c r="L584" s="25">
        <v>0</v>
      </c>
      <c r="M584" s="32">
        <v>343.85</v>
      </c>
      <c r="V584" s="17"/>
      <c r="W584" s="17"/>
    </row>
    <row r="585" spans="1:23" s="16" customFormat="1" ht="14.25" customHeight="1">
      <c r="A585" s="31">
        <f>'до 150 кВт'!A585</f>
        <v>43156</v>
      </c>
      <c r="B585" s="18">
        <v>0</v>
      </c>
      <c r="C585" s="19">
        <v>1620.92</v>
      </c>
      <c r="D585" s="19">
        <v>0</v>
      </c>
      <c r="E585" s="19">
        <v>33.71</v>
      </c>
      <c r="F585" s="24">
        <v>1669.62</v>
      </c>
      <c r="G585" s="24">
        <v>36.51</v>
      </c>
      <c r="H585" s="20">
        <f t="shared" si="32"/>
        <v>2884.8</v>
      </c>
      <c r="I585" s="20">
        <f t="shared" si="33"/>
        <v>3259.24</v>
      </c>
      <c r="J585" s="20">
        <f t="shared" si="34"/>
        <v>3872.08</v>
      </c>
      <c r="K585" s="20">
        <f t="shared" si="35"/>
        <v>5232.73</v>
      </c>
      <c r="L585" s="25">
        <v>0</v>
      </c>
      <c r="M585" s="32">
        <v>34.47</v>
      </c>
      <c r="V585" s="17"/>
      <c r="W585" s="17"/>
    </row>
    <row r="586" spans="1:23" s="16" customFormat="1" ht="14.25" customHeight="1">
      <c r="A586" s="31">
        <f>'до 150 кВт'!A586</f>
        <v>43156</v>
      </c>
      <c r="B586" s="18">
        <v>1</v>
      </c>
      <c r="C586" s="19">
        <v>1596.88</v>
      </c>
      <c r="D586" s="19">
        <v>0</v>
      </c>
      <c r="E586" s="19">
        <v>13.13</v>
      </c>
      <c r="F586" s="24">
        <v>1645.58</v>
      </c>
      <c r="G586" s="24">
        <v>35.97</v>
      </c>
      <c r="H586" s="20">
        <f aca="true" t="shared" si="36" ref="H586:H649">SUM($C586,$G586,$R$5,$R$6)</f>
        <v>2860.2200000000003</v>
      </c>
      <c r="I586" s="20">
        <f aca="true" t="shared" si="37" ref="I586:I649">SUM($C586,$G586,$S$5,$S$6)</f>
        <v>3234.66</v>
      </c>
      <c r="J586" s="20">
        <f aca="true" t="shared" si="38" ref="J586:J649">SUM($C586,$G586,$T$5,$T$6)</f>
        <v>3847.5</v>
      </c>
      <c r="K586" s="20">
        <f aca="true" t="shared" si="39" ref="K586:K649">SUM($C586,$G586,$U$5,$U$6)</f>
        <v>5208.15</v>
      </c>
      <c r="L586" s="25">
        <v>0</v>
      </c>
      <c r="M586" s="32">
        <v>13.43</v>
      </c>
      <c r="V586" s="17"/>
      <c r="W586" s="17"/>
    </row>
    <row r="587" spans="1:23" s="16" customFormat="1" ht="14.25" customHeight="1">
      <c r="A587" s="31">
        <f>'до 150 кВт'!A587</f>
        <v>43156</v>
      </c>
      <c r="B587" s="18">
        <v>2</v>
      </c>
      <c r="C587" s="19">
        <v>1192.97</v>
      </c>
      <c r="D587" s="19">
        <v>279.65</v>
      </c>
      <c r="E587" s="19">
        <v>0</v>
      </c>
      <c r="F587" s="24">
        <v>1241.67</v>
      </c>
      <c r="G587" s="24">
        <v>26.87</v>
      </c>
      <c r="H587" s="20">
        <f t="shared" si="36"/>
        <v>2447.21</v>
      </c>
      <c r="I587" s="20">
        <f t="shared" si="37"/>
        <v>2821.6499999999996</v>
      </c>
      <c r="J587" s="20">
        <f t="shared" si="38"/>
        <v>3434.49</v>
      </c>
      <c r="K587" s="20">
        <f t="shared" si="39"/>
        <v>4795.139999999999</v>
      </c>
      <c r="L587" s="25">
        <v>285.95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43156</v>
      </c>
      <c r="B588" s="18">
        <v>3</v>
      </c>
      <c r="C588" s="19">
        <v>1035.07</v>
      </c>
      <c r="D588" s="19">
        <v>0</v>
      </c>
      <c r="E588" s="19">
        <v>202.33</v>
      </c>
      <c r="F588" s="24">
        <v>1083.77</v>
      </c>
      <c r="G588" s="24">
        <v>23.32</v>
      </c>
      <c r="H588" s="20">
        <f t="shared" si="36"/>
        <v>2285.7599999999998</v>
      </c>
      <c r="I588" s="20">
        <f t="shared" si="37"/>
        <v>2660.2</v>
      </c>
      <c r="J588" s="20">
        <f t="shared" si="38"/>
        <v>3273.0399999999995</v>
      </c>
      <c r="K588" s="20">
        <f t="shared" si="39"/>
        <v>4633.69</v>
      </c>
      <c r="L588" s="25">
        <v>0</v>
      </c>
      <c r="M588" s="32">
        <v>206.89</v>
      </c>
      <c r="V588" s="17"/>
      <c r="W588" s="17"/>
    </row>
    <row r="589" spans="1:23" s="16" customFormat="1" ht="14.25" customHeight="1">
      <c r="A589" s="31">
        <f>'до 150 кВт'!A589</f>
        <v>43156</v>
      </c>
      <c r="B589" s="18">
        <v>4</v>
      </c>
      <c r="C589" s="19">
        <v>1037.84</v>
      </c>
      <c r="D589" s="19">
        <v>160.23</v>
      </c>
      <c r="E589" s="19">
        <v>0</v>
      </c>
      <c r="F589" s="24">
        <v>1086.54</v>
      </c>
      <c r="G589" s="24">
        <v>23.38</v>
      </c>
      <c r="H589" s="20">
        <f t="shared" si="36"/>
        <v>2288.59</v>
      </c>
      <c r="I589" s="20">
        <f t="shared" si="37"/>
        <v>2663.0299999999997</v>
      </c>
      <c r="J589" s="20">
        <f t="shared" si="38"/>
        <v>3275.87</v>
      </c>
      <c r="K589" s="20">
        <f t="shared" si="39"/>
        <v>4636.5199999999995</v>
      </c>
      <c r="L589" s="25">
        <v>163.84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43156</v>
      </c>
      <c r="B590" s="18">
        <v>5</v>
      </c>
      <c r="C590" s="19">
        <v>1044.43</v>
      </c>
      <c r="D590" s="19">
        <v>468.87</v>
      </c>
      <c r="E590" s="19">
        <v>0</v>
      </c>
      <c r="F590" s="24">
        <v>1093.13</v>
      </c>
      <c r="G590" s="24">
        <v>23.53</v>
      </c>
      <c r="H590" s="20">
        <f t="shared" si="36"/>
        <v>2295.33</v>
      </c>
      <c r="I590" s="20">
        <f t="shared" si="37"/>
        <v>2669.7699999999995</v>
      </c>
      <c r="J590" s="20">
        <f t="shared" si="38"/>
        <v>3282.6099999999997</v>
      </c>
      <c r="K590" s="20">
        <f t="shared" si="39"/>
        <v>4643.26</v>
      </c>
      <c r="L590" s="25">
        <v>479.43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43156</v>
      </c>
      <c r="B591" s="18">
        <v>6</v>
      </c>
      <c r="C591" s="19">
        <v>1477.23</v>
      </c>
      <c r="D591" s="19">
        <v>120.16</v>
      </c>
      <c r="E591" s="19">
        <v>0</v>
      </c>
      <c r="F591" s="24">
        <v>1525.93</v>
      </c>
      <c r="G591" s="24">
        <v>33.28</v>
      </c>
      <c r="H591" s="20">
        <f t="shared" si="36"/>
        <v>2737.88</v>
      </c>
      <c r="I591" s="20">
        <f t="shared" si="37"/>
        <v>3112.3199999999997</v>
      </c>
      <c r="J591" s="20">
        <f t="shared" si="38"/>
        <v>3725.16</v>
      </c>
      <c r="K591" s="20">
        <f t="shared" si="39"/>
        <v>5085.8099999999995</v>
      </c>
      <c r="L591" s="25">
        <v>122.87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43156</v>
      </c>
      <c r="B592" s="18">
        <v>7</v>
      </c>
      <c r="C592" s="19">
        <v>1613.31</v>
      </c>
      <c r="D592" s="19">
        <v>0</v>
      </c>
      <c r="E592" s="19">
        <v>20.59</v>
      </c>
      <c r="F592" s="24">
        <v>1662.01</v>
      </c>
      <c r="G592" s="24">
        <v>36.34</v>
      </c>
      <c r="H592" s="20">
        <f t="shared" si="36"/>
        <v>2877.0199999999995</v>
      </c>
      <c r="I592" s="20">
        <f t="shared" si="37"/>
        <v>3251.4599999999996</v>
      </c>
      <c r="J592" s="20">
        <f t="shared" si="38"/>
        <v>3864.2999999999993</v>
      </c>
      <c r="K592" s="20">
        <f t="shared" si="39"/>
        <v>5224.95</v>
      </c>
      <c r="L592" s="25">
        <v>0</v>
      </c>
      <c r="M592" s="32">
        <v>21.05</v>
      </c>
      <c r="V592" s="17"/>
      <c r="W592" s="17"/>
    </row>
    <row r="593" spans="1:23" s="16" customFormat="1" ht="14.25" customHeight="1">
      <c r="A593" s="31">
        <f>'до 150 кВт'!A593</f>
        <v>43156</v>
      </c>
      <c r="B593" s="18">
        <v>8</v>
      </c>
      <c r="C593" s="19">
        <v>2129.16</v>
      </c>
      <c r="D593" s="19">
        <v>0</v>
      </c>
      <c r="E593" s="19">
        <v>447.6</v>
      </c>
      <c r="F593" s="24">
        <v>2177.86</v>
      </c>
      <c r="G593" s="24">
        <v>47.96</v>
      </c>
      <c r="H593" s="20">
        <f t="shared" si="36"/>
        <v>3404.49</v>
      </c>
      <c r="I593" s="20">
        <f t="shared" si="37"/>
        <v>3778.9299999999994</v>
      </c>
      <c r="J593" s="20">
        <f t="shared" si="38"/>
        <v>4391.7699999999995</v>
      </c>
      <c r="K593" s="20">
        <f t="shared" si="39"/>
        <v>5752.42</v>
      </c>
      <c r="L593" s="25">
        <v>0</v>
      </c>
      <c r="M593" s="32">
        <v>457.68</v>
      </c>
      <c r="V593" s="17"/>
      <c r="W593" s="17"/>
    </row>
    <row r="594" spans="1:23" s="16" customFormat="1" ht="14.25" customHeight="1">
      <c r="A594" s="31">
        <f>'до 150 кВт'!A594</f>
        <v>43156</v>
      </c>
      <c r="B594" s="18">
        <v>9</v>
      </c>
      <c r="C594" s="19">
        <v>2129.92</v>
      </c>
      <c r="D594" s="19">
        <v>0</v>
      </c>
      <c r="E594" s="19">
        <v>7.25</v>
      </c>
      <c r="F594" s="24">
        <v>2178.62</v>
      </c>
      <c r="G594" s="24">
        <v>47.98</v>
      </c>
      <c r="H594" s="20">
        <f t="shared" si="36"/>
        <v>3405.27</v>
      </c>
      <c r="I594" s="20">
        <f t="shared" si="37"/>
        <v>3779.71</v>
      </c>
      <c r="J594" s="20">
        <f t="shared" si="38"/>
        <v>4392.549999999999</v>
      </c>
      <c r="K594" s="20">
        <f t="shared" si="39"/>
        <v>5753.2</v>
      </c>
      <c r="L594" s="25">
        <v>0</v>
      </c>
      <c r="M594" s="32">
        <v>7.41</v>
      </c>
      <c r="V594" s="17"/>
      <c r="W594" s="17"/>
    </row>
    <row r="595" spans="1:23" s="16" customFormat="1" ht="14.25" customHeight="1">
      <c r="A595" s="31">
        <f>'до 150 кВт'!A595</f>
        <v>43156</v>
      </c>
      <c r="B595" s="18">
        <v>10</v>
      </c>
      <c r="C595" s="19">
        <v>2136.6</v>
      </c>
      <c r="D595" s="19">
        <v>0</v>
      </c>
      <c r="E595" s="19">
        <v>4.54</v>
      </c>
      <c r="F595" s="24">
        <v>2185.3</v>
      </c>
      <c r="G595" s="24">
        <v>48.13</v>
      </c>
      <c r="H595" s="20">
        <f t="shared" si="36"/>
        <v>3412.1</v>
      </c>
      <c r="I595" s="20">
        <f t="shared" si="37"/>
        <v>3786.54</v>
      </c>
      <c r="J595" s="20">
        <f t="shared" si="38"/>
        <v>4399.379999999999</v>
      </c>
      <c r="K595" s="20">
        <f t="shared" si="39"/>
        <v>5760.03</v>
      </c>
      <c r="L595" s="25">
        <v>0</v>
      </c>
      <c r="M595" s="32">
        <v>4.64</v>
      </c>
      <c r="V595" s="17"/>
      <c r="W595" s="17"/>
    </row>
    <row r="596" spans="1:23" s="16" customFormat="1" ht="14.25" customHeight="1">
      <c r="A596" s="31">
        <f>'до 150 кВт'!A596</f>
        <v>43156</v>
      </c>
      <c r="B596" s="18">
        <v>11</v>
      </c>
      <c r="C596" s="19">
        <v>2135.99</v>
      </c>
      <c r="D596" s="19">
        <v>0</v>
      </c>
      <c r="E596" s="19">
        <v>3.47</v>
      </c>
      <c r="F596" s="24">
        <v>2184.69</v>
      </c>
      <c r="G596" s="24">
        <v>48.11</v>
      </c>
      <c r="H596" s="20">
        <f t="shared" si="36"/>
        <v>3411.47</v>
      </c>
      <c r="I596" s="20">
        <f t="shared" si="37"/>
        <v>3785.91</v>
      </c>
      <c r="J596" s="20">
        <f t="shared" si="38"/>
        <v>4398.75</v>
      </c>
      <c r="K596" s="20">
        <f t="shared" si="39"/>
        <v>5759.4</v>
      </c>
      <c r="L596" s="25">
        <v>0</v>
      </c>
      <c r="M596" s="32">
        <v>3.55</v>
      </c>
      <c r="V596" s="17"/>
      <c r="W596" s="17"/>
    </row>
    <row r="597" spans="1:23" s="16" customFormat="1" ht="14.25" customHeight="1">
      <c r="A597" s="31">
        <f>'до 150 кВт'!A597</f>
        <v>43156</v>
      </c>
      <c r="B597" s="18">
        <v>12</v>
      </c>
      <c r="C597" s="19">
        <v>2136.69</v>
      </c>
      <c r="D597" s="19">
        <v>0</v>
      </c>
      <c r="E597" s="19">
        <v>3.42</v>
      </c>
      <c r="F597" s="24">
        <v>2185.39</v>
      </c>
      <c r="G597" s="24">
        <v>48.13</v>
      </c>
      <c r="H597" s="20">
        <f t="shared" si="36"/>
        <v>3412.19</v>
      </c>
      <c r="I597" s="20">
        <f t="shared" si="37"/>
        <v>3786.63</v>
      </c>
      <c r="J597" s="20">
        <f t="shared" si="38"/>
        <v>4399.469999999999</v>
      </c>
      <c r="K597" s="20">
        <f t="shared" si="39"/>
        <v>5760.12</v>
      </c>
      <c r="L597" s="25">
        <v>0</v>
      </c>
      <c r="M597" s="32">
        <v>3.5</v>
      </c>
      <c r="V597" s="17"/>
      <c r="W597" s="17"/>
    </row>
    <row r="598" spans="1:23" s="16" customFormat="1" ht="14.25" customHeight="1">
      <c r="A598" s="31">
        <f>'до 150 кВт'!A598</f>
        <v>43156</v>
      </c>
      <c r="B598" s="18">
        <v>13</v>
      </c>
      <c r="C598" s="19">
        <v>2137.11</v>
      </c>
      <c r="D598" s="19">
        <v>0</v>
      </c>
      <c r="E598" s="19">
        <v>8.93</v>
      </c>
      <c r="F598" s="24">
        <v>2185.81</v>
      </c>
      <c r="G598" s="24">
        <v>48.14</v>
      </c>
      <c r="H598" s="20">
        <f t="shared" si="36"/>
        <v>3412.62</v>
      </c>
      <c r="I598" s="20">
        <f t="shared" si="37"/>
        <v>3787.0599999999995</v>
      </c>
      <c r="J598" s="20">
        <f t="shared" si="38"/>
        <v>4399.9</v>
      </c>
      <c r="K598" s="20">
        <f t="shared" si="39"/>
        <v>5760.549999999999</v>
      </c>
      <c r="L598" s="25">
        <v>0</v>
      </c>
      <c r="M598" s="32">
        <v>9.13</v>
      </c>
      <c r="V598" s="17"/>
      <c r="W598" s="17"/>
    </row>
    <row r="599" spans="1:23" s="16" customFormat="1" ht="14.25" customHeight="1">
      <c r="A599" s="31">
        <f>'до 150 кВт'!A599</f>
        <v>43156</v>
      </c>
      <c r="B599" s="18">
        <v>14</v>
      </c>
      <c r="C599" s="19">
        <v>2134.37</v>
      </c>
      <c r="D599" s="19">
        <v>0</v>
      </c>
      <c r="E599" s="19">
        <v>12.14</v>
      </c>
      <c r="F599" s="24">
        <v>2183.07</v>
      </c>
      <c r="G599" s="24">
        <v>48.08</v>
      </c>
      <c r="H599" s="20">
        <f t="shared" si="36"/>
        <v>3409.8199999999997</v>
      </c>
      <c r="I599" s="20">
        <f t="shared" si="37"/>
        <v>3784.2599999999993</v>
      </c>
      <c r="J599" s="20">
        <f t="shared" si="38"/>
        <v>4397.099999999999</v>
      </c>
      <c r="K599" s="20">
        <f t="shared" si="39"/>
        <v>5757.75</v>
      </c>
      <c r="L599" s="25">
        <v>0</v>
      </c>
      <c r="M599" s="32">
        <v>12.41</v>
      </c>
      <c r="V599" s="17"/>
      <c r="W599" s="17"/>
    </row>
    <row r="600" spans="1:23" s="16" customFormat="1" ht="14.25" customHeight="1">
      <c r="A600" s="31">
        <f>'до 150 кВт'!A600</f>
        <v>43156</v>
      </c>
      <c r="B600" s="18">
        <v>15</v>
      </c>
      <c r="C600" s="19">
        <v>2132.36</v>
      </c>
      <c r="D600" s="19">
        <v>26.63</v>
      </c>
      <c r="E600" s="19">
        <v>0</v>
      </c>
      <c r="F600" s="24">
        <v>2181.06</v>
      </c>
      <c r="G600" s="24">
        <v>48.03</v>
      </c>
      <c r="H600" s="20">
        <f t="shared" si="36"/>
        <v>3407.76</v>
      </c>
      <c r="I600" s="20">
        <f t="shared" si="37"/>
        <v>3782.2</v>
      </c>
      <c r="J600" s="20">
        <f t="shared" si="38"/>
        <v>4395.04</v>
      </c>
      <c r="K600" s="20">
        <f t="shared" si="39"/>
        <v>5755.6900000000005</v>
      </c>
      <c r="L600" s="25">
        <v>27.23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43156</v>
      </c>
      <c r="B601" s="18">
        <v>16</v>
      </c>
      <c r="C601" s="19">
        <v>2129.57</v>
      </c>
      <c r="D601" s="19">
        <v>13.48</v>
      </c>
      <c r="E601" s="19">
        <v>0</v>
      </c>
      <c r="F601" s="24">
        <v>2178.27</v>
      </c>
      <c r="G601" s="24">
        <v>47.97</v>
      </c>
      <c r="H601" s="20">
        <f t="shared" si="36"/>
        <v>3404.91</v>
      </c>
      <c r="I601" s="20">
        <f t="shared" si="37"/>
        <v>3779.3499999999995</v>
      </c>
      <c r="J601" s="20">
        <f t="shared" si="38"/>
        <v>4392.19</v>
      </c>
      <c r="K601" s="20">
        <f t="shared" si="39"/>
        <v>5752.84</v>
      </c>
      <c r="L601" s="25">
        <v>13.78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43156</v>
      </c>
      <c r="B602" s="18">
        <v>17</v>
      </c>
      <c r="C602" s="19">
        <v>2069.48</v>
      </c>
      <c r="D602" s="19">
        <v>61.51</v>
      </c>
      <c r="E602" s="19">
        <v>0</v>
      </c>
      <c r="F602" s="24">
        <v>2118.18</v>
      </c>
      <c r="G602" s="24">
        <v>46.62</v>
      </c>
      <c r="H602" s="20">
        <f t="shared" si="36"/>
        <v>3343.47</v>
      </c>
      <c r="I602" s="20">
        <f t="shared" si="37"/>
        <v>3717.91</v>
      </c>
      <c r="J602" s="20">
        <f t="shared" si="38"/>
        <v>4330.75</v>
      </c>
      <c r="K602" s="20">
        <f t="shared" si="39"/>
        <v>5691.4</v>
      </c>
      <c r="L602" s="25">
        <v>62.9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43156</v>
      </c>
      <c r="B603" s="18">
        <v>18</v>
      </c>
      <c r="C603" s="19">
        <v>2095.37</v>
      </c>
      <c r="D603" s="19">
        <v>0</v>
      </c>
      <c r="E603" s="19">
        <v>39.08</v>
      </c>
      <c r="F603" s="24">
        <v>2144.07</v>
      </c>
      <c r="G603" s="24">
        <v>47.2</v>
      </c>
      <c r="H603" s="20">
        <f t="shared" si="36"/>
        <v>3369.9399999999996</v>
      </c>
      <c r="I603" s="20">
        <f t="shared" si="37"/>
        <v>3744.379999999999</v>
      </c>
      <c r="J603" s="20">
        <f t="shared" si="38"/>
        <v>4357.219999999999</v>
      </c>
      <c r="K603" s="20">
        <f t="shared" si="39"/>
        <v>5717.869999999999</v>
      </c>
      <c r="L603" s="25">
        <v>0</v>
      </c>
      <c r="M603" s="32">
        <v>39.96</v>
      </c>
      <c r="V603" s="17"/>
      <c r="W603" s="17"/>
    </row>
    <row r="604" spans="1:23" s="16" customFormat="1" ht="14.25" customHeight="1">
      <c r="A604" s="31">
        <f>'до 150 кВт'!A604</f>
        <v>43156</v>
      </c>
      <c r="B604" s="18">
        <v>19</v>
      </c>
      <c r="C604" s="19">
        <v>2118.45</v>
      </c>
      <c r="D604" s="19">
        <v>0</v>
      </c>
      <c r="E604" s="19">
        <v>415.03</v>
      </c>
      <c r="F604" s="24">
        <v>2167.15</v>
      </c>
      <c r="G604" s="24">
        <v>47.72</v>
      </c>
      <c r="H604" s="20">
        <f t="shared" si="36"/>
        <v>3393.5399999999995</v>
      </c>
      <c r="I604" s="20">
        <f t="shared" si="37"/>
        <v>3767.9799999999996</v>
      </c>
      <c r="J604" s="20">
        <f t="shared" si="38"/>
        <v>4380.82</v>
      </c>
      <c r="K604" s="20">
        <f t="shared" si="39"/>
        <v>5741.469999999999</v>
      </c>
      <c r="L604" s="25">
        <v>0</v>
      </c>
      <c r="M604" s="32">
        <v>424.38</v>
      </c>
      <c r="V604" s="17"/>
      <c r="W604" s="17"/>
    </row>
    <row r="605" spans="1:23" s="16" customFormat="1" ht="14.25" customHeight="1">
      <c r="A605" s="31">
        <f>'до 150 кВт'!A605</f>
        <v>43156</v>
      </c>
      <c r="B605" s="18">
        <v>20</v>
      </c>
      <c r="C605" s="19">
        <v>2117.6</v>
      </c>
      <c r="D605" s="19">
        <v>0</v>
      </c>
      <c r="E605" s="19">
        <v>3.68</v>
      </c>
      <c r="F605" s="24">
        <v>2166.3</v>
      </c>
      <c r="G605" s="24">
        <v>47.7</v>
      </c>
      <c r="H605" s="20">
        <f t="shared" si="36"/>
        <v>3392.6699999999996</v>
      </c>
      <c r="I605" s="20">
        <f t="shared" si="37"/>
        <v>3767.1099999999997</v>
      </c>
      <c r="J605" s="20">
        <f t="shared" si="38"/>
        <v>4379.949999999999</v>
      </c>
      <c r="K605" s="20">
        <f t="shared" si="39"/>
        <v>5740.599999999999</v>
      </c>
      <c r="L605" s="25">
        <v>0</v>
      </c>
      <c r="M605" s="32">
        <v>3.76</v>
      </c>
      <c r="V605" s="17"/>
      <c r="W605" s="17"/>
    </row>
    <row r="606" spans="1:23" s="16" customFormat="1" ht="14.25" customHeight="1">
      <c r="A606" s="31">
        <f>'до 150 кВт'!A606</f>
        <v>43156</v>
      </c>
      <c r="B606" s="18">
        <v>21</v>
      </c>
      <c r="C606" s="19">
        <v>2128.11</v>
      </c>
      <c r="D606" s="19">
        <v>7.77</v>
      </c>
      <c r="E606" s="19">
        <v>0</v>
      </c>
      <c r="F606" s="24">
        <v>2176.81</v>
      </c>
      <c r="G606" s="24">
        <v>47.94</v>
      </c>
      <c r="H606" s="20">
        <f t="shared" si="36"/>
        <v>3403.42</v>
      </c>
      <c r="I606" s="20">
        <f t="shared" si="37"/>
        <v>3777.8599999999997</v>
      </c>
      <c r="J606" s="20">
        <f t="shared" si="38"/>
        <v>4390.7</v>
      </c>
      <c r="K606" s="20">
        <f t="shared" si="39"/>
        <v>5751.35</v>
      </c>
      <c r="L606" s="25">
        <v>7.95</v>
      </c>
      <c r="M606" s="32">
        <v>0</v>
      </c>
      <c r="V606" s="17"/>
      <c r="W606" s="17"/>
    </row>
    <row r="607" spans="1:23" s="16" customFormat="1" ht="14.25" customHeight="1">
      <c r="A607" s="31">
        <f>'до 150 кВт'!A607</f>
        <v>43156</v>
      </c>
      <c r="B607" s="18">
        <v>22</v>
      </c>
      <c r="C607" s="19">
        <v>2132.3</v>
      </c>
      <c r="D607" s="19">
        <v>23.31</v>
      </c>
      <c r="E607" s="19">
        <v>0</v>
      </c>
      <c r="F607" s="24">
        <v>2181</v>
      </c>
      <c r="G607" s="24">
        <v>48.03</v>
      </c>
      <c r="H607" s="20">
        <f t="shared" si="36"/>
        <v>3407.7000000000003</v>
      </c>
      <c r="I607" s="20">
        <f t="shared" si="37"/>
        <v>3782.1400000000003</v>
      </c>
      <c r="J607" s="20">
        <f t="shared" si="38"/>
        <v>4394.98</v>
      </c>
      <c r="K607" s="20">
        <f t="shared" si="39"/>
        <v>5755.63</v>
      </c>
      <c r="L607" s="25">
        <v>23.84</v>
      </c>
      <c r="M607" s="32">
        <v>0</v>
      </c>
      <c r="V607" s="17"/>
      <c r="W607" s="17"/>
    </row>
    <row r="608" spans="1:23" s="16" customFormat="1" ht="14.25" customHeight="1">
      <c r="A608" s="31">
        <f>'до 150 кВт'!A608</f>
        <v>43156</v>
      </c>
      <c r="B608" s="18">
        <v>23</v>
      </c>
      <c r="C608" s="19">
        <v>1617.04</v>
      </c>
      <c r="D608" s="19">
        <v>0</v>
      </c>
      <c r="E608" s="19">
        <v>21.27</v>
      </c>
      <c r="F608" s="24">
        <v>1665.74</v>
      </c>
      <c r="G608" s="24">
        <v>36.42</v>
      </c>
      <c r="H608" s="20">
        <f t="shared" si="36"/>
        <v>2880.83</v>
      </c>
      <c r="I608" s="20">
        <f t="shared" si="37"/>
        <v>3255.2699999999995</v>
      </c>
      <c r="J608" s="20">
        <f t="shared" si="38"/>
        <v>3868.1099999999997</v>
      </c>
      <c r="K608" s="20">
        <f t="shared" si="39"/>
        <v>5228.76</v>
      </c>
      <c r="L608" s="25">
        <v>0</v>
      </c>
      <c r="M608" s="32">
        <v>21.75</v>
      </c>
      <c r="V608" s="17"/>
      <c r="W608" s="17"/>
    </row>
    <row r="609" spans="1:23" s="16" customFormat="1" ht="14.25" customHeight="1">
      <c r="A609" s="31">
        <f>'до 150 кВт'!A609</f>
        <v>43157</v>
      </c>
      <c r="B609" s="18">
        <v>0</v>
      </c>
      <c r="C609" s="19">
        <v>2022.62</v>
      </c>
      <c r="D609" s="19">
        <v>0</v>
      </c>
      <c r="E609" s="19">
        <v>657.97</v>
      </c>
      <c r="F609" s="24">
        <v>2071.32</v>
      </c>
      <c r="G609" s="24">
        <v>45.56</v>
      </c>
      <c r="H609" s="20">
        <f t="shared" si="36"/>
        <v>3295.5499999999997</v>
      </c>
      <c r="I609" s="20">
        <f t="shared" si="37"/>
        <v>3669.99</v>
      </c>
      <c r="J609" s="20">
        <f t="shared" si="38"/>
        <v>4282.83</v>
      </c>
      <c r="K609" s="20">
        <f t="shared" si="39"/>
        <v>5643.48</v>
      </c>
      <c r="L609" s="25">
        <v>0</v>
      </c>
      <c r="M609" s="32">
        <v>672.79</v>
      </c>
      <c r="V609" s="17"/>
      <c r="W609" s="17"/>
    </row>
    <row r="610" spans="1:23" s="16" customFormat="1" ht="14.25" customHeight="1">
      <c r="A610" s="31">
        <f>'до 150 кВт'!A610</f>
        <v>43157</v>
      </c>
      <c r="B610" s="18">
        <v>1</v>
      </c>
      <c r="C610" s="19">
        <v>1428.74</v>
      </c>
      <c r="D610" s="19">
        <v>0</v>
      </c>
      <c r="E610" s="19">
        <v>674.57</v>
      </c>
      <c r="F610" s="24">
        <v>1477.44</v>
      </c>
      <c r="G610" s="24">
        <v>32.18</v>
      </c>
      <c r="H610" s="20">
        <f t="shared" si="36"/>
        <v>2688.29</v>
      </c>
      <c r="I610" s="20">
        <f t="shared" si="37"/>
        <v>3062.7299999999996</v>
      </c>
      <c r="J610" s="20">
        <f t="shared" si="38"/>
        <v>3675.5699999999997</v>
      </c>
      <c r="K610" s="20">
        <f t="shared" si="39"/>
        <v>5036.219999999999</v>
      </c>
      <c r="L610" s="25">
        <v>0</v>
      </c>
      <c r="M610" s="32">
        <v>689.76</v>
      </c>
      <c r="V610" s="17"/>
      <c r="W610" s="17"/>
    </row>
    <row r="611" spans="1:23" s="16" customFormat="1" ht="14.25" customHeight="1">
      <c r="A611" s="31">
        <f>'до 150 кВт'!A611</f>
        <v>43157</v>
      </c>
      <c r="B611" s="18">
        <v>2</v>
      </c>
      <c r="C611" s="19">
        <v>1034.16</v>
      </c>
      <c r="D611" s="19">
        <v>0</v>
      </c>
      <c r="E611" s="19">
        <v>270.52</v>
      </c>
      <c r="F611" s="24">
        <v>1082.86</v>
      </c>
      <c r="G611" s="24">
        <v>23.29</v>
      </c>
      <c r="H611" s="20">
        <f t="shared" si="36"/>
        <v>2284.8199999999997</v>
      </c>
      <c r="I611" s="20">
        <f t="shared" si="37"/>
        <v>2659.2599999999998</v>
      </c>
      <c r="J611" s="20">
        <f t="shared" si="38"/>
        <v>3272.0999999999995</v>
      </c>
      <c r="K611" s="20">
        <f t="shared" si="39"/>
        <v>4632.75</v>
      </c>
      <c r="L611" s="25">
        <v>0</v>
      </c>
      <c r="M611" s="32">
        <v>276.61</v>
      </c>
      <c r="V611" s="17"/>
      <c r="W611" s="17"/>
    </row>
    <row r="612" spans="1:23" s="16" customFormat="1" ht="14.25" customHeight="1">
      <c r="A612" s="31">
        <f>'до 150 кВт'!A612</f>
        <v>43157</v>
      </c>
      <c r="B612" s="18">
        <v>3</v>
      </c>
      <c r="C612" s="19">
        <v>1014.64</v>
      </c>
      <c r="D612" s="19">
        <v>0</v>
      </c>
      <c r="E612" s="19">
        <v>83.15</v>
      </c>
      <c r="F612" s="24">
        <v>1063.34</v>
      </c>
      <c r="G612" s="24">
        <v>22.86</v>
      </c>
      <c r="H612" s="20">
        <f t="shared" si="36"/>
        <v>2264.87</v>
      </c>
      <c r="I612" s="20">
        <f t="shared" si="37"/>
        <v>2639.3099999999995</v>
      </c>
      <c r="J612" s="20">
        <f t="shared" si="38"/>
        <v>3252.1499999999996</v>
      </c>
      <c r="K612" s="20">
        <f t="shared" si="39"/>
        <v>4612.799999999999</v>
      </c>
      <c r="L612" s="25">
        <v>0</v>
      </c>
      <c r="M612" s="32">
        <v>85.02</v>
      </c>
      <c r="V612" s="17"/>
      <c r="W612" s="17"/>
    </row>
    <row r="613" spans="1:23" s="16" customFormat="1" ht="14.25" customHeight="1">
      <c r="A613" s="31">
        <f>'до 150 кВт'!A613</f>
        <v>43157</v>
      </c>
      <c r="B613" s="18">
        <v>4</v>
      </c>
      <c r="C613" s="19">
        <v>1042.03</v>
      </c>
      <c r="D613" s="19">
        <v>105.23</v>
      </c>
      <c r="E613" s="19">
        <v>0</v>
      </c>
      <c r="F613" s="24">
        <v>1090.73</v>
      </c>
      <c r="G613" s="24">
        <v>23.47</v>
      </c>
      <c r="H613" s="20">
        <f t="shared" si="36"/>
        <v>2292.87</v>
      </c>
      <c r="I613" s="20">
        <f t="shared" si="37"/>
        <v>2667.3099999999995</v>
      </c>
      <c r="J613" s="20">
        <f t="shared" si="38"/>
        <v>3280.1499999999996</v>
      </c>
      <c r="K613" s="20">
        <f t="shared" si="39"/>
        <v>4640.799999999999</v>
      </c>
      <c r="L613" s="25">
        <v>107.6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43157</v>
      </c>
      <c r="B614" s="18">
        <v>5</v>
      </c>
      <c r="C614" s="19">
        <v>1138.75</v>
      </c>
      <c r="D614" s="19">
        <v>437.66</v>
      </c>
      <c r="E614" s="19">
        <v>0</v>
      </c>
      <c r="F614" s="24">
        <v>1187.45</v>
      </c>
      <c r="G614" s="24">
        <v>25.65</v>
      </c>
      <c r="H614" s="20">
        <f t="shared" si="36"/>
        <v>2391.77</v>
      </c>
      <c r="I614" s="20">
        <f t="shared" si="37"/>
        <v>2766.21</v>
      </c>
      <c r="J614" s="20">
        <f t="shared" si="38"/>
        <v>3379.0499999999997</v>
      </c>
      <c r="K614" s="20">
        <f t="shared" si="39"/>
        <v>4739.7</v>
      </c>
      <c r="L614" s="25">
        <v>447.52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43157</v>
      </c>
      <c r="B615" s="18">
        <v>6</v>
      </c>
      <c r="C615" s="19">
        <v>1613.82</v>
      </c>
      <c r="D615" s="19">
        <v>0</v>
      </c>
      <c r="E615" s="19">
        <v>49.86</v>
      </c>
      <c r="F615" s="24">
        <v>1662.52</v>
      </c>
      <c r="G615" s="24">
        <v>36.35</v>
      </c>
      <c r="H615" s="20">
        <f t="shared" si="36"/>
        <v>2877.54</v>
      </c>
      <c r="I615" s="20">
        <f t="shared" si="37"/>
        <v>3251.9799999999996</v>
      </c>
      <c r="J615" s="20">
        <f t="shared" si="38"/>
        <v>3864.8199999999997</v>
      </c>
      <c r="K615" s="20">
        <f t="shared" si="39"/>
        <v>5225.469999999999</v>
      </c>
      <c r="L615" s="25">
        <v>0</v>
      </c>
      <c r="M615" s="32">
        <v>50.98</v>
      </c>
      <c r="V615" s="17"/>
      <c r="W615" s="17"/>
    </row>
    <row r="616" spans="1:23" s="16" customFormat="1" ht="14.25" customHeight="1">
      <c r="A616" s="31">
        <f>'до 150 кВт'!A616</f>
        <v>43157</v>
      </c>
      <c r="B616" s="18">
        <v>7</v>
      </c>
      <c r="C616" s="19">
        <v>2043.92</v>
      </c>
      <c r="D616" s="19">
        <v>0</v>
      </c>
      <c r="E616" s="19">
        <v>358.25</v>
      </c>
      <c r="F616" s="24">
        <v>2092.62</v>
      </c>
      <c r="G616" s="24">
        <v>46.04</v>
      </c>
      <c r="H616" s="20">
        <f t="shared" si="36"/>
        <v>3317.33</v>
      </c>
      <c r="I616" s="20">
        <f t="shared" si="37"/>
        <v>3691.7699999999995</v>
      </c>
      <c r="J616" s="20">
        <f t="shared" si="38"/>
        <v>4304.61</v>
      </c>
      <c r="K616" s="20">
        <f t="shared" si="39"/>
        <v>5665.26</v>
      </c>
      <c r="L616" s="25">
        <v>0</v>
      </c>
      <c r="M616" s="32">
        <v>366.32</v>
      </c>
      <c r="V616" s="17"/>
      <c r="W616" s="17"/>
    </row>
    <row r="617" spans="1:23" s="16" customFormat="1" ht="14.25" customHeight="1">
      <c r="A617" s="31">
        <f>'до 150 кВт'!A617</f>
        <v>43157</v>
      </c>
      <c r="B617" s="18">
        <v>8</v>
      </c>
      <c r="C617" s="19">
        <v>1653.07</v>
      </c>
      <c r="D617" s="19">
        <v>13.79</v>
      </c>
      <c r="E617" s="19">
        <v>0</v>
      </c>
      <c r="F617" s="24">
        <v>1701.77</v>
      </c>
      <c r="G617" s="24">
        <v>37.24</v>
      </c>
      <c r="H617" s="20">
        <f t="shared" si="36"/>
        <v>2917.68</v>
      </c>
      <c r="I617" s="20">
        <f t="shared" si="37"/>
        <v>3292.12</v>
      </c>
      <c r="J617" s="20">
        <f t="shared" si="38"/>
        <v>3904.9599999999996</v>
      </c>
      <c r="K617" s="20">
        <f t="shared" si="39"/>
        <v>5265.61</v>
      </c>
      <c r="L617" s="25">
        <v>14.1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43157</v>
      </c>
      <c r="B618" s="18">
        <v>9</v>
      </c>
      <c r="C618" s="19">
        <v>2143.77</v>
      </c>
      <c r="D618" s="19">
        <v>0</v>
      </c>
      <c r="E618" s="19">
        <v>387.1</v>
      </c>
      <c r="F618" s="24">
        <v>2192.47</v>
      </c>
      <c r="G618" s="24">
        <v>48.29</v>
      </c>
      <c r="H618" s="20">
        <f t="shared" si="36"/>
        <v>3419.43</v>
      </c>
      <c r="I618" s="20">
        <f t="shared" si="37"/>
        <v>3793.87</v>
      </c>
      <c r="J618" s="20">
        <f t="shared" si="38"/>
        <v>4406.709999999999</v>
      </c>
      <c r="K618" s="20">
        <f t="shared" si="39"/>
        <v>5767.36</v>
      </c>
      <c r="L618" s="25">
        <v>0</v>
      </c>
      <c r="M618" s="32">
        <v>395.82</v>
      </c>
      <c r="V618" s="17"/>
      <c r="W618" s="17"/>
    </row>
    <row r="619" spans="1:23" s="16" customFormat="1" ht="14.25" customHeight="1">
      <c r="A619" s="31">
        <f>'до 150 кВт'!A619</f>
        <v>43157</v>
      </c>
      <c r="B619" s="18">
        <v>10</v>
      </c>
      <c r="C619" s="19">
        <v>1912.07</v>
      </c>
      <c r="D619" s="19">
        <v>0</v>
      </c>
      <c r="E619" s="19">
        <v>261.6</v>
      </c>
      <c r="F619" s="24">
        <v>1960.77</v>
      </c>
      <c r="G619" s="24">
        <v>43.07</v>
      </c>
      <c r="H619" s="20">
        <f t="shared" si="36"/>
        <v>3182.5099999999998</v>
      </c>
      <c r="I619" s="20">
        <f t="shared" si="37"/>
        <v>3556.95</v>
      </c>
      <c r="J619" s="20">
        <f t="shared" si="38"/>
        <v>4169.789999999999</v>
      </c>
      <c r="K619" s="20">
        <f t="shared" si="39"/>
        <v>5530.44</v>
      </c>
      <c r="L619" s="25">
        <v>0</v>
      </c>
      <c r="M619" s="32">
        <v>267.49</v>
      </c>
      <c r="V619" s="17"/>
      <c r="W619" s="17"/>
    </row>
    <row r="620" spans="1:23" s="16" customFormat="1" ht="14.25" customHeight="1">
      <c r="A620" s="31">
        <f>'до 150 кВт'!A620</f>
        <v>43157</v>
      </c>
      <c r="B620" s="18">
        <v>11</v>
      </c>
      <c r="C620" s="19">
        <v>2134.71</v>
      </c>
      <c r="D620" s="19">
        <v>0</v>
      </c>
      <c r="E620" s="19">
        <v>486.78</v>
      </c>
      <c r="F620" s="24">
        <v>2183.41</v>
      </c>
      <c r="G620" s="24">
        <v>48.08</v>
      </c>
      <c r="H620" s="20">
        <f t="shared" si="36"/>
        <v>3410.16</v>
      </c>
      <c r="I620" s="20">
        <f t="shared" si="37"/>
        <v>3784.5999999999995</v>
      </c>
      <c r="J620" s="20">
        <f t="shared" si="38"/>
        <v>4397.44</v>
      </c>
      <c r="K620" s="20">
        <f t="shared" si="39"/>
        <v>5758.09</v>
      </c>
      <c r="L620" s="25">
        <v>0</v>
      </c>
      <c r="M620" s="32">
        <v>497.74</v>
      </c>
      <c r="V620" s="17"/>
      <c r="W620" s="17"/>
    </row>
    <row r="621" spans="1:23" s="16" customFormat="1" ht="14.25" customHeight="1">
      <c r="A621" s="31">
        <f>'до 150 кВт'!A621</f>
        <v>43157</v>
      </c>
      <c r="B621" s="18">
        <v>12</v>
      </c>
      <c r="C621" s="19">
        <v>2138.7</v>
      </c>
      <c r="D621" s="19">
        <v>0</v>
      </c>
      <c r="E621" s="19">
        <v>497.2</v>
      </c>
      <c r="F621" s="24">
        <v>2187.4</v>
      </c>
      <c r="G621" s="24">
        <v>48.17</v>
      </c>
      <c r="H621" s="20">
        <f t="shared" si="36"/>
        <v>3414.24</v>
      </c>
      <c r="I621" s="20">
        <f t="shared" si="37"/>
        <v>3788.6799999999994</v>
      </c>
      <c r="J621" s="20">
        <f t="shared" si="38"/>
        <v>4401.5199999999995</v>
      </c>
      <c r="K621" s="20">
        <f t="shared" si="39"/>
        <v>5762.17</v>
      </c>
      <c r="L621" s="25">
        <v>0</v>
      </c>
      <c r="M621" s="32">
        <v>508.4</v>
      </c>
      <c r="V621" s="17"/>
      <c r="W621" s="17"/>
    </row>
    <row r="622" spans="1:23" s="16" customFormat="1" ht="14.25" customHeight="1">
      <c r="A622" s="31">
        <f>'до 150 кВт'!A622</f>
        <v>43157</v>
      </c>
      <c r="B622" s="18">
        <v>13</v>
      </c>
      <c r="C622" s="19">
        <v>2134.39</v>
      </c>
      <c r="D622" s="19">
        <v>0</v>
      </c>
      <c r="E622" s="19">
        <v>511.57</v>
      </c>
      <c r="F622" s="24">
        <v>2183.09</v>
      </c>
      <c r="G622" s="24">
        <v>48.08</v>
      </c>
      <c r="H622" s="20">
        <f t="shared" si="36"/>
        <v>3409.8399999999997</v>
      </c>
      <c r="I622" s="20">
        <f t="shared" si="37"/>
        <v>3784.2799999999997</v>
      </c>
      <c r="J622" s="20">
        <f t="shared" si="38"/>
        <v>4397.119999999999</v>
      </c>
      <c r="K622" s="20">
        <f t="shared" si="39"/>
        <v>5757.7699999999995</v>
      </c>
      <c r="L622" s="25">
        <v>0</v>
      </c>
      <c r="M622" s="32">
        <v>523.09</v>
      </c>
      <c r="V622" s="17"/>
      <c r="W622" s="17"/>
    </row>
    <row r="623" spans="1:23" s="16" customFormat="1" ht="14.25" customHeight="1">
      <c r="A623" s="31">
        <f>'до 150 кВт'!A623</f>
        <v>43157</v>
      </c>
      <c r="B623" s="18">
        <v>14</v>
      </c>
      <c r="C623" s="19">
        <v>2135.95</v>
      </c>
      <c r="D623" s="19">
        <v>0</v>
      </c>
      <c r="E623" s="19">
        <v>512.47</v>
      </c>
      <c r="F623" s="24">
        <v>2184.65</v>
      </c>
      <c r="G623" s="24">
        <v>48.11</v>
      </c>
      <c r="H623" s="20">
        <f t="shared" si="36"/>
        <v>3411.43</v>
      </c>
      <c r="I623" s="20">
        <f t="shared" si="37"/>
        <v>3785.87</v>
      </c>
      <c r="J623" s="20">
        <f t="shared" si="38"/>
        <v>4398.709999999999</v>
      </c>
      <c r="K623" s="20">
        <f t="shared" si="39"/>
        <v>5759.36</v>
      </c>
      <c r="L623" s="25">
        <v>0</v>
      </c>
      <c r="M623" s="32">
        <v>524.01</v>
      </c>
      <c r="V623" s="17"/>
      <c r="W623" s="17"/>
    </row>
    <row r="624" spans="1:23" s="16" customFormat="1" ht="14.25" customHeight="1">
      <c r="A624" s="31">
        <f>'до 150 кВт'!A624</f>
        <v>43157</v>
      </c>
      <c r="B624" s="18">
        <v>15</v>
      </c>
      <c r="C624" s="19">
        <v>2136.75</v>
      </c>
      <c r="D624" s="19">
        <v>0</v>
      </c>
      <c r="E624" s="19">
        <v>512.51</v>
      </c>
      <c r="F624" s="24">
        <v>2185.45</v>
      </c>
      <c r="G624" s="24">
        <v>48.13</v>
      </c>
      <c r="H624" s="20">
        <f t="shared" si="36"/>
        <v>3412.25</v>
      </c>
      <c r="I624" s="20">
        <f t="shared" si="37"/>
        <v>3786.6899999999996</v>
      </c>
      <c r="J624" s="20">
        <f t="shared" si="38"/>
        <v>4399.53</v>
      </c>
      <c r="K624" s="20">
        <f t="shared" si="39"/>
        <v>5760.18</v>
      </c>
      <c r="L624" s="25">
        <v>0</v>
      </c>
      <c r="M624" s="32">
        <v>524.05</v>
      </c>
      <c r="V624" s="17"/>
      <c r="W624" s="17"/>
    </row>
    <row r="625" spans="1:23" s="16" customFormat="1" ht="14.25" customHeight="1">
      <c r="A625" s="31">
        <f>'до 150 кВт'!A625</f>
        <v>43157</v>
      </c>
      <c r="B625" s="18">
        <v>16</v>
      </c>
      <c r="C625" s="19">
        <v>2134.81</v>
      </c>
      <c r="D625" s="19">
        <v>0</v>
      </c>
      <c r="E625" s="19">
        <v>453.46</v>
      </c>
      <c r="F625" s="24">
        <v>2183.51</v>
      </c>
      <c r="G625" s="24">
        <v>48.09</v>
      </c>
      <c r="H625" s="20">
        <f t="shared" si="36"/>
        <v>3410.27</v>
      </c>
      <c r="I625" s="20">
        <f t="shared" si="37"/>
        <v>3784.71</v>
      </c>
      <c r="J625" s="20">
        <f t="shared" si="38"/>
        <v>4397.549999999999</v>
      </c>
      <c r="K625" s="20">
        <f t="shared" si="39"/>
        <v>5758.2</v>
      </c>
      <c r="L625" s="25">
        <v>0</v>
      </c>
      <c r="M625" s="32">
        <v>463.67</v>
      </c>
      <c r="V625" s="17"/>
      <c r="W625" s="17"/>
    </row>
    <row r="626" spans="1:23" s="16" customFormat="1" ht="14.25" customHeight="1">
      <c r="A626" s="31">
        <f>'до 150 кВт'!A626</f>
        <v>43157</v>
      </c>
      <c r="B626" s="18">
        <v>17</v>
      </c>
      <c r="C626" s="19">
        <v>1853.8</v>
      </c>
      <c r="D626" s="19">
        <v>0</v>
      </c>
      <c r="E626" s="19">
        <v>224.51</v>
      </c>
      <c r="F626" s="24">
        <v>1902.5</v>
      </c>
      <c r="G626" s="24">
        <v>41.76</v>
      </c>
      <c r="H626" s="20">
        <f t="shared" si="36"/>
        <v>3122.93</v>
      </c>
      <c r="I626" s="20">
        <f t="shared" si="37"/>
        <v>3497.37</v>
      </c>
      <c r="J626" s="20">
        <f t="shared" si="38"/>
        <v>4110.209999999999</v>
      </c>
      <c r="K626" s="20">
        <f t="shared" si="39"/>
        <v>5470.86</v>
      </c>
      <c r="L626" s="25">
        <v>0</v>
      </c>
      <c r="M626" s="32">
        <v>229.57</v>
      </c>
      <c r="V626" s="17"/>
      <c r="W626" s="17"/>
    </row>
    <row r="627" spans="1:23" s="16" customFormat="1" ht="14.25" customHeight="1">
      <c r="A627" s="31">
        <f>'до 150 кВт'!A627</f>
        <v>43157</v>
      </c>
      <c r="B627" s="18">
        <v>18</v>
      </c>
      <c r="C627" s="19">
        <v>1862.97</v>
      </c>
      <c r="D627" s="19">
        <v>0</v>
      </c>
      <c r="E627" s="19">
        <v>139.46</v>
      </c>
      <c r="F627" s="24">
        <v>1911.67</v>
      </c>
      <c r="G627" s="24">
        <v>41.96</v>
      </c>
      <c r="H627" s="20">
        <f t="shared" si="36"/>
        <v>3132.3</v>
      </c>
      <c r="I627" s="20">
        <f t="shared" si="37"/>
        <v>3506.74</v>
      </c>
      <c r="J627" s="20">
        <f t="shared" si="38"/>
        <v>4119.58</v>
      </c>
      <c r="K627" s="20">
        <f t="shared" si="39"/>
        <v>5480.23</v>
      </c>
      <c r="L627" s="25">
        <v>0</v>
      </c>
      <c r="M627" s="32">
        <v>142.6</v>
      </c>
      <c r="V627" s="17"/>
      <c r="W627" s="17"/>
    </row>
    <row r="628" spans="1:23" s="16" customFormat="1" ht="14.25" customHeight="1">
      <c r="A628" s="31">
        <f>'до 150 кВт'!A628</f>
        <v>43157</v>
      </c>
      <c r="B628" s="18">
        <v>19</v>
      </c>
      <c r="C628" s="19">
        <v>2126.96</v>
      </c>
      <c r="D628" s="19">
        <v>0</v>
      </c>
      <c r="E628" s="19">
        <v>503.99</v>
      </c>
      <c r="F628" s="24">
        <v>2175.66</v>
      </c>
      <c r="G628" s="24">
        <v>47.91</v>
      </c>
      <c r="H628" s="20">
        <f t="shared" si="36"/>
        <v>3402.24</v>
      </c>
      <c r="I628" s="20">
        <f t="shared" si="37"/>
        <v>3776.6799999999994</v>
      </c>
      <c r="J628" s="20">
        <f t="shared" si="38"/>
        <v>4389.5199999999995</v>
      </c>
      <c r="K628" s="20">
        <f t="shared" si="39"/>
        <v>5750.17</v>
      </c>
      <c r="L628" s="25">
        <v>0</v>
      </c>
      <c r="M628" s="32">
        <v>515.34</v>
      </c>
      <c r="V628" s="17"/>
      <c r="W628" s="17"/>
    </row>
    <row r="629" spans="1:23" s="16" customFormat="1" ht="14.25" customHeight="1">
      <c r="A629" s="31">
        <f>'до 150 кВт'!A629</f>
        <v>43157</v>
      </c>
      <c r="B629" s="18">
        <v>20</v>
      </c>
      <c r="C629" s="19">
        <v>1896.42</v>
      </c>
      <c r="D629" s="19">
        <v>0</v>
      </c>
      <c r="E629" s="19">
        <v>269.05</v>
      </c>
      <c r="F629" s="24">
        <v>1945.12</v>
      </c>
      <c r="G629" s="24">
        <v>42.72</v>
      </c>
      <c r="H629" s="20">
        <f t="shared" si="36"/>
        <v>3166.51</v>
      </c>
      <c r="I629" s="20">
        <f t="shared" si="37"/>
        <v>3540.95</v>
      </c>
      <c r="J629" s="20">
        <f t="shared" si="38"/>
        <v>4153.79</v>
      </c>
      <c r="K629" s="20">
        <f t="shared" si="39"/>
        <v>5514.44</v>
      </c>
      <c r="L629" s="25">
        <v>0</v>
      </c>
      <c r="M629" s="32">
        <v>275.11</v>
      </c>
      <c r="V629" s="17"/>
      <c r="W629" s="17"/>
    </row>
    <row r="630" spans="1:23" s="16" customFormat="1" ht="14.25" customHeight="1">
      <c r="A630" s="31">
        <f>'до 150 кВт'!A630</f>
        <v>43157</v>
      </c>
      <c r="B630" s="18">
        <v>21</v>
      </c>
      <c r="C630" s="19">
        <v>2146.52</v>
      </c>
      <c r="D630" s="19">
        <v>0</v>
      </c>
      <c r="E630" s="19">
        <v>528.03</v>
      </c>
      <c r="F630" s="24">
        <v>2195.22</v>
      </c>
      <c r="G630" s="24">
        <v>48.35</v>
      </c>
      <c r="H630" s="20">
        <f t="shared" si="36"/>
        <v>3422.24</v>
      </c>
      <c r="I630" s="20">
        <f t="shared" si="37"/>
        <v>3796.6799999999994</v>
      </c>
      <c r="J630" s="20">
        <f t="shared" si="38"/>
        <v>4409.5199999999995</v>
      </c>
      <c r="K630" s="20">
        <f t="shared" si="39"/>
        <v>5770.17</v>
      </c>
      <c r="L630" s="25">
        <v>0</v>
      </c>
      <c r="M630" s="32">
        <v>539.92</v>
      </c>
      <c r="V630" s="17"/>
      <c r="W630" s="17"/>
    </row>
    <row r="631" spans="1:23" s="16" customFormat="1" ht="14.25" customHeight="1">
      <c r="A631" s="31">
        <f>'до 150 кВт'!A631</f>
        <v>43157</v>
      </c>
      <c r="B631" s="18">
        <v>22</v>
      </c>
      <c r="C631" s="19">
        <v>2143.07</v>
      </c>
      <c r="D631" s="19">
        <v>0</v>
      </c>
      <c r="E631" s="19">
        <v>494.53</v>
      </c>
      <c r="F631" s="24">
        <v>2191.77</v>
      </c>
      <c r="G631" s="24">
        <v>48.27</v>
      </c>
      <c r="H631" s="20">
        <f t="shared" si="36"/>
        <v>3418.71</v>
      </c>
      <c r="I631" s="20">
        <f t="shared" si="37"/>
        <v>3793.1499999999996</v>
      </c>
      <c r="J631" s="20">
        <f t="shared" si="38"/>
        <v>4405.99</v>
      </c>
      <c r="K631" s="20">
        <f t="shared" si="39"/>
        <v>5766.639999999999</v>
      </c>
      <c r="L631" s="25">
        <v>0</v>
      </c>
      <c r="M631" s="32">
        <v>505.67</v>
      </c>
      <c r="V631" s="17"/>
      <c r="W631" s="17"/>
    </row>
    <row r="632" spans="1:23" s="16" customFormat="1" ht="14.25" customHeight="1">
      <c r="A632" s="31">
        <f>'до 150 кВт'!A632</f>
        <v>43157</v>
      </c>
      <c r="B632" s="18">
        <v>23</v>
      </c>
      <c r="C632" s="19">
        <v>1622.34</v>
      </c>
      <c r="D632" s="19">
        <v>0</v>
      </c>
      <c r="E632" s="19">
        <v>790</v>
      </c>
      <c r="F632" s="24">
        <v>1671.04</v>
      </c>
      <c r="G632" s="24">
        <v>36.54</v>
      </c>
      <c r="H632" s="20">
        <f t="shared" si="36"/>
        <v>2886.25</v>
      </c>
      <c r="I632" s="20">
        <f t="shared" si="37"/>
        <v>3260.6899999999996</v>
      </c>
      <c r="J632" s="20">
        <f t="shared" si="38"/>
        <v>3873.5299999999997</v>
      </c>
      <c r="K632" s="20">
        <f t="shared" si="39"/>
        <v>5234.179999999999</v>
      </c>
      <c r="L632" s="25">
        <v>0</v>
      </c>
      <c r="M632" s="32">
        <v>807.79</v>
      </c>
      <c r="V632" s="17"/>
      <c r="W632" s="17"/>
    </row>
    <row r="633" spans="1:23" s="16" customFormat="1" ht="14.25" customHeight="1">
      <c r="A633" s="31">
        <f>'до 150 кВт'!A633</f>
        <v>43158</v>
      </c>
      <c r="B633" s="18">
        <v>0</v>
      </c>
      <c r="C633" s="19">
        <v>1586.92</v>
      </c>
      <c r="D633" s="19">
        <v>0</v>
      </c>
      <c r="E633" s="19">
        <v>1.23</v>
      </c>
      <c r="F633" s="24">
        <v>1635.62</v>
      </c>
      <c r="G633" s="24">
        <v>35.75</v>
      </c>
      <c r="H633" s="20">
        <f t="shared" si="36"/>
        <v>2850.04</v>
      </c>
      <c r="I633" s="20">
        <f t="shared" si="37"/>
        <v>3224.4799999999996</v>
      </c>
      <c r="J633" s="20">
        <f t="shared" si="38"/>
        <v>3837.3199999999997</v>
      </c>
      <c r="K633" s="20">
        <f t="shared" si="39"/>
        <v>5197.969999999999</v>
      </c>
      <c r="L633" s="25">
        <v>0</v>
      </c>
      <c r="M633" s="32">
        <v>1.26</v>
      </c>
      <c r="V633" s="17"/>
      <c r="W633" s="17"/>
    </row>
    <row r="634" spans="1:23" s="16" customFormat="1" ht="14.25" customHeight="1">
      <c r="A634" s="31">
        <f>'до 150 кВт'!A634</f>
        <v>43158</v>
      </c>
      <c r="B634" s="18">
        <v>1</v>
      </c>
      <c r="C634" s="19">
        <v>1030.99</v>
      </c>
      <c r="D634" s="19">
        <v>111.1</v>
      </c>
      <c r="E634" s="19">
        <v>0</v>
      </c>
      <c r="F634" s="24">
        <v>1079.69</v>
      </c>
      <c r="G634" s="24">
        <v>23.22</v>
      </c>
      <c r="H634" s="20">
        <f t="shared" si="36"/>
        <v>2281.58</v>
      </c>
      <c r="I634" s="20">
        <f t="shared" si="37"/>
        <v>2656.0199999999995</v>
      </c>
      <c r="J634" s="20">
        <f t="shared" si="38"/>
        <v>3268.8599999999997</v>
      </c>
      <c r="K634" s="20">
        <f t="shared" si="39"/>
        <v>4629.51</v>
      </c>
      <c r="L634" s="25">
        <v>113.6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43158</v>
      </c>
      <c r="B635" s="18">
        <v>2</v>
      </c>
      <c r="C635" s="19">
        <v>957.86</v>
      </c>
      <c r="D635" s="19">
        <v>0</v>
      </c>
      <c r="E635" s="19">
        <v>42.44</v>
      </c>
      <c r="F635" s="24">
        <v>1006.56</v>
      </c>
      <c r="G635" s="24">
        <v>21.58</v>
      </c>
      <c r="H635" s="20">
        <f t="shared" si="36"/>
        <v>2206.81</v>
      </c>
      <c r="I635" s="20">
        <f t="shared" si="37"/>
        <v>2581.25</v>
      </c>
      <c r="J635" s="20">
        <f t="shared" si="38"/>
        <v>3194.0899999999997</v>
      </c>
      <c r="K635" s="20">
        <f t="shared" si="39"/>
        <v>4554.74</v>
      </c>
      <c r="L635" s="25">
        <v>0</v>
      </c>
      <c r="M635" s="32">
        <v>43.4</v>
      </c>
      <c r="V635" s="17"/>
      <c r="W635" s="17"/>
    </row>
    <row r="636" spans="1:23" s="16" customFormat="1" ht="14.25" customHeight="1">
      <c r="A636" s="31">
        <f>'до 150 кВт'!A636</f>
        <v>43158</v>
      </c>
      <c r="B636" s="18">
        <v>3</v>
      </c>
      <c r="C636" s="19">
        <v>954.12</v>
      </c>
      <c r="D636" s="19">
        <v>49.37</v>
      </c>
      <c r="E636" s="19">
        <v>0</v>
      </c>
      <c r="F636" s="24">
        <v>1002.82</v>
      </c>
      <c r="G636" s="24">
        <v>21.49</v>
      </c>
      <c r="H636" s="20">
        <f t="shared" si="36"/>
        <v>2202.98</v>
      </c>
      <c r="I636" s="20">
        <f t="shared" si="37"/>
        <v>2577.4199999999996</v>
      </c>
      <c r="J636" s="20">
        <f t="shared" si="38"/>
        <v>3190.2599999999998</v>
      </c>
      <c r="K636" s="20">
        <f t="shared" si="39"/>
        <v>4550.91</v>
      </c>
      <c r="L636" s="25">
        <v>50.48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43158</v>
      </c>
      <c r="B637" s="18">
        <v>4</v>
      </c>
      <c r="C637" s="19">
        <v>1029.27</v>
      </c>
      <c r="D637" s="19">
        <v>36.3</v>
      </c>
      <c r="E637" s="19">
        <v>0</v>
      </c>
      <c r="F637" s="24">
        <v>1077.97</v>
      </c>
      <c r="G637" s="24">
        <v>23.18</v>
      </c>
      <c r="H637" s="20">
        <f t="shared" si="36"/>
        <v>2279.8199999999997</v>
      </c>
      <c r="I637" s="20">
        <f t="shared" si="37"/>
        <v>2654.2599999999998</v>
      </c>
      <c r="J637" s="20">
        <f t="shared" si="38"/>
        <v>3267.0999999999995</v>
      </c>
      <c r="K637" s="20">
        <f t="shared" si="39"/>
        <v>4627.75</v>
      </c>
      <c r="L637" s="25">
        <v>37.12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43158</v>
      </c>
      <c r="B638" s="18">
        <v>5</v>
      </c>
      <c r="C638" s="19">
        <v>997.59</v>
      </c>
      <c r="D638" s="19">
        <v>578.97</v>
      </c>
      <c r="E638" s="19">
        <v>0</v>
      </c>
      <c r="F638" s="24">
        <v>1046.29</v>
      </c>
      <c r="G638" s="24">
        <v>22.47</v>
      </c>
      <c r="H638" s="20">
        <f t="shared" si="36"/>
        <v>2247.43</v>
      </c>
      <c r="I638" s="20">
        <f t="shared" si="37"/>
        <v>2621.87</v>
      </c>
      <c r="J638" s="20">
        <f t="shared" si="38"/>
        <v>3234.7099999999996</v>
      </c>
      <c r="K638" s="20">
        <f t="shared" si="39"/>
        <v>4595.36</v>
      </c>
      <c r="L638" s="25">
        <v>592.01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43158</v>
      </c>
      <c r="B639" s="18">
        <v>6</v>
      </c>
      <c r="C639" s="19">
        <v>1547.71</v>
      </c>
      <c r="D639" s="19">
        <v>533.86</v>
      </c>
      <c r="E639" s="19">
        <v>0</v>
      </c>
      <c r="F639" s="24">
        <v>1596.41</v>
      </c>
      <c r="G639" s="24">
        <v>34.86</v>
      </c>
      <c r="H639" s="20">
        <f t="shared" si="36"/>
        <v>2809.9399999999996</v>
      </c>
      <c r="I639" s="20">
        <f t="shared" si="37"/>
        <v>3184.3799999999997</v>
      </c>
      <c r="J639" s="20">
        <f t="shared" si="38"/>
        <v>3797.2199999999993</v>
      </c>
      <c r="K639" s="20">
        <f t="shared" si="39"/>
        <v>5157.87</v>
      </c>
      <c r="L639" s="25">
        <v>545.89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43158</v>
      </c>
      <c r="B640" s="18">
        <v>7</v>
      </c>
      <c r="C640" s="19">
        <v>1616.86</v>
      </c>
      <c r="D640" s="19">
        <v>25.71</v>
      </c>
      <c r="E640" s="19">
        <v>0</v>
      </c>
      <c r="F640" s="24">
        <v>1665.56</v>
      </c>
      <c r="G640" s="24">
        <v>36.42</v>
      </c>
      <c r="H640" s="20">
        <f t="shared" si="36"/>
        <v>2880.6499999999996</v>
      </c>
      <c r="I640" s="20">
        <f t="shared" si="37"/>
        <v>3255.0899999999997</v>
      </c>
      <c r="J640" s="20">
        <f t="shared" si="38"/>
        <v>3867.9299999999994</v>
      </c>
      <c r="K640" s="20">
        <f t="shared" si="39"/>
        <v>5228.58</v>
      </c>
      <c r="L640" s="25">
        <v>26.29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43158</v>
      </c>
      <c r="B641" s="18">
        <v>8</v>
      </c>
      <c r="C641" s="19">
        <v>1639.84</v>
      </c>
      <c r="D641" s="19">
        <v>1.9</v>
      </c>
      <c r="E641" s="19">
        <v>0</v>
      </c>
      <c r="F641" s="24">
        <v>1688.54</v>
      </c>
      <c r="G641" s="24">
        <v>36.94</v>
      </c>
      <c r="H641" s="20">
        <f t="shared" si="36"/>
        <v>2904.1499999999996</v>
      </c>
      <c r="I641" s="20">
        <f t="shared" si="37"/>
        <v>3278.5899999999997</v>
      </c>
      <c r="J641" s="20">
        <f t="shared" si="38"/>
        <v>3891.4299999999994</v>
      </c>
      <c r="K641" s="20">
        <f t="shared" si="39"/>
        <v>5252.08</v>
      </c>
      <c r="L641" s="25">
        <v>1.94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43158</v>
      </c>
      <c r="B642" s="18">
        <v>9</v>
      </c>
      <c r="C642" s="19">
        <v>1705.65</v>
      </c>
      <c r="D642" s="19">
        <v>344.98</v>
      </c>
      <c r="E642" s="19">
        <v>0</v>
      </c>
      <c r="F642" s="24">
        <v>1754.35</v>
      </c>
      <c r="G642" s="24">
        <v>38.42</v>
      </c>
      <c r="H642" s="20">
        <f t="shared" si="36"/>
        <v>2971.44</v>
      </c>
      <c r="I642" s="20">
        <f t="shared" si="37"/>
        <v>3345.88</v>
      </c>
      <c r="J642" s="20">
        <f t="shared" si="38"/>
        <v>3958.72</v>
      </c>
      <c r="K642" s="20">
        <f t="shared" si="39"/>
        <v>5319.37</v>
      </c>
      <c r="L642" s="25">
        <v>352.75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43158</v>
      </c>
      <c r="B643" s="18">
        <v>10</v>
      </c>
      <c r="C643" s="19">
        <v>1694.03</v>
      </c>
      <c r="D643" s="19">
        <v>365.3</v>
      </c>
      <c r="E643" s="19">
        <v>0</v>
      </c>
      <c r="F643" s="24">
        <v>1742.73</v>
      </c>
      <c r="G643" s="24">
        <v>38.16</v>
      </c>
      <c r="H643" s="20">
        <f t="shared" si="36"/>
        <v>2959.56</v>
      </c>
      <c r="I643" s="20">
        <f t="shared" si="37"/>
        <v>3334</v>
      </c>
      <c r="J643" s="20">
        <f t="shared" si="38"/>
        <v>3946.8399999999997</v>
      </c>
      <c r="K643" s="20">
        <f t="shared" si="39"/>
        <v>5307.49</v>
      </c>
      <c r="L643" s="25">
        <v>373.53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43158</v>
      </c>
      <c r="B644" s="18">
        <v>11</v>
      </c>
      <c r="C644" s="19">
        <v>1710.11</v>
      </c>
      <c r="D644" s="19">
        <v>349.26</v>
      </c>
      <c r="E644" s="19">
        <v>0</v>
      </c>
      <c r="F644" s="24">
        <v>1758.81</v>
      </c>
      <c r="G644" s="24">
        <v>38.52</v>
      </c>
      <c r="H644" s="20">
        <f t="shared" si="36"/>
        <v>2976</v>
      </c>
      <c r="I644" s="20">
        <f t="shared" si="37"/>
        <v>3350.4399999999996</v>
      </c>
      <c r="J644" s="20">
        <f t="shared" si="38"/>
        <v>3963.2799999999997</v>
      </c>
      <c r="K644" s="20">
        <f t="shared" si="39"/>
        <v>5323.929999999999</v>
      </c>
      <c r="L644" s="25">
        <v>357.13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43158</v>
      </c>
      <c r="B645" s="18">
        <v>12</v>
      </c>
      <c r="C645" s="19">
        <v>1708.14</v>
      </c>
      <c r="D645" s="19">
        <v>356.95</v>
      </c>
      <c r="E645" s="19">
        <v>0</v>
      </c>
      <c r="F645" s="24">
        <v>1756.84</v>
      </c>
      <c r="G645" s="24">
        <v>38.48</v>
      </c>
      <c r="H645" s="20">
        <f t="shared" si="36"/>
        <v>2973.99</v>
      </c>
      <c r="I645" s="20">
        <f t="shared" si="37"/>
        <v>3348.43</v>
      </c>
      <c r="J645" s="20">
        <f t="shared" si="38"/>
        <v>3961.2699999999995</v>
      </c>
      <c r="K645" s="20">
        <f t="shared" si="39"/>
        <v>5321.92</v>
      </c>
      <c r="L645" s="25">
        <v>364.99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43158</v>
      </c>
      <c r="B646" s="18">
        <v>13</v>
      </c>
      <c r="C646" s="19">
        <v>1707.92</v>
      </c>
      <c r="D646" s="19">
        <v>357.26</v>
      </c>
      <c r="E646" s="19">
        <v>0</v>
      </c>
      <c r="F646" s="24">
        <v>1756.62</v>
      </c>
      <c r="G646" s="24">
        <v>38.47</v>
      </c>
      <c r="H646" s="20">
        <f t="shared" si="36"/>
        <v>2973.76</v>
      </c>
      <c r="I646" s="20">
        <f t="shared" si="37"/>
        <v>3348.2</v>
      </c>
      <c r="J646" s="20">
        <f t="shared" si="38"/>
        <v>3961.04</v>
      </c>
      <c r="K646" s="20">
        <f t="shared" si="39"/>
        <v>5321.69</v>
      </c>
      <c r="L646" s="25">
        <v>365.31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43158</v>
      </c>
      <c r="B647" s="18">
        <v>14</v>
      </c>
      <c r="C647" s="19">
        <v>1708.74</v>
      </c>
      <c r="D647" s="19">
        <v>0</v>
      </c>
      <c r="E647" s="19">
        <v>61.36</v>
      </c>
      <c r="F647" s="24">
        <v>1757.44</v>
      </c>
      <c r="G647" s="24">
        <v>38.49</v>
      </c>
      <c r="H647" s="20">
        <f t="shared" si="36"/>
        <v>2974.6</v>
      </c>
      <c r="I647" s="20">
        <f t="shared" si="37"/>
        <v>3349.04</v>
      </c>
      <c r="J647" s="20">
        <f t="shared" si="38"/>
        <v>3961.8799999999997</v>
      </c>
      <c r="K647" s="20">
        <f t="shared" si="39"/>
        <v>5322.53</v>
      </c>
      <c r="L647" s="25">
        <v>0</v>
      </c>
      <c r="M647" s="32">
        <v>62.74</v>
      </c>
      <c r="V647" s="17"/>
      <c r="W647" s="17"/>
    </row>
    <row r="648" spans="1:23" s="16" customFormat="1" ht="14.25" customHeight="1">
      <c r="A648" s="31">
        <f>'до 150 кВт'!A648</f>
        <v>43158</v>
      </c>
      <c r="B648" s="18">
        <v>15</v>
      </c>
      <c r="C648" s="19">
        <v>1706.54</v>
      </c>
      <c r="D648" s="19">
        <v>369.04</v>
      </c>
      <c r="E648" s="19">
        <v>0</v>
      </c>
      <c r="F648" s="24">
        <v>1755.24</v>
      </c>
      <c r="G648" s="24">
        <v>38.44</v>
      </c>
      <c r="H648" s="20">
        <f t="shared" si="36"/>
        <v>2972.35</v>
      </c>
      <c r="I648" s="20">
        <f t="shared" si="37"/>
        <v>3346.79</v>
      </c>
      <c r="J648" s="20">
        <f t="shared" si="38"/>
        <v>3959.6299999999997</v>
      </c>
      <c r="K648" s="20">
        <f t="shared" si="39"/>
        <v>5320.28</v>
      </c>
      <c r="L648" s="25">
        <v>377.35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43158</v>
      </c>
      <c r="B649" s="18">
        <v>16</v>
      </c>
      <c r="C649" s="19">
        <v>1703.69</v>
      </c>
      <c r="D649" s="19">
        <v>385.55</v>
      </c>
      <c r="E649" s="19">
        <v>0</v>
      </c>
      <c r="F649" s="24">
        <v>1752.39</v>
      </c>
      <c r="G649" s="24">
        <v>38.38</v>
      </c>
      <c r="H649" s="20">
        <f t="shared" si="36"/>
        <v>2969.44</v>
      </c>
      <c r="I649" s="20">
        <f t="shared" si="37"/>
        <v>3343.88</v>
      </c>
      <c r="J649" s="20">
        <f t="shared" si="38"/>
        <v>3956.72</v>
      </c>
      <c r="K649" s="20">
        <f t="shared" si="39"/>
        <v>5317.37</v>
      </c>
      <c r="L649" s="25">
        <v>394.23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43158</v>
      </c>
      <c r="B650" s="18">
        <v>17</v>
      </c>
      <c r="C650" s="19">
        <v>1696.6</v>
      </c>
      <c r="D650" s="19">
        <v>394.12</v>
      </c>
      <c r="E650" s="19">
        <v>0</v>
      </c>
      <c r="F650" s="24">
        <v>1745.3</v>
      </c>
      <c r="G650" s="24">
        <v>38.22</v>
      </c>
      <c r="H650" s="20">
        <f aca="true" t="shared" si="40" ref="H650:H680">SUM($C650,$G650,$R$5,$R$6)</f>
        <v>2962.1899999999996</v>
      </c>
      <c r="I650" s="20">
        <f aca="true" t="shared" si="41" ref="I650:I680">SUM($C650,$G650,$S$5,$S$6)</f>
        <v>3336.6299999999997</v>
      </c>
      <c r="J650" s="20">
        <f aca="true" t="shared" si="42" ref="J650:J680">SUM($C650,$G650,$T$5,$T$6)</f>
        <v>3949.4699999999993</v>
      </c>
      <c r="K650" s="20">
        <f aca="true" t="shared" si="43" ref="K650:K680">SUM($C650,$G650,$U$5,$U$6)</f>
        <v>5310.12</v>
      </c>
      <c r="L650" s="25">
        <v>403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43158</v>
      </c>
      <c r="B651" s="18">
        <v>18</v>
      </c>
      <c r="C651" s="19">
        <v>1693.16</v>
      </c>
      <c r="D651" s="19">
        <v>379.44</v>
      </c>
      <c r="E651" s="19">
        <v>0</v>
      </c>
      <c r="F651" s="24">
        <v>1741.86</v>
      </c>
      <c r="G651" s="24">
        <v>38.14</v>
      </c>
      <c r="H651" s="20">
        <f t="shared" si="40"/>
        <v>2958.67</v>
      </c>
      <c r="I651" s="20">
        <f t="shared" si="41"/>
        <v>3333.1099999999997</v>
      </c>
      <c r="J651" s="20">
        <f t="shared" si="42"/>
        <v>3945.95</v>
      </c>
      <c r="K651" s="20">
        <f t="shared" si="43"/>
        <v>5306.6</v>
      </c>
      <c r="L651" s="25">
        <v>387.99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43158</v>
      </c>
      <c r="B652" s="18">
        <v>19</v>
      </c>
      <c r="C652" s="19">
        <v>1717.49</v>
      </c>
      <c r="D652" s="19">
        <v>547.46</v>
      </c>
      <c r="E652" s="19">
        <v>0</v>
      </c>
      <c r="F652" s="24">
        <v>1766.19</v>
      </c>
      <c r="G652" s="24">
        <v>38.69</v>
      </c>
      <c r="H652" s="20">
        <f t="shared" si="40"/>
        <v>2983.55</v>
      </c>
      <c r="I652" s="20">
        <f t="shared" si="41"/>
        <v>3357.99</v>
      </c>
      <c r="J652" s="20">
        <f t="shared" si="42"/>
        <v>3970.83</v>
      </c>
      <c r="K652" s="20">
        <f t="shared" si="43"/>
        <v>5331.48</v>
      </c>
      <c r="L652" s="25">
        <v>559.79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43158</v>
      </c>
      <c r="B653" s="18">
        <v>20</v>
      </c>
      <c r="C653" s="19">
        <v>1723.75</v>
      </c>
      <c r="D653" s="19">
        <v>352.21</v>
      </c>
      <c r="E653" s="19">
        <v>0</v>
      </c>
      <c r="F653" s="24">
        <v>1772.45</v>
      </c>
      <c r="G653" s="24">
        <v>38.83</v>
      </c>
      <c r="H653" s="20">
        <f t="shared" si="40"/>
        <v>2989.95</v>
      </c>
      <c r="I653" s="20">
        <f t="shared" si="41"/>
        <v>3364.3899999999994</v>
      </c>
      <c r="J653" s="20">
        <f t="shared" si="42"/>
        <v>3977.2299999999996</v>
      </c>
      <c r="K653" s="20">
        <f t="shared" si="43"/>
        <v>5337.879999999999</v>
      </c>
      <c r="L653" s="25">
        <v>360.14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43158</v>
      </c>
      <c r="B654" s="18">
        <v>21</v>
      </c>
      <c r="C654" s="19">
        <v>1722.26</v>
      </c>
      <c r="D654" s="19">
        <v>351.99</v>
      </c>
      <c r="E654" s="19">
        <v>0</v>
      </c>
      <c r="F654" s="24">
        <v>1770.96</v>
      </c>
      <c r="G654" s="24">
        <v>38.79</v>
      </c>
      <c r="H654" s="20">
        <f t="shared" si="40"/>
        <v>2988.42</v>
      </c>
      <c r="I654" s="20">
        <f t="shared" si="41"/>
        <v>3362.8599999999997</v>
      </c>
      <c r="J654" s="20">
        <f t="shared" si="42"/>
        <v>3975.7</v>
      </c>
      <c r="K654" s="20">
        <f t="shared" si="43"/>
        <v>5336.349999999999</v>
      </c>
      <c r="L654" s="25">
        <v>359.92</v>
      </c>
      <c r="M654" s="32">
        <v>0</v>
      </c>
      <c r="V654" s="17"/>
      <c r="W654" s="17"/>
    </row>
    <row r="655" spans="1:23" s="16" customFormat="1" ht="14.25" customHeight="1">
      <c r="A655" s="31">
        <f>'до 150 кВт'!A655</f>
        <v>43158</v>
      </c>
      <c r="B655" s="18">
        <v>22</v>
      </c>
      <c r="C655" s="19">
        <v>1706.22</v>
      </c>
      <c r="D655" s="19">
        <v>441.59</v>
      </c>
      <c r="E655" s="19">
        <v>0</v>
      </c>
      <c r="F655" s="24">
        <v>1754.92</v>
      </c>
      <c r="G655" s="24">
        <v>38.43</v>
      </c>
      <c r="H655" s="20">
        <f t="shared" si="40"/>
        <v>2972.02</v>
      </c>
      <c r="I655" s="20">
        <f t="shared" si="41"/>
        <v>3346.46</v>
      </c>
      <c r="J655" s="20">
        <f t="shared" si="42"/>
        <v>3959.2999999999997</v>
      </c>
      <c r="K655" s="20">
        <f t="shared" si="43"/>
        <v>5319.95</v>
      </c>
      <c r="L655" s="25">
        <v>451.54</v>
      </c>
      <c r="M655" s="32">
        <v>0</v>
      </c>
      <c r="V655" s="17"/>
      <c r="W655" s="17"/>
    </row>
    <row r="656" spans="1:23" s="16" customFormat="1" ht="14.25" customHeight="1">
      <c r="A656" s="31">
        <f>'до 150 кВт'!A656</f>
        <v>43158</v>
      </c>
      <c r="B656" s="18">
        <v>23</v>
      </c>
      <c r="C656" s="19">
        <v>1606.92</v>
      </c>
      <c r="D656" s="19">
        <v>0</v>
      </c>
      <c r="E656" s="19">
        <v>220.47</v>
      </c>
      <c r="F656" s="24">
        <v>1655.62</v>
      </c>
      <c r="G656" s="24">
        <v>36.2</v>
      </c>
      <c r="H656" s="20">
        <f t="shared" si="40"/>
        <v>2870.49</v>
      </c>
      <c r="I656" s="20">
        <f t="shared" si="41"/>
        <v>3244.93</v>
      </c>
      <c r="J656" s="20">
        <f t="shared" si="42"/>
        <v>3857.7699999999995</v>
      </c>
      <c r="K656" s="20">
        <f t="shared" si="43"/>
        <v>5218.42</v>
      </c>
      <c r="L656" s="25">
        <v>0</v>
      </c>
      <c r="M656" s="32">
        <v>225.44</v>
      </c>
      <c r="V656" s="17"/>
      <c r="W656" s="17"/>
    </row>
    <row r="657" spans="1:23" s="16" customFormat="1" ht="14.25" customHeight="1">
      <c r="A657" s="31">
        <f>'до 150 кВт'!A657</f>
        <v>43159</v>
      </c>
      <c r="B657" s="18">
        <v>0</v>
      </c>
      <c r="C657" s="19">
        <v>1594.97</v>
      </c>
      <c r="D657" s="19">
        <v>0</v>
      </c>
      <c r="E657" s="19">
        <v>191.75</v>
      </c>
      <c r="F657" s="24">
        <v>1643.67</v>
      </c>
      <c r="G657" s="24">
        <v>35.93</v>
      </c>
      <c r="H657" s="20">
        <f t="shared" si="40"/>
        <v>2858.27</v>
      </c>
      <c r="I657" s="20">
        <f t="shared" si="41"/>
        <v>3232.71</v>
      </c>
      <c r="J657" s="20">
        <f t="shared" si="42"/>
        <v>3845.5499999999997</v>
      </c>
      <c r="K657" s="20">
        <f t="shared" si="43"/>
        <v>5206.2</v>
      </c>
      <c r="L657" s="25">
        <v>0</v>
      </c>
      <c r="M657" s="32">
        <v>196.07</v>
      </c>
      <c r="V657" s="17"/>
      <c r="W657" s="17"/>
    </row>
    <row r="658" spans="1:23" s="16" customFormat="1" ht="14.25" customHeight="1">
      <c r="A658" s="31">
        <f>'до 150 кВт'!A658</f>
        <v>43159</v>
      </c>
      <c r="B658" s="18">
        <v>1</v>
      </c>
      <c r="C658" s="19">
        <v>1044.71</v>
      </c>
      <c r="D658" s="19">
        <v>0</v>
      </c>
      <c r="E658" s="19">
        <v>43.68</v>
      </c>
      <c r="F658" s="24">
        <v>1093.41</v>
      </c>
      <c r="G658" s="24">
        <v>23.53</v>
      </c>
      <c r="H658" s="20">
        <f t="shared" si="40"/>
        <v>2295.6099999999997</v>
      </c>
      <c r="I658" s="20">
        <f t="shared" si="41"/>
        <v>2670.0499999999997</v>
      </c>
      <c r="J658" s="20">
        <f t="shared" si="42"/>
        <v>3282.8899999999994</v>
      </c>
      <c r="K658" s="20">
        <f t="shared" si="43"/>
        <v>4643.54</v>
      </c>
      <c r="L658" s="25">
        <v>0</v>
      </c>
      <c r="M658" s="32">
        <v>44.66</v>
      </c>
      <c r="V658" s="17"/>
      <c r="W658" s="17"/>
    </row>
    <row r="659" spans="1:23" s="16" customFormat="1" ht="14.25" customHeight="1">
      <c r="A659" s="31">
        <f>'до 150 кВт'!A659</f>
        <v>43159</v>
      </c>
      <c r="B659" s="18">
        <v>2</v>
      </c>
      <c r="C659" s="19">
        <v>1033.77</v>
      </c>
      <c r="D659" s="19">
        <v>0</v>
      </c>
      <c r="E659" s="19">
        <v>45</v>
      </c>
      <c r="F659" s="24">
        <v>1082.47</v>
      </c>
      <c r="G659" s="24">
        <v>23.29</v>
      </c>
      <c r="H659" s="20">
        <f t="shared" si="40"/>
        <v>2284.43</v>
      </c>
      <c r="I659" s="20">
        <f t="shared" si="41"/>
        <v>2658.87</v>
      </c>
      <c r="J659" s="20">
        <f t="shared" si="42"/>
        <v>3271.7099999999996</v>
      </c>
      <c r="K659" s="20">
        <f t="shared" si="43"/>
        <v>4632.36</v>
      </c>
      <c r="L659" s="25">
        <v>0</v>
      </c>
      <c r="M659" s="32">
        <v>46.01</v>
      </c>
      <c r="V659" s="17"/>
      <c r="W659" s="17"/>
    </row>
    <row r="660" spans="1:23" s="16" customFormat="1" ht="14.25" customHeight="1">
      <c r="A660" s="31">
        <f>'до 150 кВт'!A660</f>
        <v>43159</v>
      </c>
      <c r="B660" s="18">
        <v>3</v>
      </c>
      <c r="C660" s="19">
        <v>997.39</v>
      </c>
      <c r="D660" s="19">
        <v>14.01</v>
      </c>
      <c r="E660" s="19">
        <v>0</v>
      </c>
      <c r="F660" s="24">
        <v>1046.09</v>
      </c>
      <c r="G660" s="24">
        <v>22.47</v>
      </c>
      <c r="H660" s="20">
        <f t="shared" si="40"/>
        <v>2247.23</v>
      </c>
      <c r="I660" s="20">
        <f t="shared" si="41"/>
        <v>2621.6699999999996</v>
      </c>
      <c r="J660" s="20">
        <f t="shared" si="42"/>
        <v>3234.5099999999998</v>
      </c>
      <c r="K660" s="20">
        <f t="shared" si="43"/>
        <v>4595.16</v>
      </c>
      <c r="L660" s="25">
        <v>14.33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43159</v>
      </c>
      <c r="B661" s="18">
        <v>4</v>
      </c>
      <c r="C661" s="19">
        <v>1036.3</v>
      </c>
      <c r="D661" s="19">
        <v>39.64</v>
      </c>
      <c r="E661" s="19">
        <v>0</v>
      </c>
      <c r="F661" s="24">
        <v>1085</v>
      </c>
      <c r="G661" s="24">
        <v>23.34</v>
      </c>
      <c r="H661" s="20">
        <f t="shared" si="40"/>
        <v>2287.0099999999998</v>
      </c>
      <c r="I661" s="20">
        <f t="shared" si="41"/>
        <v>2661.45</v>
      </c>
      <c r="J661" s="20">
        <f t="shared" si="42"/>
        <v>3274.2899999999995</v>
      </c>
      <c r="K661" s="20">
        <f t="shared" si="43"/>
        <v>4634.94</v>
      </c>
      <c r="L661" s="25">
        <v>40.53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43159</v>
      </c>
      <c r="B662" s="18">
        <v>5</v>
      </c>
      <c r="C662" s="19">
        <v>1122.1</v>
      </c>
      <c r="D662" s="19">
        <v>54.72</v>
      </c>
      <c r="E662" s="19">
        <v>0</v>
      </c>
      <c r="F662" s="24">
        <v>1170.8</v>
      </c>
      <c r="G662" s="24">
        <v>25.28</v>
      </c>
      <c r="H662" s="20">
        <f t="shared" si="40"/>
        <v>2374.75</v>
      </c>
      <c r="I662" s="20">
        <f t="shared" si="41"/>
        <v>2749.1899999999996</v>
      </c>
      <c r="J662" s="20">
        <f t="shared" si="42"/>
        <v>3362.0299999999997</v>
      </c>
      <c r="K662" s="20">
        <f t="shared" si="43"/>
        <v>4722.679999999999</v>
      </c>
      <c r="L662" s="25">
        <v>55.95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43159</v>
      </c>
      <c r="B663" s="18">
        <v>6</v>
      </c>
      <c r="C663" s="19">
        <v>1602.15</v>
      </c>
      <c r="D663" s="19">
        <v>0</v>
      </c>
      <c r="E663" s="19">
        <v>42.66</v>
      </c>
      <c r="F663" s="24">
        <v>1650.85</v>
      </c>
      <c r="G663" s="24">
        <v>36.09</v>
      </c>
      <c r="H663" s="20">
        <f t="shared" si="40"/>
        <v>2865.6099999999997</v>
      </c>
      <c r="I663" s="20">
        <f t="shared" si="41"/>
        <v>3240.0499999999997</v>
      </c>
      <c r="J663" s="20">
        <f t="shared" si="42"/>
        <v>3852.8899999999994</v>
      </c>
      <c r="K663" s="20">
        <f t="shared" si="43"/>
        <v>5213.54</v>
      </c>
      <c r="L663" s="25">
        <v>0</v>
      </c>
      <c r="M663" s="32">
        <v>43.62</v>
      </c>
      <c r="V663" s="17"/>
      <c r="W663" s="17"/>
    </row>
    <row r="664" spans="1:23" s="16" customFormat="1" ht="14.25" customHeight="1">
      <c r="A664" s="31">
        <f>'до 150 кВт'!A664</f>
        <v>43159</v>
      </c>
      <c r="B664" s="18">
        <v>7</v>
      </c>
      <c r="C664" s="19">
        <v>1617.68</v>
      </c>
      <c r="D664" s="19">
        <v>5.59</v>
      </c>
      <c r="E664" s="19">
        <v>0</v>
      </c>
      <c r="F664" s="24">
        <v>1666.38</v>
      </c>
      <c r="G664" s="24">
        <v>36.44</v>
      </c>
      <c r="H664" s="20">
        <f t="shared" si="40"/>
        <v>2881.49</v>
      </c>
      <c r="I664" s="20">
        <f t="shared" si="41"/>
        <v>3255.93</v>
      </c>
      <c r="J664" s="20">
        <f t="shared" si="42"/>
        <v>3868.7699999999995</v>
      </c>
      <c r="K664" s="20">
        <f t="shared" si="43"/>
        <v>5229.42</v>
      </c>
      <c r="L664" s="25">
        <v>5.72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43159</v>
      </c>
      <c r="B665" s="18">
        <v>8</v>
      </c>
      <c r="C665" s="19">
        <v>1704.48</v>
      </c>
      <c r="D665" s="19">
        <v>9.08</v>
      </c>
      <c r="E665" s="19">
        <v>0</v>
      </c>
      <c r="F665" s="24">
        <v>1753.18</v>
      </c>
      <c r="G665" s="24">
        <v>38.39</v>
      </c>
      <c r="H665" s="20">
        <f t="shared" si="40"/>
        <v>2970.24</v>
      </c>
      <c r="I665" s="20">
        <f t="shared" si="41"/>
        <v>3344.68</v>
      </c>
      <c r="J665" s="20">
        <f t="shared" si="42"/>
        <v>3957.5199999999995</v>
      </c>
      <c r="K665" s="20">
        <f t="shared" si="43"/>
        <v>5318.17</v>
      </c>
      <c r="L665" s="25">
        <v>9.28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43159</v>
      </c>
      <c r="B666" s="18">
        <v>9</v>
      </c>
      <c r="C666" s="19">
        <v>1713</v>
      </c>
      <c r="D666" s="19">
        <v>0.12</v>
      </c>
      <c r="E666" s="19">
        <v>0</v>
      </c>
      <c r="F666" s="24">
        <v>1761.7</v>
      </c>
      <c r="G666" s="24">
        <v>38.59</v>
      </c>
      <c r="H666" s="20">
        <f t="shared" si="40"/>
        <v>2978.96</v>
      </c>
      <c r="I666" s="20">
        <f t="shared" si="41"/>
        <v>3353.3999999999996</v>
      </c>
      <c r="J666" s="20">
        <f t="shared" si="42"/>
        <v>3966.24</v>
      </c>
      <c r="K666" s="20">
        <f t="shared" si="43"/>
        <v>5326.889999999999</v>
      </c>
      <c r="L666" s="25">
        <v>0.12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43159</v>
      </c>
      <c r="B667" s="18">
        <v>10</v>
      </c>
      <c r="C667" s="19">
        <v>1716.76</v>
      </c>
      <c r="D667" s="19">
        <v>0</v>
      </c>
      <c r="E667" s="19">
        <v>78.09</v>
      </c>
      <c r="F667" s="24">
        <v>1765.46</v>
      </c>
      <c r="G667" s="24">
        <v>38.67</v>
      </c>
      <c r="H667" s="20">
        <f t="shared" si="40"/>
        <v>2982.8</v>
      </c>
      <c r="I667" s="20">
        <f t="shared" si="41"/>
        <v>3357.24</v>
      </c>
      <c r="J667" s="20">
        <f t="shared" si="42"/>
        <v>3970.08</v>
      </c>
      <c r="K667" s="20">
        <f t="shared" si="43"/>
        <v>5330.73</v>
      </c>
      <c r="L667" s="25">
        <v>0</v>
      </c>
      <c r="M667" s="32">
        <v>79.85</v>
      </c>
      <c r="V667" s="17"/>
      <c r="W667" s="17"/>
    </row>
    <row r="668" spans="1:23" s="16" customFormat="1" ht="14.25" customHeight="1">
      <c r="A668" s="31">
        <f>'до 150 кВт'!A668</f>
        <v>43159</v>
      </c>
      <c r="B668" s="18">
        <v>11</v>
      </c>
      <c r="C668" s="19">
        <v>1715.98</v>
      </c>
      <c r="D668" s="19">
        <v>0</v>
      </c>
      <c r="E668" s="19">
        <v>163.22</v>
      </c>
      <c r="F668" s="24">
        <v>1764.68</v>
      </c>
      <c r="G668" s="24">
        <v>38.65</v>
      </c>
      <c r="H668" s="20">
        <f t="shared" si="40"/>
        <v>2982</v>
      </c>
      <c r="I668" s="20">
        <f t="shared" si="41"/>
        <v>3356.4399999999996</v>
      </c>
      <c r="J668" s="20">
        <f t="shared" si="42"/>
        <v>3969.2799999999997</v>
      </c>
      <c r="K668" s="20">
        <f t="shared" si="43"/>
        <v>5329.93</v>
      </c>
      <c r="L668" s="25">
        <v>0</v>
      </c>
      <c r="M668" s="32">
        <v>166.9</v>
      </c>
      <c r="V668" s="17"/>
      <c r="W668" s="17"/>
    </row>
    <row r="669" spans="1:23" s="16" customFormat="1" ht="14.25" customHeight="1">
      <c r="A669" s="31">
        <f>'до 150 кВт'!A669</f>
        <v>43159</v>
      </c>
      <c r="B669" s="18">
        <v>12</v>
      </c>
      <c r="C669" s="19">
        <v>1716.12</v>
      </c>
      <c r="D669" s="19">
        <v>0</v>
      </c>
      <c r="E669" s="19">
        <v>164.18</v>
      </c>
      <c r="F669" s="24">
        <v>1764.82</v>
      </c>
      <c r="G669" s="24">
        <v>38.66</v>
      </c>
      <c r="H669" s="20">
        <f t="shared" si="40"/>
        <v>2982.1499999999996</v>
      </c>
      <c r="I669" s="20">
        <f t="shared" si="41"/>
        <v>3356.5899999999997</v>
      </c>
      <c r="J669" s="20">
        <f t="shared" si="42"/>
        <v>3969.4299999999994</v>
      </c>
      <c r="K669" s="20">
        <f t="shared" si="43"/>
        <v>5330.08</v>
      </c>
      <c r="L669" s="25">
        <v>0</v>
      </c>
      <c r="M669" s="32">
        <v>167.88</v>
      </c>
      <c r="V669" s="17"/>
      <c r="W669" s="17"/>
    </row>
    <row r="670" spans="1:23" s="16" customFormat="1" ht="14.25" customHeight="1">
      <c r="A670" s="31">
        <f>'до 150 кВт'!A670</f>
        <v>43159</v>
      </c>
      <c r="B670" s="18">
        <v>13</v>
      </c>
      <c r="C670" s="19">
        <v>1716.74</v>
      </c>
      <c r="D670" s="19">
        <v>0</v>
      </c>
      <c r="E670" s="19">
        <v>165.76</v>
      </c>
      <c r="F670" s="24">
        <v>1765.44</v>
      </c>
      <c r="G670" s="24">
        <v>38.67</v>
      </c>
      <c r="H670" s="20">
        <f t="shared" si="40"/>
        <v>2982.7799999999997</v>
      </c>
      <c r="I670" s="20">
        <f t="shared" si="41"/>
        <v>3357.22</v>
      </c>
      <c r="J670" s="20">
        <f t="shared" si="42"/>
        <v>3970.0599999999995</v>
      </c>
      <c r="K670" s="20">
        <f t="shared" si="43"/>
        <v>5330.71</v>
      </c>
      <c r="L670" s="25">
        <v>0</v>
      </c>
      <c r="M670" s="32">
        <v>169.49</v>
      </c>
      <c r="V670" s="17"/>
      <c r="W670" s="17"/>
    </row>
    <row r="671" spans="1:23" s="16" customFormat="1" ht="14.25" customHeight="1">
      <c r="A671" s="31">
        <f>'до 150 кВт'!A671</f>
        <v>43159</v>
      </c>
      <c r="B671" s="18">
        <v>14</v>
      </c>
      <c r="C671" s="19">
        <v>1640.22</v>
      </c>
      <c r="D671" s="19">
        <v>0</v>
      </c>
      <c r="E671" s="19">
        <v>85.45</v>
      </c>
      <c r="F671" s="24">
        <v>1688.92</v>
      </c>
      <c r="G671" s="24">
        <v>36.95</v>
      </c>
      <c r="H671" s="20">
        <f t="shared" si="40"/>
        <v>2904.54</v>
      </c>
      <c r="I671" s="20">
        <f t="shared" si="41"/>
        <v>3278.9799999999996</v>
      </c>
      <c r="J671" s="20">
        <f t="shared" si="42"/>
        <v>3891.8199999999997</v>
      </c>
      <c r="K671" s="20">
        <f t="shared" si="43"/>
        <v>5252.469999999999</v>
      </c>
      <c r="L671" s="25">
        <v>0</v>
      </c>
      <c r="M671" s="32">
        <v>87.37</v>
      </c>
      <c r="V671" s="17"/>
      <c r="W671" s="17"/>
    </row>
    <row r="672" spans="1:23" s="16" customFormat="1" ht="14.25" customHeight="1">
      <c r="A672" s="31">
        <f>'до 150 кВт'!A672</f>
        <v>43159</v>
      </c>
      <c r="B672" s="18">
        <v>15</v>
      </c>
      <c r="C672" s="19">
        <v>1638.85</v>
      </c>
      <c r="D672" s="19">
        <v>0</v>
      </c>
      <c r="E672" s="19">
        <v>84.11</v>
      </c>
      <c r="F672" s="24">
        <v>1687.55</v>
      </c>
      <c r="G672" s="24">
        <v>36.92</v>
      </c>
      <c r="H672" s="20">
        <f t="shared" si="40"/>
        <v>2903.14</v>
      </c>
      <c r="I672" s="20">
        <f t="shared" si="41"/>
        <v>3277.58</v>
      </c>
      <c r="J672" s="20">
        <f t="shared" si="42"/>
        <v>3890.4199999999996</v>
      </c>
      <c r="K672" s="20">
        <f t="shared" si="43"/>
        <v>5251.07</v>
      </c>
      <c r="L672" s="25">
        <v>0</v>
      </c>
      <c r="M672" s="32">
        <v>86</v>
      </c>
      <c r="V672" s="17"/>
      <c r="W672" s="17"/>
    </row>
    <row r="673" spans="1:23" s="16" customFormat="1" ht="14.25" customHeight="1">
      <c r="A673" s="31">
        <f>'до 150 кВт'!A673</f>
        <v>43159</v>
      </c>
      <c r="B673" s="18">
        <v>16</v>
      </c>
      <c r="C673" s="19">
        <v>1635.29</v>
      </c>
      <c r="D673" s="19">
        <v>0</v>
      </c>
      <c r="E673" s="19">
        <v>75.92</v>
      </c>
      <c r="F673" s="24">
        <v>1683.99</v>
      </c>
      <c r="G673" s="24">
        <v>36.84</v>
      </c>
      <c r="H673" s="20">
        <f t="shared" si="40"/>
        <v>2899.5</v>
      </c>
      <c r="I673" s="20">
        <f t="shared" si="41"/>
        <v>3273.9399999999996</v>
      </c>
      <c r="J673" s="20">
        <f t="shared" si="42"/>
        <v>3886.7799999999997</v>
      </c>
      <c r="K673" s="20">
        <f t="shared" si="43"/>
        <v>5247.429999999999</v>
      </c>
      <c r="L673" s="25">
        <v>0</v>
      </c>
      <c r="M673" s="32">
        <v>77.63</v>
      </c>
      <c r="V673" s="17"/>
      <c r="W673" s="17"/>
    </row>
    <row r="674" spans="1:23" s="16" customFormat="1" ht="14.25" customHeight="1">
      <c r="A674" s="31">
        <f>'до 150 кВт'!A674</f>
        <v>43159</v>
      </c>
      <c r="B674" s="18">
        <v>17</v>
      </c>
      <c r="C674" s="19">
        <v>1640.82</v>
      </c>
      <c r="D674" s="19">
        <v>0</v>
      </c>
      <c r="E674" s="19">
        <v>124.7</v>
      </c>
      <c r="F674" s="24">
        <v>1689.52</v>
      </c>
      <c r="G674" s="24">
        <v>36.96</v>
      </c>
      <c r="H674" s="20">
        <f t="shared" si="40"/>
        <v>2905.1499999999996</v>
      </c>
      <c r="I674" s="20">
        <f t="shared" si="41"/>
        <v>3279.5899999999997</v>
      </c>
      <c r="J674" s="20">
        <f t="shared" si="42"/>
        <v>3892.4299999999994</v>
      </c>
      <c r="K674" s="20">
        <f t="shared" si="43"/>
        <v>5253.08</v>
      </c>
      <c r="L674" s="25">
        <v>0</v>
      </c>
      <c r="M674" s="32">
        <v>127.51</v>
      </c>
      <c r="V674" s="17"/>
      <c r="W674" s="17"/>
    </row>
    <row r="675" spans="1:23" s="16" customFormat="1" ht="14.25" customHeight="1">
      <c r="A675" s="31">
        <f>'до 150 кВт'!A675</f>
        <v>43159</v>
      </c>
      <c r="B675" s="18">
        <v>18</v>
      </c>
      <c r="C675" s="19">
        <v>1636.21</v>
      </c>
      <c r="D675" s="19">
        <v>0</v>
      </c>
      <c r="E675" s="19">
        <v>3.48</v>
      </c>
      <c r="F675" s="24">
        <v>1684.91</v>
      </c>
      <c r="G675" s="24">
        <v>36.86</v>
      </c>
      <c r="H675" s="20">
        <f t="shared" si="40"/>
        <v>2900.4399999999996</v>
      </c>
      <c r="I675" s="20">
        <f t="shared" si="41"/>
        <v>3274.8799999999997</v>
      </c>
      <c r="J675" s="20">
        <f t="shared" si="42"/>
        <v>3887.7199999999993</v>
      </c>
      <c r="K675" s="20">
        <f t="shared" si="43"/>
        <v>5248.37</v>
      </c>
      <c r="L675" s="25">
        <v>0</v>
      </c>
      <c r="M675" s="32">
        <v>3.56</v>
      </c>
      <c r="V675" s="17"/>
      <c r="W675" s="17"/>
    </row>
    <row r="676" spans="1:23" s="16" customFormat="1" ht="14.25" customHeight="1">
      <c r="A676" s="31">
        <f>'до 150 кВт'!A676</f>
        <v>43159</v>
      </c>
      <c r="B676" s="18">
        <v>19</v>
      </c>
      <c r="C676" s="19">
        <v>1715.36</v>
      </c>
      <c r="D676" s="19">
        <v>0</v>
      </c>
      <c r="E676" s="19">
        <v>223.46</v>
      </c>
      <c r="F676" s="24">
        <v>1764.06</v>
      </c>
      <c r="G676" s="24">
        <v>38.64</v>
      </c>
      <c r="H676" s="20">
        <f t="shared" si="40"/>
        <v>2981.37</v>
      </c>
      <c r="I676" s="20">
        <f t="shared" si="41"/>
        <v>3355.8099999999995</v>
      </c>
      <c r="J676" s="20">
        <f t="shared" si="42"/>
        <v>3968.6499999999996</v>
      </c>
      <c r="K676" s="20">
        <f t="shared" si="43"/>
        <v>5329.299999999999</v>
      </c>
      <c r="L676" s="25">
        <v>0</v>
      </c>
      <c r="M676" s="32">
        <v>228.49</v>
      </c>
      <c r="V676" s="17"/>
      <c r="W676" s="17"/>
    </row>
    <row r="677" spans="1:23" s="16" customFormat="1" ht="14.25" customHeight="1">
      <c r="A677" s="31">
        <f>'до 150 кВт'!A677</f>
        <v>43159</v>
      </c>
      <c r="B677" s="18">
        <v>20</v>
      </c>
      <c r="C677" s="19">
        <v>1728.95</v>
      </c>
      <c r="D677" s="19">
        <v>0</v>
      </c>
      <c r="E677" s="19">
        <v>178.83</v>
      </c>
      <c r="F677" s="24">
        <v>1777.65</v>
      </c>
      <c r="G677" s="24">
        <v>38.95</v>
      </c>
      <c r="H677" s="20">
        <f t="shared" si="40"/>
        <v>2995.27</v>
      </c>
      <c r="I677" s="20">
        <f t="shared" si="41"/>
        <v>3369.71</v>
      </c>
      <c r="J677" s="20">
        <f t="shared" si="42"/>
        <v>3982.5499999999997</v>
      </c>
      <c r="K677" s="20">
        <f t="shared" si="43"/>
        <v>5343.2</v>
      </c>
      <c r="L677" s="25">
        <v>0</v>
      </c>
      <c r="M677" s="32">
        <v>182.86</v>
      </c>
      <c r="V677" s="17"/>
      <c r="W677" s="17"/>
    </row>
    <row r="678" spans="1:23" s="16" customFormat="1" ht="14.25" customHeight="1">
      <c r="A678" s="31">
        <f>'до 150 кВт'!A678</f>
        <v>43159</v>
      </c>
      <c r="B678" s="18">
        <v>21</v>
      </c>
      <c r="C678" s="19">
        <v>1735.19</v>
      </c>
      <c r="D678" s="19">
        <v>0</v>
      </c>
      <c r="E678" s="19">
        <v>217.82</v>
      </c>
      <c r="F678" s="24">
        <v>1783.89</v>
      </c>
      <c r="G678" s="24">
        <v>39.09</v>
      </c>
      <c r="H678" s="20">
        <f t="shared" si="40"/>
        <v>3001.6499999999996</v>
      </c>
      <c r="I678" s="20">
        <f t="shared" si="41"/>
        <v>3376.0899999999997</v>
      </c>
      <c r="J678" s="20">
        <f t="shared" si="42"/>
        <v>3988.9299999999994</v>
      </c>
      <c r="K678" s="20">
        <f t="shared" si="43"/>
        <v>5349.58</v>
      </c>
      <c r="L678" s="25">
        <v>0</v>
      </c>
      <c r="M678" s="32">
        <v>222.73</v>
      </c>
      <c r="V678" s="17"/>
      <c r="W678" s="17"/>
    </row>
    <row r="679" spans="1:23" s="16" customFormat="1" ht="14.25" customHeight="1">
      <c r="A679" s="31">
        <f>'до 150 кВт'!A679</f>
        <v>43159</v>
      </c>
      <c r="B679" s="18">
        <v>22</v>
      </c>
      <c r="C679" s="19">
        <v>1720.63</v>
      </c>
      <c r="D679" s="19">
        <v>0</v>
      </c>
      <c r="E679" s="19">
        <v>347.07</v>
      </c>
      <c r="F679" s="24">
        <v>1769.33</v>
      </c>
      <c r="G679" s="24">
        <v>38.76</v>
      </c>
      <c r="H679" s="20">
        <f t="shared" si="40"/>
        <v>2986.76</v>
      </c>
      <c r="I679" s="20">
        <f t="shared" si="41"/>
        <v>3361.2</v>
      </c>
      <c r="J679" s="20">
        <f t="shared" si="42"/>
        <v>3974.04</v>
      </c>
      <c r="K679" s="20">
        <f t="shared" si="43"/>
        <v>5334.69</v>
      </c>
      <c r="L679" s="25">
        <v>0</v>
      </c>
      <c r="M679" s="32">
        <v>354.89</v>
      </c>
      <c r="V679" s="17"/>
      <c r="W679" s="17"/>
    </row>
    <row r="680" spans="1:23" s="16" customFormat="1" ht="14.25" customHeight="1">
      <c r="A680" s="31">
        <f>'до 150 кВт'!A680</f>
        <v>43159</v>
      </c>
      <c r="B680" s="18">
        <v>23</v>
      </c>
      <c r="C680" s="19">
        <v>1621.03</v>
      </c>
      <c r="D680" s="19">
        <v>0</v>
      </c>
      <c r="E680" s="19">
        <v>217.57</v>
      </c>
      <c r="F680" s="24">
        <v>1669.73</v>
      </c>
      <c r="G680" s="24">
        <v>36.51</v>
      </c>
      <c r="H680" s="20">
        <f t="shared" si="40"/>
        <v>2884.91</v>
      </c>
      <c r="I680" s="20">
        <f t="shared" si="41"/>
        <v>3259.3499999999995</v>
      </c>
      <c r="J680" s="20">
        <f t="shared" si="42"/>
        <v>3872.1899999999996</v>
      </c>
      <c r="K680" s="20">
        <f t="shared" si="43"/>
        <v>5232.84</v>
      </c>
      <c r="L680" s="25">
        <v>0</v>
      </c>
      <c r="M680" s="32">
        <v>222.47</v>
      </c>
      <c r="V680" s="17"/>
      <c r="W680" s="17"/>
    </row>
    <row r="681" spans="1:23" s="16" customFormat="1" ht="14.25" customHeight="1" hidden="1">
      <c r="A681" s="31"/>
      <c r="B681" s="18"/>
      <c r="C681" s="19"/>
      <c r="D681" s="19"/>
      <c r="E681" s="19"/>
      <c r="F681" s="24"/>
      <c r="G681" s="24"/>
      <c r="H681" s="20"/>
      <c r="I681" s="20"/>
      <c r="J681" s="20"/>
      <c r="K681" s="20"/>
      <c r="L681" s="25"/>
      <c r="M681" s="32"/>
      <c r="V681" s="17"/>
      <c r="W681" s="17"/>
    </row>
    <row r="682" spans="1:23" s="16" customFormat="1" ht="14.25" customHeight="1" hidden="1">
      <c r="A682" s="31"/>
      <c r="B682" s="18"/>
      <c r="C682" s="19"/>
      <c r="D682" s="19"/>
      <c r="E682" s="19"/>
      <c r="F682" s="24"/>
      <c r="G682" s="24"/>
      <c r="H682" s="20"/>
      <c r="I682" s="20"/>
      <c r="J682" s="20"/>
      <c r="K682" s="20"/>
      <c r="L682" s="25"/>
      <c r="M682" s="32"/>
      <c r="V682" s="17"/>
      <c r="W682" s="17"/>
    </row>
    <row r="683" spans="1:23" s="16" customFormat="1" ht="14.25" customHeight="1" hidden="1">
      <c r="A683" s="31"/>
      <c r="B683" s="18"/>
      <c r="C683" s="19"/>
      <c r="D683" s="19"/>
      <c r="E683" s="19"/>
      <c r="F683" s="24"/>
      <c r="G683" s="24"/>
      <c r="H683" s="20"/>
      <c r="I683" s="20"/>
      <c r="J683" s="20"/>
      <c r="K683" s="20"/>
      <c r="L683" s="25"/>
      <c r="M683" s="32"/>
      <c r="V683" s="17"/>
      <c r="W683" s="17"/>
    </row>
    <row r="684" spans="1:23" s="16" customFormat="1" ht="14.25" customHeight="1" hidden="1">
      <c r="A684" s="31"/>
      <c r="B684" s="18"/>
      <c r="C684" s="19"/>
      <c r="D684" s="19"/>
      <c r="E684" s="19"/>
      <c r="F684" s="24"/>
      <c r="G684" s="24"/>
      <c r="H684" s="20"/>
      <c r="I684" s="20"/>
      <c r="J684" s="20"/>
      <c r="K684" s="20"/>
      <c r="L684" s="25"/>
      <c r="M684" s="32"/>
      <c r="V684" s="17"/>
      <c r="W684" s="17"/>
    </row>
    <row r="685" spans="1:23" s="16" customFormat="1" ht="14.25" customHeight="1" hidden="1">
      <c r="A685" s="31"/>
      <c r="B685" s="18"/>
      <c r="C685" s="19"/>
      <c r="D685" s="19"/>
      <c r="E685" s="19"/>
      <c r="F685" s="24"/>
      <c r="G685" s="24"/>
      <c r="H685" s="20"/>
      <c r="I685" s="20"/>
      <c r="J685" s="20"/>
      <c r="K685" s="20"/>
      <c r="L685" s="25"/>
      <c r="M685" s="32"/>
      <c r="V685" s="17"/>
      <c r="W685" s="17"/>
    </row>
    <row r="686" spans="1:23" s="16" customFormat="1" ht="14.25" customHeight="1" hidden="1">
      <c r="A686" s="31"/>
      <c r="B686" s="18"/>
      <c r="C686" s="19"/>
      <c r="D686" s="19"/>
      <c r="E686" s="19"/>
      <c r="F686" s="24"/>
      <c r="G686" s="24"/>
      <c r="H686" s="20"/>
      <c r="I686" s="20"/>
      <c r="J686" s="20"/>
      <c r="K686" s="20"/>
      <c r="L686" s="25"/>
      <c r="M686" s="32"/>
      <c r="V686" s="17"/>
      <c r="W686" s="17"/>
    </row>
    <row r="687" spans="1:23" s="16" customFormat="1" ht="14.25" customHeight="1" hidden="1">
      <c r="A687" s="31"/>
      <c r="B687" s="18"/>
      <c r="C687" s="19"/>
      <c r="D687" s="19"/>
      <c r="E687" s="19"/>
      <c r="F687" s="24"/>
      <c r="G687" s="24"/>
      <c r="H687" s="20"/>
      <c r="I687" s="20"/>
      <c r="J687" s="20"/>
      <c r="K687" s="20"/>
      <c r="L687" s="25"/>
      <c r="M687" s="32"/>
      <c r="V687" s="17"/>
      <c r="W687" s="17"/>
    </row>
    <row r="688" spans="1:23" s="16" customFormat="1" ht="14.25" customHeight="1" hidden="1">
      <c r="A688" s="31"/>
      <c r="B688" s="18"/>
      <c r="C688" s="19"/>
      <c r="D688" s="19"/>
      <c r="E688" s="19"/>
      <c r="F688" s="24"/>
      <c r="G688" s="24"/>
      <c r="H688" s="20"/>
      <c r="I688" s="20"/>
      <c r="J688" s="20"/>
      <c r="K688" s="20"/>
      <c r="L688" s="25"/>
      <c r="M688" s="32"/>
      <c r="V688" s="17"/>
      <c r="W688" s="17"/>
    </row>
    <row r="689" spans="1:23" s="16" customFormat="1" ht="14.25" customHeight="1" hidden="1">
      <c r="A689" s="31"/>
      <c r="B689" s="18"/>
      <c r="C689" s="19"/>
      <c r="D689" s="19"/>
      <c r="E689" s="19"/>
      <c r="F689" s="24"/>
      <c r="G689" s="24"/>
      <c r="H689" s="20"/>
      <c r="I689" s="20"/>
      <c r="J689" s="20"/>
      <c r="K689" s="20"/>
      <c r="L689" s="25"/>
      <c r="M689" s="32"/>
      <c r="V689" s="17"/>
      <c r="W689" s="17"/>
    </row>
    <row r="690" spans="1:23" s="16" customFormat="1" ht="14.25" customHeight="1" hidden="1">
      <c r="A690" s="31"/>
      <c r="B690" s="18"/>
      <c r="C690" s="19"/>
      <c r="D690" s="19"/>
      <c r="E690" s="19"/>
      <c r="F690" s="24"/>
      <c r="G690" s="24"/>
      <c r="H690" s="20"/>
      <c r="I690" s="20"/>
      <c r="J690" s="20"/>
      <c r="K690" s="20"/>
      <c r="L690" s="25"/>
      <c r="M690" s="32"/>
      <c r="V690" s="17"/>
      <c r="W690" s="17"/>
    </row>
    <row r="691" spans="1:23" s="16" customFormat="1" ht="14.25" customHeight="1" hidden="1">
      <c r="A691" s="31"/>
      <c r="B691" s="18"/>
      <c r="C691" s="19"/>
      <c r="D691" s="19"/>
      <c r="E691" s="19"/>
      <c r="F691" s="24"/>
      <c r="G691" s="24"/>
      <c r="H691" s="20"/>
      <c r="I691" s="20"/>
      <c r="J691" s="20"/>
      <c r="K691" s="20"/>
      <c r="L691" s="25"/>
      <c r="M691" s="32"/>
      <c r="V691" s="17"/>
      <c r="W691" s="17"/>
    </row>
    <row r="692" spans="1:23" s="16" customFormat="1" ht="14.25" customHeight="1" hidden="1">
      <c r="A692" s="31"/>
      <c r="B692" s="18"/>
      <c r="C692" s="19"/>
      <c r="D692" s="19"/>
      <c r="E692" s="19"/>
      <c r="F692" s="24"/>
      <c r="G692" s="24"/>
      <c r="H692" s="20"/>
      <c r="I692" s="20"/>
      <c r="J692" s="20"/>
      <c r="K692" s="20"/>
      <c r="L692" s="25"/>
      <c r="M692" s="32"/>
      <c r="V692" s="17"/>
      <c r="W692" s="17"/>
    </row>
    <row r="693" spans="1:23" s="16" customFormat="1" ht="14.25" customHeight="1" hidden="1">
      <c r="A693" s="31"/>
      <c r="B693" s="18"/>
      <c r="C693" s="19"/>
      <c r="D693" s="19"/>
      <c r="E693" s="19"/>
      <c r="F693" s="24"/>
      <c r="G693" s="24"/>
      <c r="H693" s="20"/>
      <c r="I693" s="20"/>
      <c r="J693" s="20"/>
      <c r="K693" s="20"/>
      <c r="L693" s="25"/>
      <c r="M693" s="32"/>
      <c r="V693" s="17"/>
      <c r="W693" s="17"/>
    </row>
    <row r="694" spans="1:23" s="16" customFormat="1" ht="14.25" customHeight="1" hidden="1">
      <c r="A694" s="31"/>
      <c r="B694" s="18"/>
      <c r="C694" s="19"/>
      <c r="D694" s="19"/>
      <c r="E694" s="19"/>
      <c r="F694" s="24"/>
      <c r="G694" s="24"/>
      <c r="H694" s="20"/>
      <c r="I694" s="20"/>
      <c r="J694" s="20"/>
      <c r="K694" s="20"/>
      <c r="L694" s="25"/>
      <c r="M694" s="32"/>
      <c r="V694" s="17"/>
      <c r="W694" s="17"/>
    </row>
    <row r="695" spans="1:23" s="16" customFormat="1" ht="14.25" customHeight="1" hidden="1">
      <c r="A695" s="31"/>
      <c r="B695" s="18"/>
      <c r="C695" s="19"/>
      <c r="D695" s="19"/>
      <c r="E695" s="19"/>
      <c r="F695" s="24"/>
      <c r="G695" s="24"/>
      <c r="H695" s="20"/>
      <c r="I695" s="20"/>
      <c r="J695" s="20"/>
      <c r="K695" s="20"/>
      <c r="L695" s="25"/>
      <c r="M695" s="32"/>
      <c r="V695" s="17"/>
      <c r="W695" s="17"/>
    </row>
    <row r="696" spans="1:23" s="16" customFormat="1" ht="14.25" customHeight="1" hidden="1">
      <c r="A696" s="31"/>
      <c r="B696" s="18"/>
      <c r="C696" s="19"/>
      <c r="D696" s="19"/>
      <c r="E696" s="19"/>
      <c r="F696" s="24"/>
      <c r="G696" s="24"/>
      <c r="H696" s="20"/>
      <c r="I696" s="20"/>
      <c r="J696" s="20"/>
      <c r="K696" s="20"/>
      <c r="L696" s="25"/>
      <c r="M696" s="32"/>
      <c r="V696" s="17"/>
      <c r="W696" s="17"/>
    </row>
    <row r="697" spans="1:23" s="16" customFormat="1" ht="14.25" customHeight="1" hidden="1">
      <c r="A697" s="31"/>
      <c r="B697" s="18"/>
      <c r="C697" s="19"/>
      <c r="D697" s="19"/>
      <c r="E697" s="19"/>
      <c r="F697" s="24"/>
      <c r="G697" s="24"/>
      <c r="H697" s="20"/>
      <c r="I697" s="20"/>
      <c r="J697" s="20"/>
      <c r="K697" s="20"/>
      <c r="L697" s="25"/>
      <c r="M697" s="32"/>
      <c r="V697" s="17"/>
      <c r="W697" s="17"/>
    </row>
    <row r="698" spans="1:23" s="16" customFormat="1" ht="14.25" customHeight="1" hidden="1">
      <c r="A698" s="31"/>
      <c r="B698" s="18"/>
      <c r="C698" s="19"/>
      <c r="D698" s="19"/>
      <c r="E698" s="19"/>
      <c r="F698" s="24"/>
      <c r="G698" s="24"/>
      <c r="H698" s="20"/>
      <c r="I698" s="20"/>
      <c r="J698" s="20"/>
      <c r="K698" s="20"/>
      <c r="L698" s="25"/>
      <c r="M698" s="32"/>
      <c r="V698" s="17"/>
      <c r="W698" s="17"/>
    </row>
    <row r="699" spans="1:23" s="16" customFormat="1" ht="14.25" customHeight="1" hidden="1">
      <c r="A699" s="31"/>
      <c r="B699" s="18"/>
      <c r="C699" s="19"/>
      <c r="D699" s="19"/>
      <c r="E699" s="19"/>
      <c r="F699" s="24"/>
      <c r="G699" s="24"/>
      <c r="H699" s="20"/>
      <c r="I699" s="20"/>
      <c r="J699" s="20"/>
      <c r="K699" s="20"/>
      <c r="L699" s="25"/>
      <c r="M699" s="32"/>
      <c r="V699" s="17"/>
      <c r="W699" s="17"/>
    </row>
    <row r="700" spans="1:23" s="16" customFormat="1" ht="14.25" customHeight="1" hidden="1">
      <c r="A700" s="31"/>
      <c r="B700" s="18"/>
      <c r="C700" s="19"/>
      <c r="D700" s="19"/>
      <c r="E700" s="19"/>
      <c r="F700" s="24"/>
      <c r="G700" s="24"/>
      <c r="H700" s="20"/>
      <c r="I700" s="20"/>
      <c r="J700" s="20"/>
      <c r="K700" s="20"/>
      <c r="L700" s="25"/>
      <c r="M700" s="32"/>
      <c r="V700" s="17"/>
      <c r="W700" s="17"/>
    </row>
    <row r="701" spans="1:23" s="16" customFormat="1" ht="14.25" customHeight="1" hidden="1">
      <c r="A701" s="31"/>
      <c r="B701" s="18"/>
      <c r="C701" s="19"/>
      <c r="D701" s="19"/>
      <c r="E701" s="19"/>
      <c r="F701" s="24"/>
      <c r="G701" s="24"/>
      <c r="H701" s="20"/>
      <c r="I701" s="20"/>
      <c r="J701" s="20"/>
      <c r="K701" s="20"/>
      <c r="L701" s="25"/>
      <c r="M701" s="32"/>
      <c r="V701" s="17"/>
      <c r="W701" s="17"/>
    </row>
    <row r="702" spans="1:23" s="16" customFormat="1" ht="14.25" customHeight="1" hidden="1">
      <c r="A702" s="31"/>
      <c r="B702" s="18"/>
      <c r="C702" s="19"/>
      <c r="D702" s="19"/>
      <c r="E702" s="19"/>
      <c r="F702" s="24"/>
      <c r="G702" s="24"/>
      <c r="H702" s="20"/>
      <c r="I702" s="20"/>
      <c r="J702" s="20"/>
      <c r="K702" s="20"/>
      <c r="L702" s="25"/>
      <c r="M702" s="32"/>
      <c r="V702" s="17"/>
      <c r="W702" s="17"/>
    </row>
    <row r="703" spans="1:23" s="16" customFormat="1" ht="14.25" customHeight="1" hidden="1">
      <c r="A703" s="31"/>
      <c r="B703" s="18"/>
      <c r="C703" s="19"/>
      <c r="D703" s="19"/>
      <c r="E703" s="19"/>
      <c r="F703" s="24"/>
      <c r="G703" s="24"/>
      <c r="H703" s="20"/>
      <c r="I703" s="20"/>
      <c r="J703" s="20"/>
      <c r="K703" s="20"/>
      <c r="L703" s="25"/>
      <c r="M703" s="32"/>
      <c r="V703" s="17"/>
      <c r="W703" s="17"/>
    </row>
    <row r="704" spans="1:23" s="16" customFormat="1" ht="14.25" customHeight="1" hidden="1">
      <c r="A704" s="31"/>
      <c r="B704" s="18"/>
      <c r="C704" s="19"/>
      <c r="D704" s="19"/>
      <c r="E704" s="19"/>
      <c r="F704" s="24"/>
      <c r="G704" s="24"/>
      <c r="H704" s="20"/>
      <c r="I704" s="20"/>
      <c r="J704" s="20"/>
      <c r="K704" s="20"/>
      <c r="L704" s="25"/>
      <c r="M704" s="32"/>
      <c r="V704" s="17"/>
      <c r="W704" s="17"/>
    </row>
    <row r="705" spans="1:23" s="16" customFormat="1" ht="14.25" customHeight="1" hidden="1">
      <c r="A705" s="31"/>
      <c r="B705" s="18"/>
      <c r="C705" s="19"/>
      <c r="D705" s="19"/>
      <c r="E705" s="19"/>
      <c r="F705" s="24"/>
      <c r="G705" s="24"/>
      <c r="H705" s="20"/>
      <c r="I705" s="20"/>
      <c r="J705" s="20"/>
      <c r="K705" s="20"/>
      <c r="L705" s="25"/>
      <c r="M705" s="32"/>
      <c r="V705" s="17"/>
      <c r="W705" s="17"/>
    </row>
    <row r="706" spans="1:23" s="16" customFormat="1" ht="14.25" customHeight="1" hidden="1">
      <c r="A706" s="31"/>
      <c r="B706" s="18"/>
      <c r="C706" s="19"/>
      <c r="D706" s="19"/>
      <c r="E706" s="19"/>
      <c r="F706" s="24"/>
      <c r="G706" s="24"/>
      <c r="H706" s="20"/>
      <c r="I706" s="20"/>
      <c r="J706" s="20"/>
      <c r="K706" s="20"/>
      <c r="L706" s="25"/>
      <c r="M706" s="32"/>
      <c r="V706" s="17"/>
      <c r="W706" s="17"/>
    </row>
    <row r="707" spans="1:23" s="16" customFormat="1" ht="14.25" customHeight="1" hidden="1">
      <c r="A707" s="31"/>
      <c r="B707" s="18"/>
      <c r="C707" s="19"/>
      <c r="D707" s="19"/>
      <c r="E707" s="19"/>
      <c r="F707" s="24"/>
      <c r="G707" s="24"/>
      <c r="H707" s="20"/>
      <c r="I707" s="20"/>
      <c r="J707" s="20"/>
      <c r="K707" s="20"/>
      <c r="L707" s="25"/>
      <c r="M707" s="32"/>
      <c r="V707" s="17"/>
      <c r="W707" s="17"/>
    </row>
    <row r="708" spans="1:23" s="16" customFormat="1" ht="14.25" customHeight="1" hidden="1">
      <c r="A708" s="31"/>
      <c r="B708" s="18"/>
      <c r="C708" s="19"/>
      <c r="D708" s="19"/>
      <c r="E708" s="19"/>
      <c r="F708" s="24"/>
      <c r="G708" s="24"/>
      <c r="H708" s="20"/>
      <c r="I708" s="20"/>
      <c r="J708" s="20"/>
      <c r="K708" s="20"/>
      <c r="L708" s="25"/>
      <c r="M708" s="32"/>
      <c r="V708" s="17"/>
      <c r="W708" s="17"/>
    </row>
    <row r="709" spans="1:23" s="16" customFormat="1" ht="14.25" customHeight="1" hidden="1">
      <c r="A709" s="31"/>
      <c r="B709" s="18"/>
      <c r="C709" s="19"/>
      <c r="D709" s="19"/>
      <c r="E709" s="19"/>
      <c r="F709" s="24"/>
      <c r="G709" s="24"/>
      <c r="H709" s="20"/>
      <c r="I709" s="20"/>
      <c r="J709" s="20"/>
      <c r="K709" s="20"/>
      <c r="L709" s="25"/>
      <c r="M709" s="32"/>
      <c r="V709" s="17"/>
      <c r="W709" s="17"/>
    </row>
    <row r="710" spans="1:23" s="16" customFormat="1" ht="14.25" customHeight="1" hidden="1">
      <c r="A710" s="31"/>
      <c r="B710" s="18"/>
      <c r="C710" s="19"/>
      <c r="D710" s="19"/>
      <c r="E710" s="19"/>
      <c r="F710" s="24"/>
      <c r="G710" s="24"/>
      <c r="H710" s="20"/>
      <c r="I710" s="20"/>
      <c r="J710" s="20"/>
      <c r="K710" s="20"/>
      <c r="L710" s="25"/>
      <c r="M710" s="32"/>
      <c r="V710" s="17"/>
      <c r="W710" s="17"/>
    </row>
    <row r="711" spans="1:23" s="16" customFormat="1" ht="14.25" customHeight="1" hidden="1">
      <c r="A711" s="31"/>
      <c r="B711" s="18"/>
      <c r="C711" s="19"/>
      <c r="D711" s="19"/>
      <c r="E711" s="19"/>
      <c r="F711" s="24"/>
      <c r="G711" s="24"/>
      <c r="H711" s="20"/>
      <c r="I711" s="20"/>
      <c r="J711" s="20"/>
      <c r="K711" s="20"/>
      <c r="L711" s="25"/>
      <c r="M711" s="32"/>
      <c r="V711" s="17"/>
      <c r="W711" s="17"/>
    </row>
    <row r="712" spans="1:23" s="16" customFormat="1" ht="14.25" customHeight="1" hidden="1">
      <c r="A712" s="31"/>
      <c r="B712" s="18"/>
      <c r="C712" s="19"/>
      <c r="D712" s="19"/>
      <c r="E712" s="19"/>
      <c r="F712" s="24"/>
      <c r="G712" s="24"/>
      <c r="H712" s="20"/>
      <c r="I712" s="20"/>
      <c r="J712" s="20"/>
      <c r="K712" s="20"/>
      <c r="L712" s="25"/>
      <c r="M712" s="32"/>
      <c r="V712" s="17"/>
      <c r="W712" s="17"/>
    </row>
    <row r="713" spans="1:23" s="16" customFormat="1" ht="14.25" customHeight="1" hidden="1">
      <c r="A713" s="31"/>
      <c r="B713" s="18"/>
      <c r="C713" s="19"/>
      <c r="D713" s="19"/>
      <c r="E713" s="19"/>
      <c r="F713" s="24"/>
      <c r="G713" s="24"/>
      <c r="H713" s="20"/>
      <c r="I713" s="20"/>
      <c r="J713" s="20"/>
      <c r="K713" s="20"/>
      <c r="L713" s="25"/>
      <c r="M713" s="32"/>
      <c r="V713" s="17"/>
      <c r="W713" s="17"/>
    </row>
    <row r="714" spans="1:23" s="16" customFormat="1" ht="14.25" customHeight="1" hidden="1">
      <c r="A714" s="31"/>
      <c r="B714" s="18"/>
      <c r="C714" s="19"/>
      <c r="D714" s="19"/>
      <c r="E714" s="19"/>
      <c r="F714" s="24"/>
      <c r="G714" s="24"/>
      <c r="H714" s="20"/>
      <c r="I714" s="20"/>
      <c r="J714" s="20"/>
      <c r="K714" s="20"/>
      <c r="L714" s="25"/>
      <c r="M714" s="32"/>
      <c r="V714" s="17"/>
      <c r="W714" s="17"/>
    </row>
    <row r="715" spans="1:23" s="16" customFormat="1" ht="14.25" customHeight="1" hidden="1">
      <c r="A715" s="31"/>
      <c r="B715" s="18"/>
      <c r="C715" s="19"/>
      <c r="D715" s="19"/>
      <c r="E715" s="19"/>
      <c r="F715" s="24"/>
      <c r="G715" s="24"/>
      <c r="H715" s="20"/>
      <c r="I715" s="20"/>
      <c r="J715" s="20"/>
      <c r="K715" s="20"/>
      <c r="L715" s="25"/>
      <c r="M715" s="32"/>
      <c r="V715" s="17"/>
      <c r="W715" s="17"/>
    </row>
    <row r="716" spans="1:23" s="16" customFormat="1" ht="14.25" customHeight="1" hidden="1">
      <c r="A716" s="31"/>
      <c r="B716" s="18"/>
      <c r="C716" s="19"/>
      <c r="D716" s="19"/>
      <c r="E716" s="19"/>
      <c r="F716" s="24"/>
      <c r="G716" s="24"/>
      <c r="H716" s="20"/>
      <c r="I716" s="20"/>
      <c r="J716" s="20"/>
      <c r="K716" s="20"/>
      <c r="L716" s="25"/>
      <c r="M716" s="32"/>
      <c r="V716" s="17"/>
      <c r="W716" s="17"/>
    </row>
    <row r="717" spans="1:23" s="16" customFormat="1" ht="14.25" customHeight="1" hidden="1">
      <c r="A717" s="31"/>
      <c r="B717" s="18"/>
      <c r="C717" s="19"/>
      <c r="D717" s="19"/>
      <c r="E717" s="19"/>
      <c r="F717" s="24"/>
      <c r="G717" s="24"/>
      <c r="H717" s="20"/>
      <c r="I717" s="20"/>
      <c r="J717" s="20"/>
      <c r="K717" s="20"/>
      <c r="L717" s="25"/>
      <c r="M717" s="32"/>
      <c r="V717" s="17"/>
      <c r="W717" s="17"/>
    </row>
    <row r="718" spans="1:23" s="16" customFormat="1" ht="14.25" customHeight="1" hidden="1">
      <c r="A718" s="31"/>
      <c r="B718" s="18"/>
      <c r="C718" s="19"/>
      <c r="D718" s="19"/>
      <c r="E718" s="19"/>
      <c r="F718" s="24"/>
      <c r="G718" s="24"/>
      <c r="H718" s="20"/>
      <c r="I718" s="20"/>
      <c r="J718" s="20"/>
      <c r="K718" s="20"/>
      <c r="L718" s="25"/>
      <c r="M718" s="32"/>
      <c r="V718" s="17"/>
      <c r="W718" s="17"/>
    </row>
    <row r="719" spans="1:23" s="16" customFormat="1" ht="14.25" customHeight="1" hidden="1">
      <c r="A719" s="31"/>
      <c r="B719" s="18"/>
      <c r="C719" s="19"/>
      <c r="D719" s="19"/>
      <c r="E719" s="19"/>
      <c r="F719" s="24"/>
      <c r="G719" s="24"/>
      <c r="H719" s="20"/>
      <c r="I719" s="20"/>
      <c r="J719" s="20"/>
      <c r="K719" s="20"/>
      <c r="L719" s="25"/>
      <c r="M719" s="32"/>
      <c r="V719" s="17"/>
      <c r="W719" s="17"/>
    </row>
    <row r="720" spans="1:23" s="16" customFormat="1" ht="14.25" customHeight="1" hidden="1">
      <c r="A720" s="31"/>
      <c r="B720" s="18"/>
      <c r="C720" s="19"/>
      <c r="D720" s="19"/>
      <c r="E720" s="19"/>
      <c r="F720" s="24"/>
      <c r="G720" s="24"/>
      <c r="H720" s="20"/>
      <c r="I720" s="20"/>
      <c r="J720" s="20"/>
      <c r="K720" s="20"/>
      <c r="L720" s="25"/>
      <c r="M720" s="32"/>
      <c r="V720" s="17"/>
      <c r="W720" s="17"/>
    </row>
    <row r="721" spans="1:23" s="16" customFormat="1" ht="14.25" customHeight="1" hidden="1">
      <c r="A721" s="31"/>
      <c r="B721" s="18"/>
      <c r="C721" s="19"/>
      <c r="D721" s="19"/>
      <c r="E721" s="19"/>
      <c r="F721" s="24"/>
      <c r="G721" s="24"/>
      <c r="H721" s="20"/>
      <c r="I721" s="20"/>
      <c r="J721" s="20"/>
      <c r="K721" s="20"/>
      <c r="L721" s="25"/>
      <c r="M721" s="32"/>
      <c r="V721" s="17"/>
      <c r="W721" s="17"/>
    </row>
    <row r="722" spans="1:23" s="16" customFormat="1" ht="14.25" customHeight="1" hidden="1">
      <c r="A722" s="31"/>
      <c r="B722" s="18"/>
      <c r="C722" s="19"/>
      <c r="D722" s="19"/>
      <c r="E722" s="19"/>
      <c r="F722" s="24"/>
      <c r="G722" s="24"/>
      <c r="H722" s="20"/>
      <c r="I722" s="20"/>
      <c r="J722" s="20"/>
      <c r="K722" s="20"/>
      <c r="L722" s="25"/>
      <c r="M722" s="32"/>
      <c r="V722" s="17"/>
      <c r="W722" s="17"/>
    </row>
    <row r="723" spans="1:23" s="16" customFormat="1" ht="14.25" customHeight="1" hidden="1">
      <c r="A723" s="31"/>
      <c r="B723" s="18"/>
      <c r="C723" s="19"/>
      <c r="D723" s="19"/>
      <c r="E723" s="19"/>
      <c r="F723" s="24"/>
      <c r="G723" s="24"/>
      <c r="H723" s="20"/>
      <c r="I723" s="20"/>
      <c r="J723" s="20"/>
      <c r="K723" s="20"/>
      <c r="L723" s="25"/>
      <c r="M723" s="32"/>
      <c r="V723" s="17"/>
      <c r="W723" s="17"/>
    </row>
    <row r="724" spans="1:23" s="16" customFormat="1" ht="14.25" customHeight="1" hidden="1">
      <c r="A724" s="31"/>
      <c r="B724" s="18"/>
      <c r="C724" s="19"/>
      <c r="D724" s="19"/>
      <c r="E724" s="19"/>
      <c r="F724" s="24"/>
      <c r="G724" s="24"/>
      <c r="H724" s="20"/>
      <c r="I724" s="20"/>
      <c r="J724" s="20"/>
      <c r="K724" s="20"/>
      <c r="L724" s="25"/>
      <c r="M724" s="32"/>
      <c r="V724" s="17"/>
      <c r="W724" s="17"/>
    </row>
    <row r="725" spans="1:23" s="16" customFormat="1" ht="14.25" customHeight="1" hidden="1">
      <c r="A725" s="31"/>
      <c r="B725" s="18"/>
      <c r="C725" s="19"/>
      <c r="D725" s="19"/>
      <c r="E725" s="19"/>
      <c r="F725" s="24"/>
      <c r="G725" s="24"/>
      <c r="H725" s="20"/>
      <c r="I725" s="20"/>
      <c r="J725" s="20"/>
      <c r="K725" s="20"/>
      <c r="L725" s="25"/>
      <c r="M725" s="32"/>
      <c r="V725" s="17"/>
      <c r="W725" s="17"/>
    </row>
    <row r="726" spans="1:23" s="16" customFormat="1" ht="14.25" customHeight="1" hidden="1">
      <c r="A726" s="31"/>
      <c r="B726" s="18"/>
      <c r="C726" s="19"/>
      <c r="D726" s="19"/>
      <c r="E726" s="19"/>
      <c r="F726" s="24"/>
      <c r="G726" s="24"/>
      <c r="H726" s="20"/>
      <c r="I726" s="20"/>
      <c r="J726" s="20"/>
      <c r="K726" s="20"/>
      <c r="L726" s="25"/>
      <c r="M726" s="32"/>
      <c r="V726" s="17"/>
      <c r="W726" s="17"/>
    </row>
    <row r="727" spans="1:23" s="16" customFormat="1" ht="14.25" customHeight="1" hidden="1">
      <c r="A727" s="31"/>
      <c r="B727" s="18"/>
      <c r="C727" s="19"/>
      <c r="D727" s="19"/>
      <c r="E727" s="19"/>
      <c r="F727" s="24"/>
      <c r="G727" s="24"/>
      <c r="H727" s="20"/>
      <c r="I727" s="20"/>
      <c r="J727" s="20"/>
      <c r="K727" s="20"/>
      <c r="L727" s="25"/>
      <c r="M727" s="32"/>
      <c r="V727" s="17"/>
      <c r="W727" s="17"/>
    </row>
    <row r="728" spans="1:23" s="16" customFormat="1" ht="14.25" customHeight="1" hidden="1">
      <c r="A728" s="31"/>
      <c r="B728" s="18"/>
      <c r="C728" s="19"/>
      <c r="D728" s="19"/>
      <c r="E728" s="19"/>
      <c r="F728" s="24"/>
      <c r="G728" s="24"/>
      <c r="H728" s="20"/>
      <c r="I728" s="20"/>
      <c r="J728" s="20"/>
      <c r="K728" s="20"/>
      <c r="L728" s="25"/>
      <c r="M728" s="32"/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1">
        <v>738374.96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7" t="s">
        <v>18</v>
      </c>
      <c r="B759" s="68"/>
      <c r="C759" s="68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7" t="s">
        <v>21</v>
      </c>
      <c r="B760" s="58"/>
      <c r="C760" s="59"/>
      <c r="D760" s="22"/>
      <c r="E760" s="22"/>
      <c r="F760" s="22"/>
      <c r="G760" s="37"/>
      <c r="H760" s="40">
        <v>10.69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9" t="s">
        <v>22</v>
      </c>
      <c r="B761" s="70"/>
      <c r="C761" s="70"/>
      <c r="D761" s="35"/>
      <c r="E761" s="35"/>
      <c r="F761" s="35"/>
      <c r="G761" s="38"/>
      <c r="H761" s="40">
        <v>674.91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2018-03-12T10:45:54Z</dcterms:modified>
  <cp:category/>
  <cp:version/>
  <cp:contentType/>
  <cp:contentStatus/>
</cp:coreProperties>
</file>