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1205" yWindow="225" windowWidth="16605" windowHeight="9435" activeTab="0"/>
  </bookViews>
  <sheets>
    <sheet name="до 150 кВт" sheetId="1" r:id="rId1"/>
    <sheet name="от 150 до 670 кВт" sheetId="2" r:id="rId2"/>
    <sheet name="от 670 до 10МВт" sheetId="3" r:id="rId3"/>
    <sheet name="более 10 МВт" sheetId="4" r:id="rId4"/>
  </sheets>
  <externalReferences>
    <externalReference r:id="rId7"/>
  </externalReferences>
  <definedNames>
    <definedName name="gtp">#REF!</definedName>
    <definedName name="_xlnm.Print_Titles" localSheetId="3">'более 10 МВт'!$8:$8</definedName>
    <definedName name="_xlnm.Print_Titles" localSheetId="0">'до 150 кВт'!$8:$8</definedName>
    <definedName name="_xlnm.Print_Titles" localSheetId="1">'от 150 до 670 кВт'!$8:$8</definedName>
    <definedName name="_xlnm.Print_Titles" localSheetId="2">'от 670 до 10МВт'!$8:$8</definedName>
    <definedName name="_xlnm.Print_Area" localSheetId="3">'более 10 МВт'!$A$1:$M$765</definedName>
    <definedName name="_xlnm.Print_Area" localSheetId="0">'до 150 кВт'!$A$1:$M$765</definedName>
    <definedName name="_xlnm.Print_Area" localSheetId="1">'от 150 до 670 кВт'!$A$1:$M$765</definedName>
    <definedName name="_xlnm.Print_Area" localSheetId="2">'от 670 до 10МВт'!$A$1:$M$765</definedName>
  </definedNames>
  <calcPr fullCalcOnLoad="1"/>
</workbook>
</file>

<file path=xl/sharedStrings.xml><?xml version="1.0" encoding="utf-8"?>
<sst xmlns="http://schemas.openxmlformats.org/spreadsheetml/2006/main" count="153" uniqueCount="34">
  <si>
    <t>рег услуги</t>
  </si>
  <si>
    <t>6. Шестая ценовая категория</t>
  </si>
  <si>
    <t>-</t>
  </si>
  <si>
    <t>двухставочный тариф, почасовое планирование и учет, сетевые услуги по двухставочному тарифу</t>
  </si>
  <si>
    <t>ВН</t>
  </si>
  <si>
    <t>СН I</t>
  </si>
  <si>
    <t>СН II</t>
  </si>
  <si>
    <t>НН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</si>
  <si>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</si>
  <si>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</si>
  <si>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</si>
  <si>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</si>
  <si>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</si>
  <si>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</si>
  <si>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</si>
  <si>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</si>
  <si>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</si>
  <si>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</si>
  <si>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</si>
  <si>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 xml:space="preserve">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 руб/МВт в месяц без НДС</t>
  </si>
  <si>
    <t>Ставка тарифа на услуги по передаче электрической энергии за содержание сетей</t>
  </si>
  <si>
    <t>Ставки для учета разниц предварительных требований и обязательств по результатам конкурентных отборов</t>
  </si>
  <si>
    <t>Величина ставки</t>
  </si>
  <si>
    <t>Приходящаяся на единицу электрической энергии величина разницы предварительных требований и обязательств по результатам конкурентного отбора ценовых заявок на сутки вперед, руб/МВтч</t>
  </si>
  <si>
    <t>Приходящаяся на единицу электрической энергии величина разницы предварительных требований и обязательств по результатам конкурентного отбора заявок для балансирования системы, руб/МВтч</t>
  </si>
  <si>
    <t>энерг</t>
  </si>
  <si>
    <t>мощн</t>
  </si>
  <si>
    <t>иные услуги</t>
  </si>
  <si>
    <t>(до 150 кВт)</t>
  </si>
  <si>
    <t>(от 150 кВт до 670 кВт)</t>
  </si>
  <si>
    <t>(от 670 кВт до 10 МВт)</t>
  </si>
  <si>
    <t>(более 10 МВт)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</si>
  <si>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</t>
  </si>
  <si>
    <t>ПРОГНОЗ МАЙ  2019 г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</si>
</sst>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#,##0.000"/>
    <numFmt numFmtId="174" formatCode="0.0000"/>
    <numFmt numFmtId="175" formatCode="0.00000"/>
    <numFmt numFmtId="176" formatCode="0.000000"/>
    <numFmt numFmtId="177" formatCode="0.0000000"/>
    <numFmt numFmtId="178" formatCode="_-* #,##0.000_р_._-;\-* #,##0.000_р_._-;_-* &quot;-&quot;??_р_._-;_-@_-"/>
    <numFmt numFmtId="179" formatCode="_-* #,##0.0000_р_._-;\-* #,##0.0000_р_._-;_-* &quot;-&quot;??_р_._-;_-@_-"/>
    <numFmt numFmtId="180" formatCode="0.00_ ;\-0.00\ "/>
    <numFmt numFmtId="181" formatCode="0.000_ ;\-0.000\ "/>
    <numFmt numFmtId="182" formatCode="0.0000_ ;\-0.0000\ "/>
    <numFmt numFmtId="183" formatCode="0.00000_ ;\-0.00000\ "/>
    <numFmt numFmtId="184" formatCode="0.000000_ ;\-0.000000\ "/>
    <numFmt numFmtId="185" formatCode="0.0"/>
    <numFmt numFmtId="186" formatCode="#,##0.00_ ;\-#,##0.00\ "/>
  </numFmts>
  <fonts count="49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0"/>
      <color indexed="17"/>
      <name val="Times New Roman"/>
      <family val="1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2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9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8" fillId="32" borderId="0" applyNumberFormat="0" applyBorder="0" applyAlignment="0" applyProtection="0"/>
    <xf numFmtId="0" fontId="10" fillId="0" borderId="10" applyNumberFormat="0" applyFill="0" applyAlignment="0" applyProtection="0"/>
    <xf numFmtId="0" fontId="11" fillId="33" borderId="0" applyNumberFormat="0" applyBorder="0" applyAlignment="0" applyProtection="0"/>
    <xf numFmtId="0" fontId="12" fillId="0" borderId="0" applyNumberFormat="0" applyFill="0" applyBorder="0" applyAlignment="0" applyProtection="0"/>
    <xf numFmtId="0" fontId="5" fillId="34" borderId="11" applyNumberFormat="0" applyAlignment="0" applyProtection="0"/>
    <xf numFmtId="0" fontId="5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3" fillId="0" borderId="13" applyNumberFormat="0" applyFill="0" applyAlignment="0" applyProtection="0"/>
    <xf numFmtId="0" fontId="1" fillId="0" borderId="0">
      <alignment/>
      <protection/>
    </xf>
    <xf numFmtId="0" fontId="14" fillId="0" borderId="14" applyNumberFormat="0" applyFill="0" applyAlignment="0" applyProtection="0"/>
    <xf numFmtId="0" fontId="15" fillId="36" borderId="15" applyNumberFormat="0" applyAlignment="0" applyProtection="0"/>
    <xf numFmtId="0" fontId="16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 vertical="center"/>
    </xf>
    <xf numFmtId="173" fontId="6" fillId="0" borderId="0" xfId="0" applyNumberFormat="1" applyFont="1" applyBorder="1" applyAlignment="1">
      <alignment/>
    </xf>
    <xf numFmtId="0" fontId="3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vertical="top" wrapText="1"/>
    </xf>
    <xf numFmtId="0" fontId="19" fillId="0" borderId="0" xfId="0" applyFont="1" applyAlignment="1">
      <alignment/>
    </xf>
    <xf numFmtId="0" fontId="19" fillId="0" borderId="0" xfId="0" applyFont="1" applyAlignment="1">
      <alignment horizontal="left"/>
    </xf>
    <xf numFmtId="0" fontId="19" fillId="0" borderId="16" xfId="0" applyFont="1" applyBorder="1" applyAlignment="1">
      <alignment/>
    </xf>
    <xf numFmtId="4" fontId="19" fillId="37" borderId="16" xfId="0" applyNumberFormat="1" applyFont="1" applyFill="1" applyBorder="1" applyAlignment="1">
      <alignment/>
    </xf>
    <xf numFmtId="0" fontId="20" fillId="0" borderId="0" xfId="0" applyNumberFormat="1" applyFont="1" applyBorder="1" applyAlignment="1">
      <alignment/>
    </xf>
    <xf numFmtId="0" fontId="20" fillId="0" borderId="0" xfId="0" applyFont="1" applyAlignment="1">
      <alignment/>
    </xf>
    <xf numFmtId="0" fontId="3" fillId="0" borderId="16" xfId="0" applyFont="1" applyBorder="1" applyAlignment="1">
      <alignment horizontal="center" wrapText="1"/>
    </xf>
    <xf numFmtId="4" fontId="3" fillId="0" borderId="16" xfId="0" applyNumberFormat="1" applyFont="1" applyBorder="1" applyAlignment="1">
      <alignment horizontal="center" wrapText="1"/>
    </xf>
    <xf numFmtId="4" fontId="20" fillId="0" borderId="16" xfId="65" applyNumberFormat="1" applyFont="1" applyBorder="1" applyAlignment="1">
      <alignment horizontal="center"/>
    </xf>
    <xf numFmtId="174" fontId="20" fillId="0" borderId="0" xfId="65" applyNumberFormat="1" applyFont="1" applyBorder="1" applyAlignment="1">
      <alignment horizontal="center"/>
    </xf>
    <xf numFmtId="174" fontId="20" fillId="0" borderId="0" xfId="65" applyNumberFormat="1" applyFont="1" applyBorder="1" applyAlignment="1">
      <alignment horizontal="right"/>
    </xf>
    <xf numFmtId="174" fontId="20" fillId="0" borderId="0" xfId="0" applyNumberFormat="1" applyFont="1" applyBorder="1" applyAlignment="1">
      <alignment/>
    </xf>
    <xf numFmtId="0" fontId="19" fillId="0" borderId="0" xfId="0" applyFont="1" applyBorder="1" applyAlignment="1">
      <alignment/>
    </xf>
    <xf numFmtId="0" fontId="22" fillId="0" borderId="0" xfId="0" applyFont="1" applyAlignment="1">
      <alignment horizontal="left"/>
    </xf>
    <xf numFmtId="0" fontId="22" fillId="0" borderId="17" xfId="0" applyFont="1" applyBorder="1" applyAlignment="1">
      <alignment horizontal="left"/>
    </xf>
    <xf numFmtId="0" fontId="22" fillId="0" borderId="0" xfId="0" applyFont="1" applyAlignment="1">
      <alignment/>
    </xf>
    <xf numFmtId="0" fontId="23" fillId="0" borderId="16" xfId="0" applyFont="1" applyBorder="1" applyAlignment="1">
      <alignment/>
    </xf>
    <xf numFmtId="0" fontId="3" fillId="0" borderId="18" xfId="0" applyFont="1" applyBorder="1" applyAlignment="1">
      <alignment horizontal="center" wrapText="1"/>
    </xf>
    <xf numFmtId="4" fontId="3" fillId="0" borderId="18" xfId="0" applyNumberFormat="1" applyFont="1" applyBorder="1" applyAlignment="1">
      <alignment horizontal="center" wrapText="1"/>
    </xf>
    <xf numFmtId="4" fontId="20" fillId="0" borderId="18" xfId="65" applyNumberFormat="1" applyFont="1" applyBorder="1" applyAlignment="1">
      <alignment horizontal="center"/>
    </xf>
    <xf numFmtId="49" fontId="19" fillId="38" borderId="19" xfId="72" applyNumberFormat="1" applyFont="1" applyFill="1" applyBorder="1" applyAlignment="1">
      <alignment horizontal="center" vertical="center"/>
    </xf>
    <xf numFmtId="49" fontId="19" fillId="38" borderId="20" xfId="72" applyNumberFormat="1" applyFont="1" applyFill="1" applyBorder="1" applyAlignment="1">
      <alignment horizontal="center" vertical="center"/>
    </xf>
    <xf numFmtId="0" fontId="3" fillId="38" borderId="20" xfId="0" applyFont="1" applyFill="1" applyBorder="1" applyAlignment="1">
      <alignment horizontal="center" vertical="center" wrapText="1"/>
    </xf>
    <xf numFmtId="0" fontId="21" fillId="38" borderId="20" xfId="0" applyFont="1" applyFill="1" applyBorder="1" applyAlignment="1">
      <alignment horizontal="center" vertical="center"/>
    </xf>
    <xf numFmtId="0" fontId="3" fillId="38" borderId="21" xfId="0" applyFont="1" applyFill="1" applyBorder="1" applyAlignment="1">
      <alignment horizontal="center" vertical="center" wrapText="1"/>
    </xf>
    <xf numFmtId="14" fontId="3" fillId="0" borderId="22" xfId="0" applyNumberFormat="1" applyFont="1" applyBorder="1" applyAlignment="1">
      <alignment horizontal="center" wrapText="1"/>
    </xf>
    <xf numFmtId="4" fontId="20" fillId="0" borderId="23" xfId="65" applyNumberFormat="1" applyFont="1" applyBorder="1" applyAlignment="1">
      <alignment horizontal="center"/>
    </xf>
    <xf numFmtId="14" fontId="3" fillId="0" borderId="24" xfId="0" applyNumberFormat="1" applyFont="1" applyBorder="1" applyAlignment="1">
      <alignment horizontal="center" wrapText="1"/>
    </xf>
    <xf numFmtId="0" fontId="23" fillId="0" borderId="25" xfId="0" applyFont="1" applyBorder="1" applyAlignment="1">
      <alignment/>
    </xf>
    <xf numFmtId="0" fontId="23" fillId="0" borderId="26" xfId="0" applyFont="1" applyBorder="1" applyAlignment="1">
      <alignment/>
    </xf>
    <xf numFmtId="0" fontId="23" fillId="0" borderId="27" xfId="0" applyFont="1" applyBorder="1" applyAlignment="1">
      <alignment/>
    </xf>
    <xf numFmtId="0" fontId="23" fillId="0" borderId="28" xfId="0" applyFont="1" applyBorder="1" applyAlignment="1">
      <alignment/>
    </xf>
    <xf numFmtId="0" fontId="23" fillId="0" borderId="29" xfId="0" applyFont="1" applyBorder="1" applyAlignment="1">
      <alignment/>
    </xf>
    <xf numFmtId="0" fontId="4" fillId="0" borderId="30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20" fillId="38" borderId="25" xfId="0" applyFont="1" applyFill="1" applyBorder="1" applyAlignment="1">
      <alignment horizontal="center" vertical="center"/>
    </xf>
    <xf numFmtId="0" fontId="20" fillId="38" borderId="31" xfId="0" applyFont="1" applyFill="1" applyBorder="1" applyAlignment="1">
      <alignment horizontal="center" vertical="center"/>
    </xf>
    <xf numFmtId="173" fontId="4" fillId="0" borderId="26" xfId="0" applyNumberFormat="1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173" fontId="4" fillId="0" borderId="29" xfId="0" applyNumberFormat="1" applyFont="1" applyBorder="1" applyAlignment="1">
      <alignment horizontal="center" vertical="center" wrapText="1"/>
    </xf>
    <xf numFmtId="0" fontId="20" fillId="38" borderId="32" xfId="0" applyFont="1" applyFill="1" applyBorder="1" applyAlignment="1">
      <alignment horizontal="center" vertical="center"/>
    </xf>
    <xf numFmtId="4" fontId="4" fillId="0" borderId="33" xfId="0" applyNumberFormat="1" applyFont="1" applyFill="1" applyBorder="1" applyAlignment="1">
      <alignment horizontal="center" vertical="center" wrapText="1"/>
    </xf>
    <xf numFmtId="171" fontId="4" fillId="38" borderId="34" xfId="65" applyFont="1" applyFill="1" applyBorder="1" applyAlignment="1">
      <alignment horizontal="center" vertical="center" wrapText="1"/>
    </xf>
    <xf numFmtId="14" fontId="3" fillId="0" borderId="35" xfId="0" applyNumberFormat="1" applyFont="1" applyBorder="1" applyAlignment="1">
      <alignment horizontal="center" wrapText="1"/>
    </xf>
    <xf numFmtId="0" fontId="3" fillId="0" borderId="36" xfId="0" applyFont="1" applyBorder="1" applyAlignment="1">
      <alignment horizontal="center" wrapText="1"/>
    </xf>
    <xf numFmtId="4" fontId="3" fillId="0" borderId="36" xfId="0" applyNumberFormat="1" applyFont="1" applyBorder="1" applyAlignment="1">
      <alignment horizontal="center" wrapText="1"/>
    </xf>
    <xf numFmtId="4" fontId="20" fillId="0" borderId="37" xfId="65" applyNumberFormat="1" applyFont="1" applyBorder="1" applyAlignment="1">
      <alignment horizontal="center"/>
    </xf>
    <xf numFmtId="14" fontId="3" fillId="0" borderId="16" xfId="0" applyNumberFormat="1" applyFont="1" applyBorder="1" applyAlignment="1">
      <alignment horizontal="center" wrapText="1"/>
    </xf>
    <xf numFmtId="4" fontId="4" fillId="0" borderId="38" xfId="0" applyNumberFormat="1" applyFont="1" applyFill="1" applyBorder="1" applyAlignment="1">
      <alignment horizontal="center" vertical="center" wrapText="1"/>
    </xf>
    <xf numFmtId="0" fontId="19" fillId="0" borderId="17" xfId="0" applyFont="1" applyBorder="1" applyAlignment="1">
      <alignment horizontal="center"/>
    </xf>
    <xf numFmtId="0" fontId="2" fillId="0" borderId="0" xfId="0" applyFont="1" applyAlignment="1">
      <alignment horizontal="right" wrapText="1"/>
    </xf>
    <xf numFmtId="0" fontId="2" fillId="34" borderId="0" xfId="0" applyFont="1" applyFill="1" applyAlignment="1">
      <alignment horizontal="left" vertical="center"/>
    </xf>
    <xf numFmtId="0" fontId="4" fillId="0" borderId="24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18" fillId="0" borderId="0" xfId="0" applyFont="1" applyAlignment="1">
      <alignment horizontal="center"/>
    </xf>
    <xf numFmtId="0" fontId="4" fillId="0" borderId="0" xfId="0" applyFont="1" applyAlignment="1">
      <alignment horizontal="left" vertical="top" wrapText="1"/>
    </xf>
    <xf numFmtId="0" fontId="4" fillId="0" borderId="33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left" vertical="center" wrapText="1"/>
    </xf>
    <xf numFmtId="0" fontId="4" fillId="0" borderId="40" xfId="0" applyFont="1" applyBorder="1" applyAlignment="1">
      <alignment horizontal="left" vertical="center" wrapText="1"/>
    </xf>
    <xf numFmtId="0" fontId="4" fillId="0" borderId="41" xfId="0" applyFont="1" applyBorder="1" applyAlignment="1">
      <alignment horizontal="left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left" vertical="center" wrapText="1"/>
    </xf>
    <xf numFmtId="0" fontId="4" fillId="0" borderId="46" xfId="0" applyFont="1" applyBorder="1" applyAlignment="1">
      <alignment horizontal="left" vertical="center" wrapText="1"/>
    </xf>
    <xf numFmtId="0" fontId="4" fillId="0" borderId="47" xfId="0" applyFont="1" applyBorder="1" applyAlignment="1">
      <alignment horizontal="left" vertical="center" wrapText="1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82"/>
  <sheetViews>
    <sheetView tabSelected="1" view="pageBreakPreview" zoomScaleSheetLayoutView="10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752" sqref="A9:A752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9" width="12.125" style="8" customWidth="1"/>
    <col min="20" max="20" width="12.25390625" style="8" customWidth="1"/>
    <col min="21" max="21" width="11.25390625" style="8" customWidth="1"/>
    <col min="22" max="16384" width="9.125" style="8" customWidth="1"/>
  </cols>
  <sheetData>
    <row r="1" spans="1:3" ht="12.75">
      <c r="A1" s="62" t="s">
        <v>33</v>
      </c>
      <c r="B1" s="62"/>
      <c r="C1" s="62"/>
    </row>
    <row r="2" spans="1:21" ht="34.5" customHeight="1">
      <c r="A2" s="59" t="s">
        <v>1</v>
      </c>
      <c r="B2" s="59"/>
      <c r="C2" s="59"/>
      <c r="D2" s="9"/>
      <c r="E2" s="1" t="s">
        <v>2</v>
      </c>
      <c r="F2" s="2"/>
      <c r="G2" s="69" t="s">
        <v>3</v>
      </c>
      <c r="H2" s="69"/>
      <c r="I2" s="69"/>
      <c r="J2" s="69"/>
      <c r="K2" s="69"/>
      <c r="L2" s="69"/>
      <c r="M2" s="9"/>
      <c r="N2" s="9"/>
      <c r="O2" s="9"/>
      <c r="P2" s="9"/>
      <c r="Q2" s="57" t="s">
        <v>0</v>
      </c>
      <c r="R2" s="57"/>
      <c r="S2" s="57"/>
      <c r="T2" s="57"/>
      <c r="U2" s="57"/>
    </row>
    <row r="3" spans="1:21" ht="15.75" customHeight="1">
      <c r="A3" s="63" t="s">
        <v>8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58" t="s">
        <v>28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58"/>
      <c r="N4" s="3"/>
      <c r="O4" s="3"/>
      <c r="P4" s="3"/>
      <c r="Q4" s="10" t="s">
        <v>25</v>
      </c>
      <c r="R4" s="11">
        <v>76.36</v>
      </c>
      <c r="S4" s="11">
        <v>306.56</v>
      </c>
      <c r="T4" s="11">
        <v>556.87</v>
      </c>
      <c r="U4" s="11">
        <v>911.9399999999999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v>689536.83</v>
      </c>
      <c r="S5" s="11">
        <v>730443.71</v>
      </c>
      <c r="T5" s="11">
        <v>970158.1</v>
      </c>
      <c r="U5" s="11">
        <v>1240313.51</v>
      </c>
    </row>
    <row r="6" spans="17:21" ht="12.75">
      <c r="Q6" s="10" t="s">
        <v>27</v>
      </c>
      <c r="R6" s="11">
        <v>2.76</v>
      </c>
      <c r="S6" s="11">
        <v>2.76</v>
      </c>
      <c r="T6" s="11">
        <v>2.76</v>
      </c>
      <c r="U6" s="11">
        <v>2.76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8" t="s">
        <v>10</v>
      </c>
      <c r="B8" s="29" t="s">
        <v>11</v>
      </c>
      <c r="C8" s="30" t="s">
        <v>12</v>
      </c>
      <c r="D8" s="30" t="s">
        <v>13</v>
      </c>
      <c r="E8" s="30" t="s">
        <v>14</v>
      </c>
      <c r="F8" s="30" t="s">
        <v>15</v>
      </c>
      <c r="G8" s="30" t="s">
        <v>32</v>
      </c>
      <c r="H8" s="31" t="s">
        <v>4</v>
      </c>
      <c r="I8" s="31" t="s">
        <v>5</v>
      </c>
      <c r="J8" s="31" t="s">
        <v>6</v>
      </c>
      <c r="K8" s="31" t="s">
        <v>7</v>
      </c>
      <c r="L8" s="30" t="s">
        <v>16</v>
      </c>
      <c r="M8" s="32" t="s">
        <v>17</v>
      </c>
      <c r="Q8" s="12"/>
    </row>
    <row r="9" spans="1:17" s="13" customFormat="1" ht="14.25" customHeight="1">
      <c r="A9" s="33">
        <v>43586</v>
      </c>
      <c r="B9" s="25">
        <v>0</v>
      </c>
      <c r="C9" s="26">
        <v>1251.52</v>
      </c>
      <c r="D9" s="26">
        <v>0</v>
      </c>
      <c r="E9" s="26">
        <v>289.41</v>
      </c>
      <c r="F9" s="26">
        <v>1270.84</v>
      </c>
      <c r="G9" s="26">
        <v>98</v>
      </c>
      <c r="H9" s="27">
        <f>SUM($C9,$G9,R$4,R$6)</f>
        <v>1428.6399999999999</v>
      </c>
      <c r="I9" s="27">
        <f aca="true" t="shared" si="0" ref="I9:K24">SUM($C9,$G9,S$4,S$6)</f>
        <v>1658.84</v>
      </c>
      <c r="J9" s="27">
        <f t="shared" si="0"/>
        <v>1909.1499999999999</v>
      </c>
      <c r="K9" s="27">
        <f t="shared" si="0"/>
        <v>2264.2200000000003</v>
      </c>
      <c r="L9" s="16">
        <v>0</v>
      </c>
      <c r="M9" s="16">
        <v>289.41</v>
      </c>
      <c r="N9" s="17"/>
      <c r="O9" s="17"/>
      <c r="P9" s="12"/>
      <c r="Q9" s="12"/>
    </row>
    <row r="10" spans="1:17" s="13" customFormat="1" ht="14.25" customHeight="1">
      <c r="A10" s="35">
        <v>43586</v>
      </c>
      <c r="B10" s="14">
        <v>1</v>
      </c>
      <c r="C10" s="15">
        <v>1179.71</v>
      </c>
      <c r="D10" s="15">
        <v>0</v>
      </c>
      <c r="E10" s="15">
        <v>96.91</v>
      </c>
      <c r="F10" s="15">
        <v>1199.03</v>
      </c>
      <c r="G10" s="26">
        <v>98</v>
      </c>
      <c r="H10" s="27">
        <f aca="true" t="shared" si="1" ref="H10:K73">SUM($C10,$G10,R$4,R$6)</f>
        <v>1356.83</v>
      </c>
      <c r="I10" s="27">
        <f t="shared" si="0"/>
        <v>1587.03</v>
      </c>
      <c r="J10" s="27">
        <f t="shared" si="0"/>
        <v>1837.34</v>
      </c>
      <c r="K10" s="27">
        <f t="shared" si="0"/>
        <v>2192.4100000000003</v>
      </c>
      <c r="L10" s="16">
        <v>0</v>
      </c>
      <c r="M10" s="16">
        <v>96.91</v>
      </c>
      <c r="N10" s="17"/>
      <c r="O10" s="17"/>
      <c r="P10" s="12"/>
      <c r="Q10" s="12"/>
    </row>
    <row r="11" spans="1:17" s="13" customFormat="1" ht="14.25" customHeight="1">
      <c r="A11" s="35">
        <v>43586</v>
      </c>
      <c r="B11" s="14">
        <v>2</v>
      </c>
      <c r="C11" s="15">
        <v>1101.37</v>
      </c>
      <c r="D11" s="15">
        <v>0</v>
      </c>
      <c r="E11" s="15">
        <v>71.43</v>
      </c>
      <c r="F11" s="15">
        <v>1120.69</v>
      </c>
      <c r="G11" s="26">
        <v>98</v>
      </c>
      <c r="H11" s="27">
        <f t="shared" si="1"/>
        <v>1278.4899999999998</v>
      </c>
      <c r="I11" s="27">
        <f t="shared" si="0"/>
        <v>1508.6899999999998</v>
      </c>
      <c r="J11" s="27">
        <f t="shared" si="0"/>
        <v>1758.9999999999998</v>
      </c>
      <c r="K11" s="27">
        <f t="shared" si="0"/>
        <v>2114.07</v>
      </c>
      <c r="L11" s="16">
        <v>0</v>
      </c>
      <c r="M11" s="16">
        <v>71.43</v>
      </c>
      <c r="N11" s="17"/>
      <c r="O11" s="17"/>
      <c r="P11" s="12"/>
      <c r="Q11" s="12"/>
    </row>
    <row r="12" spans="1:17" s="13" customFormat="1" ht="14.25" customHeight="1">
      <c r="A12" s="35">
        <v>43586</v>
      </c>
      <c r="B12" s="14">
        <v>3</v>
      </c>
      <c r="C12" s="15">
        <v>1091.6</v>
      </c>
      <c r="D12" s="15">
        <v>3.32</v>
      </c>
      <c r="E12" s="15">
        <v>0</v>
      </c>
      <c r="F12" s="15">
        <v>1110.92</v>
      </c>
      <c r="G12" s="26">
        <v>98</v>
      </c>
      <c r="H12" s="27">
        <f t="shared" si="1"/>
        <v>1268.7199999999998</v>
      </c>
      <c r="I12" s="27">
        <f t="shared" si="0"/>
        <v>1498.9199999999998</v>
      </c>
      <c r="J12" s="27">
        <f t="shared" si="0"/>
        <v>1749.2299999999998</v>
      </c>
      <c r="K12" s="27">
        <f t="shared" si="0"/>
        <v>2104.3</v>
      </c>
      <c r="L12" s="16">
        <v>3.32</v>
      </c>
      <c r="M12" s="16">
        <v>0</v>
      </c>
      <c r="N12" s="17"/>
      <c r="O12" s="17"/>
      <c r="P12" s="12"/>
      <c r="Q12" s="12"/>
    </row>
    <row r="13" spans="1:17" s="13" customFormat="1" ht="14.25" customHeight="1">
      <c r="A13" s="35">
        <v>43586</v>
      </c>
      <c r="B13" s="14">
        <v>4</v>
      </c>
      <c r="C13" s="15">
        <v>1143.22</v>
      </c>
      <c r="D13" s="15">
        <v>72.52</v>
      </c>
      <c r="E13" s="15">
        <v>0</v>
      </c>
      <c r="F13" s="15">
        <v>1162.54</v>
      </c>
      <c r="G13" s="26">
        <v>98</v>
      </c>
      <c r="H13" s="27">
        <f t="shared" si="1"/>
        <v>1320.34</v>
      </c>
      <c r="I13" s="27">
        <f t="shared" si="0"/>
        <v>1550.54</v>
      </c>
      <c r="J13" s="27">
        <f t="shared" si="0"/>
        <v>1800.8500000000001</v>
      </c>
      <c r="K13" s="27">
        <f t="shared" si="0"/>
        <v>2155.92</v>
      </c>
      <c r="L13" s="16">
        <v>72.52</v>
      </c>
      <c r="M13" s="16">
        <v>0</v>
      </c>
      <c r="N13" s="17"/>
      <c r="O13" s="17"/>
      <c r="P13" s="12"/>
      <c r="Q13" s="12"/>
    </row>
    <row r="14" spans="1:17" s="13" customFormat="1" ht="14.25" customHeight="1">
      <c r="A14" s="35">
        <v>43586</v>
      </c>
      <c r="B14" s="14">
        <v>5</v>
      </c>
      <c r="C14" s="15">
        <v>1227.36</v>
      </c>
      <c r="D14" s="15">
        <v>304.64</v>
      </c>
      <c r="E14" s="15">
        <v>0</v>
      </c>
      <c r="F14" s="15">
        <v>1246.68</v>
      </c>
      <c r="G14" s="26">
        <v>98</v>
      </c>
      <c r="H14" s="27">
        <f t="shared" si="1"/>
        <v>1404.4799999999998</v>
      </c>
      <c r="I14" s="27">
        <f t="shared" si="0"/>
        <v>1634.6799999999998</v>
      </c>
      <c r="J14" s="27">
        <f t="shared" si="0"/>
        <v>1884.99</v>
      </c>
      <c r="K14" s="27">
        <f t="shared" si="0"/>
        <v>2240.06</v>
      </c>
      <c r="L14" s="16">
        <v>304.64</v>
      </c>
      <c r="M14" s="16">
        <v>0</v>
      </c>
      <c r="N14" s="17"/>
      <c r="O14" s="17"/>
      <c r="P14" s="12"/>
      <c r="Q14" s="12"/>
    </row>
    <row r="15" spans="1:17" s="13" customFormat="1" ht="14.25" customHeight="1">
      <c r="A15" s="35">
        <v>43586</v>
      </c>
      <c r="B15" s="14">
        <v>6</v>
      </c>
      <c r="C15" s="15">
        <v>1473.46</v>
      </c>
      <c r="D15" s="15">
        <v>208.31</v>
      </c>
      <c r="E15" s="15">
        <v>0</v>
      </c>
      <c r="F15" s="15">
        <v>1492.78</v>
      </c>
      <c r="G15" s="26">
        <v>98</v>
      </c>
      <c r="H15" s="27">
        <f t="shared" si="1"/>
        <v>1650.58</v>
      </c>
      <c r="I15" s="27">
        <f t="shared" si="0"/>
        <v>1880.78</v>
      </c>
      <c r="J15" s="27">
        <f t="shared" si="0"/>
        <v>2131.09</v>
      </c>
      <c r="K15" s="27">
        <f t="shared" si="0"/>
        <v>2486.1600000000003</v>
      </c>
      <c r="L15" s="16">
        <v>208.31</v>
      </c>
      <c r="M15" s="16">
        <v>0</v>
      </c>
      <c r="N15" s="17"/>
      <c r="O15" s="17"/>
      <c r="P15" s="12"/>
      <c r="Q15" s="12"/>
    </row>
    <row r="16" spans="1:17" s="13" customFormat="1" ht="14.25" customHeight="1">
      <c r="A16" s="35">
        <v>43586</v>
      </c>
      <c r="B16" s="14">
        <v>7</v>
      </c>
      <c r="C16" s="15">
        <v>1649.61</v>
      </c>
      <c r="D16" s="15">
        <v>46.52</v>
      </c>
      <c r="E16" s="15">
        <v>0</v>
      </c>
      <c r="F16" s="15">
        <v>1668.93</v>
      </c>
      <c r="G16" s="26">
        <v>98</v>
      </c>
      <c r="H16" s="27">
        <f t="shared" si="1"/>
        <v>1826.7299999999998</v>
      </c>
      <c r="I16" s="27">
        <f t="shared" si="0"/>
        <v>2056.9300000000003</v>
      </c>
      <c r="J16" s="27">
        <f t="shared" si="0"/>
        <v>2307.2400000000002</v>
      </c>
      <c r="K16" s="27">
        <f t="shared" si="0"/>
        <v>2662.31</v>
      </c>
      <c r="L16" s="16">
        <v>46.52</v>
      </c>
      <c r="M16" s="16">
        <v>0</v>
      </c>
      <c r="N16" s="17"/>
      <c r="O16" s="17"/>
      <c r="P16" s="12"/>
      <c r="Q16" s="12"/>
    </row>
    <row r="17" spans="1:17" s="13" customFormat="1" ht="14.25" customHeight="1">
      <c r="A17" s="35">
        <v>43586</v>
      </c>
      <c r="B17" s="14">
        <v>8</v>
      </c>
      <c r="C17" s="15">
        <v>1645.7</v>
      </c>
      <c r="D17" s="15">
        <v>70.56</v>
      </c>
      <c r="E17" s="15">
        <v>0</v>
      </c>
      <c r="F17" s="15">
        <v>1665.02</v>
      </c>
      <c r="G17" s="26">
        <v>98</v>
      </c>
      <c r="H17" s="27">
        <f t="shared" si="1"/>
        <v>1822.82</v>
      </c>
      <c r="I17" s="27">
        <f t="shared" si="0"/>
        <v>2053.0200000000004</v>
      </c>
      <c r="J17" s="27">
        <f t="shared" si="0"/>
        <v>2303.3300000000004</v>
      </c>
      <c r="K17" s="27">
        <f t="shared" si="0"/>
        <v>2658.4</v>
      </c>
      <c r="L17" s="16">
        <v>70.56</v>
      </c>
      <c r="M17" s="16">
        <v>0</v>
      </c>
      <c r="N17" s="17"/>
      <c r="O17" s="17"/>
      <c r="P17" s="12"/>
      <c r="Q17" s="12"/>
    </row>
    <row r="18" spans="1:17" s="13" customFormat="1" ht="14.25" customHeight="1">
      <c r="A18" s="35">
        <v>43586</v>
      </c>
      <c r="B18" s="14">
        <v>9</v>
      </c>
      <c r="C18" s="15">
        <v>1713.06</v>
      </c>
      <c r="D18" s="15">
        <v>37.96</v>
      </c>
      <c r="E18" s="15">
        <v>0</v>
      </c>
      <c r="F18" s="15">
        <v>1732.38</v>
      </c>
      <c r="G18" s="26">
        <v>98</v>
      </c>
      <c r="H18" s="27">
        <f t="shared" si="1"/>
        <v>1890.1799999999998</v>
      </c>
      <c r="I18" s="27">
        <f t="shared" si="0"/>
        <v>2120.38</v>
      </c>
      <c r="J18" s="27">
        <f t="shared" si="0"/>
        <v>2370.69</v>
      </c>
      <c r="K18" s="27">
        <f t="shared" si="0"/>
        <v>2725.76</v>
      </c>
      <c r="L18" s="16">
        <v>37.96</v>
      </c>
      <c r="M18" s="16">
        <v>0</v>
      </c>
      <c r="N18" s="17"/>
      <c r="O18" s="17"/>
      <c r="P18" s="12"/>
      <c r="Q18" s="12"/>
    </row>
    <row r="19" spans="1:17" s="13" customFormat="1" ht="14.25" customHeight="1">
      <c r="A19" s="35">
        <v>43586</v>
      </c>
      <c r="B19" s="14">
        <v>10</v>
      </c>
      <c r="C19" s="15">
        <v>1712.86</v>
      </c>
      <c r="D19" s="15">
        <v>9.94</v>
      </c>
      <c r="E19" s="15">
        <v>0</v>
      </c>
      <c r="F19" s="15">
        <v>1732.18</v>
      </c>
      <c r="G19" s="26">
        <v>98</v>
      </c>
      <c r="H19" s="27">
        <f t="shared" si="1"/>
        <v>1889.9799999999998</v>
      </c>
      <c r="I19" s="27">
        <f t="shared" si="0"/>
        <v>2120.1800000000003</v>
      </c>
      <c r="J19" s="27">
        <f t="shared" si="0"/>
        <v>2370.4900000000002</v>
      </c>
      <c r="K19" s="27">
        <f t="shared" si="0"/>
        <v>2725.56</v>
      </c>
      <c r="L19" s="16">
        <v>9.94</v>
      </c>
      <c r="M19" s="16">
        <v>0</v>
      </c>
      <c r="N19" s="17"/>
      <c r="O19" s="17"/>
      <c r="P19" s="12"/>
      <c r="Q19" s="12"/>
    </row>
    <row r="20" spans="1:17" s="13" customFormat="1" ht="14.25" customHeight="1">
      <c r="A20" s="35">
        <v>43586</v>
      </c>
      <c r="B20" s="14">
        <v>11</v>
      </c>
      <c r="C20" s="15">
        <v>1688.29</v>
      </c>
      <c r="D20" s="15">
        <v>32.86</v>
      </c>
      <c r="E20" s="15">
        <v>0</v>
      </c>
      <c r="F20" s="15">
        <v>1707.61</v>
      </c>
      <c r="G20" s="26">
        <v>98</v>
      </c>
      <c r="H20" s="27">
        <f t="shared" si="1"/>
        <v>1865.4099999999999</v>
      </c>
      <c r="I20" s="27">
        <f t="shared" si="0"/>
        <v>2095.61</v>
      </c>
      <c r="J20" s="27">
        <f t="shared" si="0"/>
        <v>2345.92</v>
      </c>
      <c r="K20" s="27">
        <f t="shared" si="0"/>
        <v>2700.9900000000002</v>
      </c>
      <c r="L20" s="16">
        <v>32.86</v>
      </c>
      <c r="M20" s="16">
        <v>0</v>
      </c>
      <c r="N20" s="17"/>
      <c r="O20" s="17"/>
      <c r="P20" s="12"/>
      <c r="Q20" s="12"/>
    </row>
    <row r="21" spans="1:17" s="13" customFormat="1" ht="14.25" customHeight="1">
      <c r="A21" s="35">
        <v>43586</v>
      </c>
      <c r="B21" s="14">
        <v>12</v>
      </c>
      <c r="C21" s="15">
        <v>1662.01</v>
      </c>
      <c r="D21" s="15">
        <v>158.6</v>
      </c>
      <c r="E21" s="15">
        <v>0</v>
      </c>
      <c r="F21" s="15">
        <v>1681.33</v>
      </c>
      <c r="G21" s="26">
        <v>98</v>
      </c>
      <c r="H21" s="27">
        <f t="shared" si="1"/>
        <v>1839.1299999999999</v>
      </c>
      <c r="I21" s="27">
        <f t="shared" si="0"/>
        <v>2069.3300000000004</v>
      </c>
      <c r="J21" s="27">
        <f t="shared" si="0"/>
        <v>2319.6400000000003</v>
      </c>
      <c r="K21" s="27">
        <f t="shared" si="0"/>
        <v>2674.71</v>
      </c>
      <c r="L21" s="16">
        <v>158.6</v>
      </c>
      <c r="M21" s="16">
        <v>0</v>
      </c>
      <c r="N21" s="17"/>
      <c r="O21" s="17"/>
      <c r="P21" s="12"/>
      <c r="Q21" s="12"/>
    </row>
    <row r="22" spans="1:17" s="13" customFormat="1" ht="14.25" customHeight="1">
      <c r="A22" s="35">
        <v>43586</v>
      </c>
      <c r="B22" s="14">
        <v>13</v>
      </c>
      <c r="C22" s="15">
        <v>1660.72</v>
      </c>
      <c r="D22" s="15">
        <v>185.7</v>
      </c>
      <c r="E22" s="15">
        <v>0</v>
      </c>
      <c r="F22" s="15">
        <v>1680.04</v>
      </c>
      <c r="G22" s="26">
        <v>98</v>
      </c>
      <c r="H22" s="27">
        <f t="shared" si="1"/>
        <v>1837.84</v>
      </c>
      <c r="I22" s="27">
        <f t="shared" si="0"/>
        <v>2068.0400000000004</v>
      </c>
      <c r="J22" s="27">
        <f t="shared" si="0"/>
        <v>2318.3500000000004</v>
      </c>
      <c r="K22" s="27">
        <f t="shared" si="0"/>
        <v>2673.42</v>
      </c>
      <c r="L22" s="16">
        <v>185.7</v>
      </c>
      <c r="M22" s="16">
        <v>0</v>
      </c>
      <c r="N22" s="18"/>
      <c r="O22" s="19"/>
      <c r="P22" s="12"/>
      <c r="Q22" s="12"/>
    </row>
    <row r="23" spans="1:17" s="13" customFormat="1" ht="14.25" customHeight="1">
      <c r="A23" s="35">
        <v>43586</v>
      </c>
      <c r="B23" s="14">
        <v>14</v>
      </c>
      <c r="C23" s="15">
        <v>1657.48</v>
      </c>
      <c r="D23" s="15">
        <v>56.69</v>
      </c>
      <c r="E23" s="15">
        <v>0</v>
      </c>
      <c r="F23" s="15">
        <v>1676.8</v>
      </c>
      <c r="G23" s="26">
        <v>98</v>
      </c>
      <c r="H23" s="27">
        <f t="shared" si="1"/>
        <v>1834.6</v>
      </c>
      <c r="I23" s="27">
        <f t="shared" si="0"/>
        <v>2064.8</v>
      </c>
      <c r="J23" s="27">
        <f t="shared" si="0"/>
        <v>2315.11</v>
      </c>
      <c r="K23" s="27">
        <f t="shared" si="0"/>
        <v>2670.1800000000003</v>
      </c>
      <c r="L23" s="16">
        <v>56.69</v>
      </c>
      <c r="M23" s="16">
        <v>0</v>
      </c>
      <c r="N23" s="18"/>
      <c r="O23" s="19"/>
      <c r="P23" s="12"/>
      <c r="Q23" s="12"/>
    </row>
    <row r="24" spans="1:17" s="13" customFormat="1" ht="14.25" customHeight="1">
      <c r="A24" s="35">
        <v>43586</v>
      </c>
      <c r="B24" s="14">
        <v>15</v>
      </c>
      <c r="C24" s="15">
        <v>1650.26</v>
      </c>
      <c r="D24" s="15">
        <v>78.6</v>
      </c>
      <c r="E24" s="15">
        <v>0</v>
      </c>
      <c r="F24" s="15">
        <v>1669.58</v>
      </c>
      <c r="G24" s="26">
        <v>98</v>
      </c>
      <c r="H24" s="27">
        <f t="shared" si="1"/>
        <v>1827.3799999999999</v>
      </c>
      <c r="I24" s="27">
        <f t="shared" si="0"/>
        <v>2057.5800000000004</v>
      </c>
      <c r="J24" s="27">
        <f t="shared" si="0"/>
        <v>2307.8900000000003</v>
      </c>
      <c r="K24" s="27">
        <f t="shared" si="0"/>
        <v>2662.96</v>
      </c>
      <c r="L24" s="16">
        <v>78.6</v>
      </c>
      <c r="M24" s="16">
        <v>0</v>
      </c>
      <c r="N24" s="18"/>
      <c r="O24" s="19"/>
      <c r="P24" s="12"/>
      <c r="Q24" s="12"/>
    </row>
    <row r="25" spans="1:17" s="13" customFormat="1" ht="14.25" customHeight="1">
      <c r="A25" s="35">
        <v>43586</v>
      </c>
      <c r="B25" s="14">
        <v>16</v>
      </c>
      <c r="C25" s="15">
        <v>1646.68</v>
      </c>
      <c r="D25" s="15">
        <v>0</v>
      </c>
      <c r="E25" s="15">
        <v>205</v>
      </c>
      <c r="F25" s="15">
        <v>1666</v>
      </c>
      <c r="G25" s="26">
        <v>98</v>
      </c>
      <c r="H25" s="27">
        <f t="shared" si="1"/>
        <v>1823.8</v>
      </c>
      <c r="I25" s="27">
        <f t="shared" si="1"/>
        <v>2054.0000000000005</v>
      </c>
      <c r="J25" s="27">
        <f t="shared" si="1"/>
        <v>2304.3100000000004</v>
      </c>
      <c r="K25" s="27">
        <f t="shared" si="1"/>
        <v>2659.38</v>
      </c>
      <c r="L25" s="16">
        <v>0</v>
      </c>
      <c r="M25" s="16">
        <v>205</v>
      </c>
      <c r="N25" s="18"/>
      <c r="O25" s="19"/>
      <c r="P25" s="12"/>
      <c r="Q25" s="12"/>
    </row>
    <row r="26" spans="1:17" s="13" customFormat="1" ht="14.25" customHeight="1">
      <c r="A26" s="35">
        <v>43586</v>
      </c>
      <c r="B26" s="14">
        <v>17</v>
      </c>
      <c r="C26" s="15">
        <v>1675.31</v>
      </c>
      <c r="D26" s="15">
        <v>51.6</v>
      </c>
      <c r="E26" s="15">
        <v>0</v>
      </c>
      <c r="F26" s="15">
        <v>1694.63</v>
      </c>
      <c r="G26" s="26">
        <v>98</v>
      </c>
      <c r="H26" s="27">
        <f t="shared" si="1"/>
        <v>1852.4299999999998</v>
      </c>
      <c r="I26" s="27">
        <f t="shared" si="1"/>
        <v>2082.63</v>
      </c>
      <c r="J26" s="27">
        <f t="shared" si="1"/>
        <v>2332.94</v>
      </c>
      <c r="K26" s="27">
        <f t="shared" si="1"/>
        <v>2688.01</v>
      </c>
      <c r="L26" s="16">
        <v>51.6</v>
      </c>
      <c r="M26" s="16">
        <v>0</v>
      </c>
      <c r="N26" s="18"/>
      <c r="O26" s="19"/>
      <c r="P26" s="12"/>
      <c r="Q26" s="12"/>
    </row>
    <row r="27" spans="1:17" s="13" customFormat="1" ht="14.25" customHeight="1">
      <c r="A27" s="35">
        <v>43586</v>
      </c>
      <c r="B27" s="14">
        <v>18</v>
      </c>
      <c r="C27" s="15">
        <v>1690.64</v>
      </c>
      <c r="D27" s="15">
        <v>17.92</v>
      </c>
      <c r="E27" s="15">
        <v>0</v>
      </c>
      <c r="F27" s="15">
        <v>1709.96</v>
      </c>
      <c r="G27" s="26">
        <v>98</v>
      </c>
      <c r="H27" s="27">
        <f t="shared" si="1"/>
        <v>1867.76</v>
      </c>
      <c r="I27" s="27">
        <f t="shared" si="1"/>
        <v>2097.9600000000005</v>
      </c>
      <c r="J27" s="27">
        <f t="shared" si="1"/>
        <v>2348.2700000000004</v>
      </c>
      <c r="K27" s="27">
        <f t="shared" si="1"/>
        <v>2703.34</v>
      </c>
      <c r="L27" s="16">
        <v>17.92</v>
      </c>
      <c r="M27" s="16">
        <v>0</v>
      </c>
      <c r="N27" s="18"/>
      <c r="O27" s="19"/>
      <c r="P27" s="12"/>
      <c r="Q27" s="12"/>
    </row>
    <row r="28" spans="1:17" s="13" customFormat="1" ht="14.25" customHeight="1">
      <c r="A28" s="35">
        <v>43586</v>
      </c>
      <c r="B28" s="14">
        <v>19</v>
      </c>
      <c r="C28" s="15">
        <v>1730.29</v>
      </c>
      <c r="D28" s="15">
        <v>0</v>
      </c>
      <c r="E28" s="15">
        <v>240.72</v>
      </c>
      <c r="F28" s="15">
        <v>1749.61</v>
      </c>
      <c r="G28" s="26">
        <v>98</v>
      </c>
      <c r="H28" s="27">
        <f t="shared" si="1"/>
        <v>1907.4099999999999</v>
      </c>
      <c r="I28" s="27">
        <f t="shared" si="1"/>
        <v>2137.61</v>
      </c>
      <c r="J28" s="27">
        <f t="shared" si="1"/>
        <v>2387.92</v>
      </c>
      <c r="K28" s="27">
        <f t="shared" si="1"/>
        <v>2742.9900000000002</v>
      </c>
      <c r="L28" s="16">
        <v>0</v>
      </c>
      <c r="M28" s="16">
        <v>240.72</v>
      </c>
      <c r="N28" s="18"/>
      <c r="O28" s="19"/>
      <c r="P28" s="12"/>
      <c r="Q28" s="12"/>
    </row>
    <row r="29" spans="1:17" s="13" customFormat="1" ht="14.25" customHeight="1">
      <c r="A29" s="35">
        <v>43586</v>
      </c>
      <c r="B29" s="14">
        <v>20</v>
      </c>
      <c r="C29" s="15">
        <v>1708.53</v>
      </c>
      <c r="D29" s="15">
        <v>0</v>
      </c>
      <c r="E29" s="15">
        <v>238.97</v>
      </c>
      <c r="F29" s="15">
        <v>1727.85</v>
      </c>
      <c r="G29" s="26">
        <v>98</v>
      </c>
      <c r="H29" s="27">
        <f t="shared" si="1"/>
        <v>1885.6499999999999</v>
      </c>
      <c r="I29" s="27">
        <f t="shared" si="1"/>
        <v>2115.8500000000004</v>
      </c>
      <c r="J29" s="27">
        <f t="shared" si="1"/>
        <v>2366.1600000000003</v>
      </c>
      <c r="K29" s="27">
        <f t="shared" si="1"/>
        <v>2721.23</v>
      </c>
      <c r="L29" s="16">
        <v>0</v>
      </c>
      <c r="M29" s="16">
        <v>238.97</v>
      </c>
      <c r="N29" s="18"/>
      <c r="O29" s="19"/>
      <c r="P29" s="12"/>
      <c r="Q29" s="12"/>
    </row>
    <row r="30" spans="1:17" s="13" customFormat="1" ht="14.25" customHeight="1">
      <c r="A30" s="35">
        <v>43586</v>
      </c>
      <c r="B30" s="14">
        <v>21</v>
      </c>
      <c r="C30" s="15">
        <v>1721.09</v>
      </c>
      <c r="D30" s="15">
        <v>0</v>
      </c>
      <c r="E30" s="15">
        <v>252.87</v>
      </c>
      <c r="F30" s="15">
        <v>1740.41</v>
      </c>
      <c r="G30" s="26">
        <v>98</v>
      </c>
      <c r="H30" s="27">
        <f t="shared" si="1"/>
        <v>1898.2099999999998</v>
      </c>
      <c r="I30" s="27">
        <f t="shared" si="1"/>
        <v>2128.4100000000003</v>
      </c>
      <c r="J30" s="27">
        <f t="shared" si="1"/>
        <v>2378.7200000000003</v>
      </c>
      <c r="K30" s="27">
        <f t="shared" si="1"/>
        <v>2733.79</v>
      </c>
      <c r="L30" s="16">
        <v>0</v>
      </c>
      <c r="M30" s="16">
        <v>252.87</v>
      </c>
      <c r="N30" s="18"/>
      <c r="O30" s="19"/>
      <c r="P30" s="12"/>
      <c r="Q30" s="12"/>
    </row>
    <row r="31" spans="1:17" s="13" customFormat="1" ht="14.25" customHeight="1">
      <c r="A31" s="35">
        <v>43586</v>
      </c>
      <c r="B31" s="14">
        <v>22</v>
      </c>
      <c r="C31" s="15">
        <v>1640.93</v>
      </c>
      <c r="D31" s="15">
        <v>0</v>
      </c>
      <c r="E31" s="15">
        <v>167.56</v>
      </c>
      <c r="F31" s="15">
        <v>1660.25</v>
      </c>
      <c r="G31" s="26">
        <v>98</v>
      </c>
      <c r="H31" s="27">
        <f t="shared" si="1"/>
        <v>1818.05</v>
      </c>
      <c r="I31" s="27">
        <f t="shared" si="1"/>
        <v>2048.25</v>
      </c>
      <c r="J31" s="27">
        <f t="shared" si="1"/>
        <v>2298.5600000000004</v>
      </c>
      <c r="K31" s="27">
        <f t="shared" si="1"/>
        <v>2653.63</v>
      </c>
      <c r="L31" s="16">
        <v>0</v>
      </c>
      <c r="M31" s="16">
        <v>167.56</v>
      </c>
      <c r="N31" s="18"/>
      <c r="O31" s="19"/>
      <c r="P31" s="12"/>
      <c r="Q31" s="12"/>
    </row>
    <row r="32" spans="1:17" s="13" customFormat="1" ht="14.25" customHeight="1">
      <c r="A32" s="35">
        <v>43586</v>
      </c>
      <c r="B32" s="14">
        <v>23</v>
      </c>
      <c r="C32" s="15">
        <v>1542.81</v>
      </c>
      <c r="D32" s="15">
        <v>0</v>
      </c>
      <c r="E32" s="15">
        <v>119.55</v>
      </c>
      <c r="F32" s="15">
        <v>1562.13</v>
      </c>
      <c r="G32" s="26">
        <v>98</v>
      </c>
      <c r="H32" s="27">
        <f t="shared" si="1"/>
        <v>1719.9299999999998</v>
      </c>
      <c r="I32" s="27">
        <f t="shared" si="1"/>
        <v>1950.1299999999999</v>
      </c>
      <c r="J32" s="27">
        <f t="shared" si="1"/>
        <v>2200.44</v>
      </c>
      <c r="K32" s="27">
        <f t="shared" si="1"/>
        <v>2555.51</v>
      </c>
      <c r="L32" s="16">
        <v>0</v>
      </c>
      <c r="M32" s="16">
        <v>119.55</v>
      </c>
      <c r="N32" s="18"/>
      <c r="O32" s="19"/>
      <c r="P32" s="12"/>
      <c r="Q32" s="12"/>
    </row>
    <row r="33" spans="1:17" s="13" customFormat="1" ht="14.25" customHeight="1">
      <c r="A33" s="35">
        <v>43587</v>
      </c>
      <c r="B33" s="14">
        <v>0</v>
      </c>
      <c r="C33" s="15">
        <v>1566.25</v>
      </c>
      <c r="D33" s="15">
        <v>0</v>
      </c>
      <c r="E33" s="15">
        <v>270.26</v>
      </c>
      <c r="F33" s="15">
        <v>1585.57</v>
      </c>
      <c r="G33" s="26">
        <v>98</v>
      </c>
      <c r="H33" s="27">
        <f t="shared" si="1"/>
        <v>1743.37</v>
      </c>
      <c r="I33" s="27">
        <f t="shared" si="1"/>
        <v>1973.57</v>
      </c>
      <c r="J33" s="27">
        <f t="shared" si="1"/>
        <v>2223.88</v>
      </c>
      <c r="K33" s="27">
        <f t="shared" si="1"/>
        <v>2578.9500000000003</v>
      </c>
      <c r="L33" s="16">
        <v>0</v>
      </c>
      <c r="M33" s="16">
        <v>270.26</v>
      </c>
      <c r="N33" s="18"/>
      <c r="O33" s="19"/>
      <c r="P33" s="12"/>
      <c r="Q33" s="12"/>
    </row>
    <row r="34" spans="1:17" s="13" customFormat="1" ht="14.25" customHeight="1">
      <c r="A34" s="35">
        <v>43587</v>
      </c>
      <c r="B34" s="14">
        <v>1</v>
      </c>
      <c r="C34" s="15">
        <v>1398.76</v>
      </c>
      <c r="D34" s="15">
        <v>0</v>
      </c>
      <c r="E34" s="15">
        <v>234.72</v>
      </c>
      <c r="F34" s="15">
        <v>1418.08</v>
      </c>
      <c r="G34" s="26">
        <v>98</v>
      </c>
      <c r="H34" s="27">
        <f t="shared" si="1"/>
        <v>1575.8799999999999</v>
      </c>
      <c r="I34" s="27">
        <f t="shared" si="1"/>
        <v>1806.08</v>
      </c>
      <c r="J34" s="27">
        <f t="shared" si="1"/>
        <v>2056.3900000000003</v>
      </c>
      <c r="K34" s="27">
        <f t="shared" si="1"/>
        <v>2411.46</v>
      </c>
      <c r="L34" s="16">
        <v>0</v>
      </c>
      <c r="M34" s="16">
        <v>234.72</v>
      </c>
      <c r="N34" s="18"/>
      <c r="O34" s="19"/>
      <c r="P34" s="12"/>
      <c r="Q34" s="12"/>
    </row>
    <row r="35" spans="1:17" s="13" customFormat="1" ht="14.25" customHeight="1">
      <c r="A35" s="35">
        <v>43587</v>
      </c>
      <c r="B35" s="14">
        <v>2</v>
      </c>
      <c r="C35" s="15">
        <v>1376.4</v>
      </c>
      <c r="D35" s="15">
        <v>0</v>
      </c>
      <c r="E35" s="15">
        <v>250.52</v>
      </c>
      <c r="F35" s="15">
        <v>1395.72</v>
      </c>
      <c r="G35" s="26">
        <v>98</v>
      </c>
      <c r="H35" s="27">
        <f t="shared" si="1"/>
        <v>1553.52</v>
      </c>
      <c r="I35" s="27">
        <f t="shared" si="1"/>
        <v>1783.72</v>
      </c>
      <c r="J35" s="27">
        <f t="shared" si="1"/>
        <v>2034.03</v>
      </c>
      <c r="K35" s="27">
        <f t="shared" si="1"/>
        <v>2389.1000000000004</v>
      </c>
      <c r="L35" s="16">
        <v>0</v>
      </c>
      <c r="M35" s="16">
        <v>250.52</v>
      </c>
      <c r="N35" s="18"/>
      <c r="O35" s="19"/>
      <c r="P35" s="12"/>
      <c r="Q35" s="12"/>
    </row>
    <row r="36" spans="1:17" s="13" customFormat="1" ht="14.25" customHeight="1">
      <c r="A36" s="35">
        <v>43587</v>
      </c>
      <c r="B36" s="14">
        <v>3</v>
      </c>
      <c r="C36" s="15">
        <v>1219.14</v>
      </c>
      <c r="D36" s="15">
        <v>0</v>
      </c>
      <c r="E36" s="15">
        <v>102.53</v>
      </c>
      <c r="F36" s="15">
        <v>1238.46</v>
      </c>
      <c r="G36" s="26">
        <v>98</v>
      </c>
      <c r="H36" s="27">
        <f t="shared" si="1"/>
        <v>1396.26</v>
      </c>
      <c r="I36" s="27">
        <f t="shared" si="1"/>
        <v>1626.46</v>
      </c>
      <c r="J36" s="27">
        <f t="shared" si="1"/>
        <v>1876.7700000000002</v>
      </c>
      <c r="K36" s="27">
        <f t="shared" si="1"/>
        <v>2231.84</v>
      </c>
      <c r="L36" s="16">
        <v>0</v>
      </c>
      <c r="M36" s="16">
        <v>102.53</v>
      </c>
      <c r="N36" s="18"/>
      <c r="O36" s="19"/>
      <c r="P36" s="12"/>
      <c r="Q36" s="12"/>
    </row>
    <row r="37" spans="1:17" s="13" customFormat="1" ht="14.25" customHeight="1">
      <c r="A37" s="35">
        <v>43587</v>
      </c>
      <c r="B37" s="14">
        <v>4</v>
      </c>
      <c r="C37" s="15">
        <v>1213.04</v>
      </c>
      <c r="D37" s="15">
        <v>0</v>
      </c>
      <c r="E37" s="15">
        <v>13.93</v>
      </c>
      <c r="F37" s="15">
        <v>1232.36</v>
      </c>
      <c r="G37" s="26">
        <v>98</v>
      </c>
      <c r="H37" s="27">
        <f t="shared" si="1"/>
        <v>1390.1599999999999</v>
      </c>
      <c r="I37" s="27">
        <f t="shared" si="1"/>
        <v>1620.36</v>
      </c>
      <c r="J37" s="27">
        <f t="shared" si="1"/>
        <v>1870.6699999999998</v>
      </c>
      <c r="K37" s="27">
        <f t="shared" si="1"/>
        <v>2225.7400000000002</v>
      </c>
      <c r="L37" s="16">
        <v>0</v>
      </c>
      <c r="M37" s="16">
        <v>13.93</v>
      </c>
      <c r="N37" s="18"/>
      <c r="O37" s="19"/>
      <c r="P37" s="12"/>
      <c r="Q37" s="12"/>
    </row>
    <row r="38" spans="1:17" s="13" customFormat="1" ht="14.25" customHeight="1">
      <c r="A38" s="35">
        <v>43587</v>
      </c>
      <c r="B38" s="14">
        <v>5</v>
      </c>
      <c r="C38" s="15">
        <v>1261.57</v>
      </c>
      <c r="D38" s="15">
        <v>84.23</v>
      </c>
      <c r="E38" s="15">
        <v>0</v>
      </c>
      <c r="F38" s="15">
        <v>1280.89</v>
      </c>
      <c r="G38" s="26">
        <v>98</v>
      </c>
      <c r="H38" s="27">
        <f t="shared" si="1"/>
        <v>1438.6899999999998</v>
      </c>
      <c r="I38" s="27">
        <f t="shared" si="1"/>
        <v>1668.8899999999999</v>
      </c>
      <c r="J38" s="27">
        <f t="shared" si="1"/>
        <v>1919.2</v>
      </c>
      <c r="K38" s="27">
        <f t="shared" si="1"/>
        <v>2274.27</v>
      </c>
      <c r="L38" s="16">
        <v>84.23</v>
      </c>
      <c r="M38" s="16">
        <v>0</v>
      </c>
      <c r="N38" s="18"/>
      <c r="O38" s="19"/>
      <c r="P38" s="12"/>
      <c r="Q38" s="12"/>
    </row>
    <row r="39" spans="1:17" s="13" customFormat="1" ht="14.25" customHeight="1">
      <c r="A39" s="35">
        <v>43587</v>
      </c>
      <c r="B39" s="14">
        <v>6</v>
      </c>
      <c r="C39" s="15">
        <v>1307.3</v>
      </c>
      <c r="D39" s="15">
        <v>0</v>
      </c>
      <c r="E39" s="15">
        <v>0.53</v>
      </c>
      <c r="F39" s="15">
        <v>1326.62</v>
      </c>
      <c r="G39" s="26">
        <v>98</v>
      </c>
      <c r="H39" s="27">
        <f t="shared" si="1"/>
        <v>1484.4199999999998</v>
      </c>
      <c r="I39" s="27">
        <f t="shared" si="1"/>
        <v>1714.62</v>
      </c>
      <c r="J39" s="27">
        <f t="shared" si="1"/>
        <v>1964.93</v>
      </c>
      <c r="K39" s="27">
        <f t="shared" si="1"/>
        <v>2320</v>
      </c>
      <c r="L39" s="16">
        <v>0</v>
      </c>
      <c r="M39" s="16">
        <v>0.53</v>
      </c>
      <c r="N39" s="18"/>
      <c r="O39" s="19"/>
      <c r="P39" s="12"/>
      <c r="Q39" s="12"/>
    </row>
    <row r="40" spans="1:17" s="13" customFormat="1" ht="14.25" customHeight="1">
      <c r="A40" s="35">
        <v>43587</v>
      </c>
      <c r="B40" s="14">
        <v>7</v>
      </c>
      <c r="C40" s="15">
        <v>1514.57</v>
      </c>
      <c r="D40" s="15">
        <v>0</v>
      </c>
      <c r="E40" s="15">
        <v>215.25</v>
      </c>
      <c r="F40" s="15">
        <v>1533.89</v>
      </c>
      <c r="G40" s="26">
        <v>98</v>
      </c>
      <c r="H40" s="27">
        <f t="shared" si="1"/>
        <v>1691.6899999999998</v>
      </c>
      <c r="I40" s="27">
        <f t="shared" si="1"/>
        <v>1921.8899999999999</v>
      </c>
      <c r="J40" s="27">
        <f t="shared" si="1"/>
        <v>2172.2000000000003</v>
      </c>
      <c r="K40" s="27">
        <f t="shared" si="1"/>
        <v>2527.27</v>
      </c>
      <c r="L40" s="16">
        <v>0</v>
      </c>
      <c r="M40" s="16">
        <v>215.25</v>
      </c>
      <c r="N40" s="18"/>
      <c r="O40" s="19"/>
      <c r="P40" s="12"/>
      <c r="Q40" s="12"/>
    </row>
    <row r="41" spans="1:17" s="13" customFormat="1" ht="14.25" customHeight="1">
      <c r="A41" s="35">
        <v>43587</v>
      </c>
      <c r="B41" s="14">
        <v>8</v>
      </c>
      <c r="C41" s="15">
        <v>1675.18</v>
      </c>
      <c r="D41" s="15">
        <v>0</v>
      </c>
      <c r="E41" s="15">
        <v>58.92</v>
      </c>
      <c r="F41" s="15">
        <v>1694.5</v>
      </c>
      <c r="G41" s="26">
        <v>98</v>
      </c>
      <c r="H41" s="27">
        <f t="shared" si="1"/>
        <v>1852.3</v>
      </c>
      <c r="I41" s="27">
        <f t="shared" si="1"/>
        <v>2082.5000000000005</v>
      </c>
      <c r="J41" s="27">
        <f t="shared" si="1"/>
        <v>2332.8100000000004</v>
      </c>
      <c r="K41" s="27">
        <f t="shared" si="1"/>
        <v>2687.88</v>
      </c>
      <c r="L41" s="16">
        <v>0</v>
      </c>
      <c r="M41" s="16">
        <v>58.92</v>
      </c>
      <c r="N41" s="18"/>
      <c r="O41" s="19"/>
      <c r="P41" s="12"/>
      <c r="Q41" s="12"/>
    </row>
    <row r="42" spans="1:17" s="13" customFormat="1" ht="14.25" customHeight="1">
      <c r="A42" s="35">
        <v>43587</v>
      </c>
      <c r="B42" s="14">
        <v>9</v>
      </c>
      <c r="C42" s="15">
        <v>1705.78</v>
      </c>
      <c r="D42" s="15">
        <v>0</v>
      </c>
      <c r="E42" s="15">
        <v>31.12</v>
      </c>
      <c r="F42" s="15">
        <v>1725.1</v>
      </c>
      <c r="G42" s="26">
        <v>98</v>
      </c>
      <c r="H42" s="27">
        <f t="shared" si="1"/>
        <v>1882.8999999999999</v>
      </c>
      <c r="I42" s="27">
        <f t="shared" si="1"/>
        <v>2113.1000000000004</v>
      </c>
      <c r="J42" s="27">
        <f t="shared" si="1"/>
        <v>2363.4100000000003</v>
      </c>
      <c r="K42" s="27">
        <f t="shared" si="1"/>
        <v>2718.48</v>
      </c>
      <c r="L42" s="16">
        <v>0</v>
      </c>
      <c r="M42" s="16">
        <v>31.12</v>
      </c>
      <c r="N42" s="18"/>
      <c r="O42" s="19"/>
      <c r="P42" s="12"/>
      <c r="Q42" s="12"/>
    </row>
    <row r="43" spans="1:17" s="13" customFormat="1" ht="14.25" customHeight="1">
      <c r="A43" s="35">
        <v>43587</v>
      </c>
      <c r="B43" s="14">
        <v>10</v>
      </c>
      <c r="C43" s="15">
        <v>1715.26</v>
      </c>
      <c r="D43" s="15">
        <v>0</v>
      </c>
      <c r="E43" s="15">
        <v>17.81</v>
      </c>
      <c r="F43" s="15">
        <v>1734.58</v>
      </c>
      <c r="G43" s="26">
        <v>98</v>
      </c>
      <c r="H43" s="27">
        <f t="shared" si="1"/>
        <v>1892.3799999999999</v>
      </c>
      <c r="I43" s="27">
        <f t="shared" si="1"/>
        <v>2122.5800000000004</v>
      </c>
      <c r="J43" s="27">
        <f t="shared" si="1"/>
        <v>2372.8900000000003</v>
      </c>
      <c r="K43" s="27">
        <f t="shared" si="1"/>
        <v>2727.96</v>
      </c>
      <c r="L43" s="16">
        <v>0</v>
      </c>
      <c r="M43" s="16">
        <v>17.81</v>
      </c>
      <c r="N43" s="18"/>
      <c r="O43" s="19"/>
      <c r="P43" s="12"/>
      <c r="Q43" s="12"/>
    </row>
    <row r="44" spans="1:17" s="13" customFormat="1" ht="14.25" customHeight="1">
      <c r="A44" s="35">
        <v>43587</v>
      </c>
      <c r="B44" s="14">
        <v>11</v>
      </c>
      <c r="C44" s="15">
        <v>1716.97</v>
      </c>
      <c r="D44" s="15">
        <v>0</v>
      </c>
      <c r="E44" s="15">
        <v>50.03</v>
      </c>
      <c r="F44" s="15">
        <v>1736.29</v>
      </c>
      <c r="G44" s="26">
        <v>98</v>
      </c>
      <c r="H44" s="27">
        <f t="shared" si="1"/>
        <v>1894.09</v>
      </c>
      <c r="I44" s="27">
        <f t="shared" si="1"/>
        <v>2124.2900000000004</v>
      </c>
      <c r="J44" s="27">
        <f t="shared" si="1"/>
        <v>2374.6000000000004</v>
      </c>
      <c r="K44" s="27">
        <f t="shared" si="1"/>
        <v>2729.67</v>
      </c>
      <c r="L44" s="16">
        <v>0</v>
      </c>
      <c r="M44" s="16">
        <v>50.03</v>
      </c>
      <c r="N44" s="18"/>
      <c r="O44" s="19"/>
      <c r="P44" s="12"/>
      <c r="Q44" s="12"/>
    </row>
    <row r="45" spans="1:17" s="13" customFormat="1" ht="14.25" customHeight="1">
      <c r="A45" s="35">
        <v>43587</v>
      </c>
      <c r="B45" s="14">
        <v>12</v>
      </c>
      <c r="C45" s="15">
        <v>1707.54</v>
      </c>
      <c r="D45" s="15">
        <v>0</v>
      </c>
      <c r="E45" s="15">
        <v>70.2</v>
      </c>
      <c r="F45" s="15">
        <v>1726.86</v>
      </c>
      <c r="G45" s="26">
        <v>98</v>
      </c>
      <c r="H45" s="27">
        <f t="shared" si="1"/>
        <v>1884.6599999999999</v>
      </c>
      <c r="I45" s="27">
        <f t="shared" si="1"/>
        <v>2114.86</v>
      </c>
      <c r="J45" s="27">
        <f t="shared" si="1"/>
        <v>2365.17</v>
      </c>
      <c r="K45" s="27">
        <f t="shared" si="1"/>
        <v>2720.2400000000002</v>
      </c>
      <c r="L45" s="16">
        <v>0</v>
      </c>
      <c r="M45" s="16">
        <v>70.2</v>
      </c>
      <c r="N45" s="18"/>
      <c r="O45" s="19"/>
      <c r="P45" s="12"/>
      <c r="Q45" s="12"/>
    </row>
    <row r="46" spans="1:17" s="13" customFormat="1" ht="14.25" customHeight="1">
      <c r="A46" s="35">
        <v>43587</v>
      </c>
      <c r="B46" s="14">
        <v>13</v>
      </c>
      <c r="C46" s="15">
        <v>1703.23</v>
      </c>
      <c r="D46" s="15">
        <v>0</v>
      </c>
      <c r="E46" s="15">
        <v>203.29</v>
      </c>
      <c r="F46" s="15">
        <v>1722.55</v>
      </c>
      <c r="G46" s="26">
        <v>98</v>
      </c>
      <c r="H46" s="27">
        <f t="shared" si="1"/>
        <v>1880.35</v>
      </c>
      <c r="I46" s="27">
        <f t="shared" si="1"/>
        <v>2110.55</v>
      </c>
      <c r="J46" s="27">
        <f t="shared" si="1"/>
        <v>2360.86</v>
      </c>
      <c r="K46" s="27">
        <f t="shared" si="1"/>
        <v>2715.9300000000003</v>
      </c>
      <c r="L46" s="16">
        <v>0</v>
      </c>
      <c r="M46" s="16">
        <v>203.29</v>
      </c>
      <c r="N46" s="18"/>
      <c r="O46" s="19"/>
      <c r="P46" s="12"/>
      <c r="Q46" s="12"/>
    </row>
    <row r="47" spans="1:17" s="13" customFormat="1" ht="14.25" customHeight="1">
      <c r="A47" s="35">
        <v>43587</v>
      </c>
      <c r="B47" s="14">
        <v>14</v>
      </c>
      <c r="C47" s="15">
        <v>1696.22</v>
      </c>
      <c r="D47" s="15">
        <v>0</v>
      </c>
      <c r="E47" s="15">
        <v>272.38</v>
      </c>
      <c r="F47" s="15">
        <v>1715.54</v>
      </c>
      <c r="G47" s="26">
        <v>98</v>
      </c>
      <c r="H47" s="27">
        <f t="shared" si="1"/>
        <v>1873.34</v>
      </c>
      <c r="I47" s="27">
        <f t="shared" si="1"/>
        <v>2103.5400000000004</v>
      </c>
      <c r="J47" s="27">
        <f t="shared" si="1"/>
        <v>2353.8500000000004</v>
      </c>
      <c r="K47" s="27">
        <f t="shared" si="1"/>
        <v>2708.92</v>
      </c>
      <c r="L47" s="16">
        <v>0</v>
      </c>
      <c r="M47" s="16">
        <v>272.38</v>
      </c>
      <c r="N47" s="18"/>
      <c r="O47" s="19"/>
      <c r="P47" s="12"/>
      <c r="Q47" s="12"/>
    </row>
    <row r="48" spans="1:17" s="13" customFormat="1" ht="14.25" customHeight="1">
      <c r="A48" s="35">
        <v>43587</v>
      </c>
      <c r="B48" s="14">
        <v>15</v>
      </c>
      <c r="C48" s="15">
        <v>1667.41</v>
      </c>
      <c r="D48" s="15">
        <v>0</v>
      </c>
      <c r="E48" s="15">
        <v>192.73</v>
      </c>
      <c r="F48" s="15">
        <v>1686.73</v>
      </c>
      <c r="G48" s="26">
        <v>98</v>
      </c>
      <c r="H48" s="27">
        <f t="shared" si="1"/>
        <v>1844.53</v>
      </c>
      <c r="I48" s="27">
        <f t="shared" si="1"/>
        <v>2074.7300000000005</v>
      </c>
      <c r="J48" s="27">
        <f t="shared" si="1"/>
        <v>2325.0400000000004</v>
      </c>
      <c r="K48" s="27">
        <f t="shared" si="1"/>
        <v>2680.11</v>
      </c>
      <c r="L48" s="16">
        <v>0</v>
      </c>
      <c r="M48" s="16">
        <v>192.73</v>
      </c>
      <c r="N48" s="18"/>
      <c r="O48" s="19"/>
      <c r="P48" s="12"/>
      <c r="Q48" s="12"/>
    </row>
    <row r="49" spans="1:17" s="13" customFormat="1" ht="14.25" customHeight="1">
      <c r="A49" s="35">
        <v>43587</v>
      </c>
      <c r="B49" s="14">
        <v>16</v>
      </c>
      <c r="C49" s="15">
        <v>1666.33</v>
      </c>
      <c r="D49" s="15">
        <v>0</v>
      </c>
      <c r="E49" s="15">
        <v>194.17</v>
      </c>
      <c r="F49" s="15">
        <v>1685.65</v>
      </c>
      <c r="G49" s="26">
        <v>98</v>
      </c>
      <c r="H49" s="27">
        <f t="shared" si="1"/>
        <v>1843.4499999999998</v>
      </c>
      <c r="I49" s="27">
        <f t="shared" si="1"/>
        <v>2073.65</v>
      </c>
      <c r="J49" s="27">
        <f t="shared" si="1"/>
        <v>2323.96</v>
      </c>
      <c r="K49" s="27">
        <f t="shared" si="1"/>
        <v>2679.03</v>
      </c>
      <c r="L49" s="16">
        <v>0</v>
      </c>
      <c r="M49" s="16">
        <v>194.17</v>
      </c>
      <c r="N49" s="18"/>
      <c r="O49" s="19"/>
      <c r="P49" s="12"/>
      <c r="Q49" s="12"/>
    </row>
    <row r="50" spans="1:17" s="13" customFormat="1" ht="14.25" customHeight="1">
      <c r="A50" s="35">
        <v>43587</v>
      </c>
      <c r="B50" s="14">
        <v>17</v>
      </c>
      <c r="C50" s="15">
        <v>1669.96</v>
      </c>
      <c r="D50" s="15">
        <v>0</v>
      </c>
      <c r="E50" s="15">
        <v>169.38</v>
      </c>
      <c r="F50" s="15">
        <v>1689.28</v>
      </c>
      <c r="G50" s="26">
        <v>98</v>
      </c>
      <c r="H50" s="27">
        <f t="shared" si="1"/>
        <v>1847.08</v>
      </c>
      <c r="I50" s="27">
        <f t="shared" si="1"/>
        <v>2077.28</v>
      </c>
      <c r="J50" s="27">
        <f t="shared" si="1"/>
        <v>2327.59</v>
      </c>
      <c r="K50" s="27">
        <f t="shared" si="1"/>
        <v>2682.6600000000003</v>
      </c>
      <c r="L50" s="16">
        <v>0</v>
      </c>
      <c r="M50" s="16">
        <v>169.38</v>
      </c>
      <c r="N50" s="18"/>
      <c r="O50" s="19"/>
      <c r="P50" s="12"/>
      <c r="Q50" s="12"/>
    </row>
    <row r="51" spans="1:17" s="13" customFormat="1" ht="14.25" customHeight="1">
      <c r="A51" s="35">
        <v>43587</v>
      </c>
      <c r="B51" s="14">
        <v>18</v>
      </c>
      <c r="C51" s="15">
        <v>1696.99</v>
      </c>
      <c r="D51" s="15">
        <v>0</v>
      </c>
      <c r="E51" s="15">
        <v>33.88</v>
      </c>
      <c r="F51" s="15">
        <v>1716.31</v>
      </c>
      <c r="G51" s="26">
        <v>98</v>
      </c>
      <c r="H51" s="27">
        <f t="shared" si="1"/>
        <v>1874.11</v>
      </c>
      <c r="I51" s="27">
        <f t="shared" si="1"/>
        <v>2104.3100000000004</v>
      </c>
      <c r="J51" s="27">
        <f t="shared" si="1"/>
        <v>2354.6200000000003</v>
      </c>
      <c r="K51" s="27">
        <f t="shared" si="1"/>
        <v>2709.69</v>
      </c>
      <c r="L51" s="16">
        <v>0</v>
      </c>
      <c r="M51" s="16">
        <v>33.88</v>
      </c>
      <c r="N51" s="18"/>
      <c r="O51" s="19"/>
      <c r="P51" s="12"/>
      <c r="Q51" s="12"/>
    </row>
    <row r="52" spans="1:17" s="13" customFormat="1" ht="14.25" customHeight="1">
      <c r="A52" s="35">
        <v>43587</v>
      </c>
      <c r="B52" s="14">
        <v>19</v>
      </c>
      <c r="C52" s="15">
        <v>1703.03</v>
      </c>
      <c r="D52" s="15">
        <v>0</v>
      </c>
      <c r="E52" s="15">
        <v>239.23</v>
      </c>
      <c r="F52" s="15">
        <v>1722.35</v>
      </c>
      <c r="G52" s="26">
        <v>98</v>
      </c>
      <c r="H52" s="27">
        <f t="shared" si="1"/>
        <v>1880.1499999999999</v>
      </c>
      <c r="I52" s="27">
        <f t="shared" si="1"/>
        <v>2110.3500000000004</v>
      </c>
      <c r="J52" s="27">
        <f t="shared" si="1"/>
        <v>2360.6600000000003</v>
      </c>
      <c r="K52" s="27">
        <f t="shared" si="1"/>
        <v>2715.73</v>
      </c>
      <c r="L52" s="16">
        <v>0</v>
      </c>
      <c r="M52" s="16">
        <v>239.23</v>
      </c>
      <c r="N52" s="18"/>
      <c r="O52" s="19"/>
      <c r="P52" s="12"/>
      <c r="Q52" s="12"/>
    </row>
    <row r="53" spans="1:17" s="13" customFormat="1" ht="14.25" customHeight="1">
      <c r="A53" s="35">
        <v>43587</v>
      </c>
      <c r="B53" s="14">
        <v>20</v>
      </c>
      <c r="C53" s="15">
        <v>1701.99</v>
      </c>
      <c r="D53" s="15">
        <v>0</v>
      </c>
      <c r="E53" s="15">
        <v>266.08</v>
      </c>
      <c r="F53" s="15">
        <v>1721.31</v>
      </c>
      <c r="G53" s="26">
        <v>98</v>
      </c>
      <c r="H53" s="27">
        <f t="shared" si="1"/>
        <v>1879.11</v>
      </c>
      <c r="I53" s="27">
        <f t="shared" si="1"/>
        <v>2109.3100000000004</v>
      </c>
      <c r="J53" s="27">
        <f t="shared" si="1"/>
        <v>2359.6200000000003</v>
      </c>
      <c r="K53" s="27">
        <f t="shared" si="1"/>
        <v>2714.69</v>
      </c>
      <c r="L53" s="16">
        <v>0</v>
      </c>
      <c r="M53" s="16">
        <v>266.08</v>
      </c>
      <c r="N53" s="18"/>
      <c r="O53" s="19"/>
      <c r="P53" s="12"/>
      <c r="Q53" s="12"/>
    </row>
    <row r="54" spans="1:17" s="13" customFormat="1" ht="14.25" customHeight="1">
      <c r="A54" s="35">
        <v>43587</v>
      </c>
      <c r="B54" s="14">
        <v>21</v>
      </c>
      <c r="C54" s="15">
        <v>1710.01</v>
      </c>
      <c r="D54" s="15">
        <v>0</v>
      </c>
      <c r="E54" s="15">
        <v>282.73</v>
      </c>
      <c r="F54" s="15">
        <v>1729.33</v>
      </c>
      <c r="G54" s="26">
        <v>98</v>
      </c>
      <c r="H54" s="27">
        <f t="shared" si="1"/>
        <v>1887.1299999999999</v>
      </c>
      <c r="I54" s="27">
        <f t="shared" si="1"/>
        <v>2117.3300000000004</v>
      </c>
      <c r="J54" s="27">
        <f t="shared" si="1"/>
        <v>2367.6400000000003</v>
      </c>
      <c r="K54" s="27">
        <f t="shared" si="1"/>
        <v>2722.71</v>
      </c>
      <c r="L54" s="16">
        <v>0</v>
      </c>
      <c r="M54" s="16">
        <v>282.73</v>
      </c>
      <c r="N54" s="18"/>
      <c r="O54" s="19"/>
      <c r="P54" s="12"/>
      <c r="Q54" s="12"/>
    </row>
    <row r="55" spans="1:17" s="13" customFormat="1" ht="14.25" customHeight="1">
      <c r="A55" s="35">
        <v>43587</v>
      </c>
      <c r="B55" s="14">
        <v>22</v>
      </c>
      <c r="C55" s="15">
        <v>1650.03</v>
      </c>
      <c r="D55" s="15">
        <v>0</v>
      </c>
      <c r="E55" s="15">
        <v>416.22</v>
      </c>
      <c r="F55" s="15">
        <v>1669.35</v>
      </c>
      <c r="G55" s="26">
        <v>98</v>
      </c>
      <c r="H55" s="27">
        <f t="shared" si="1"/>
        <v>1827.1499999999999</v>
      </c>
      <c r="I55" s="27">
        <f t="shared" si="1"/>
        <v>2057.3500000000004</v>
      </c>
      <c r="J55" s="27">
        <f t="shared" si="1"/>
        <v>2307.6600000000003</v>
      </c>
      <c r="K55" s="27">
        <f t="shared" si="1"/>
        <v>2662.73</v>
      </c>
      <c r="L55" s="16">
        <v>0</v>
      </c>
      <c r="M55" s="16">
        <v>416.22</v>
      </c>
      <c r="N55" s="18"/>
      <c r="O55" s="19"/>
      <c r="P55" s="12"/>
      <c r="Q55" s="12"/>
    </row>
    <row r="56" spans="1:17" s="13" customFormat="1" ht="14.25" customHeight="1">
      <c r="A56" s="35">
        <v>43587</v>
      </c>
      <c r="B56" s="14">
        <v>23</v>
      </c>
      <c r="C56" s="15">
        <v>1630.95</v>
      </c>
      <c r="D56" s="15">
        <v>0</v>
      </c>
      <c r="E56" s="15">
        <v>579.18</v>
      </c>
      <c r="F56" s="15">
        <v>1650.27</v>
      </c>
      <c r="G56" s="26">
        <v>98</v>
      </c>
      <c r="H56" s="27">
        <f t="shared" si="1"/>
        <v>1808.07</v>
      </c>
      <c r="I56" s="27">
        <f t="shared" si="1"/>
        <v>2038.27</v>
      </c>
      <c r="J56" s="27">
        <f t="shared" si="1"/>
        <v>2288.5800000000004</v>
      </c>
      <c r="K56" s="27">
        <f t="shared" si="1"/>
        <v>2643.65</v>
      </c>
      <c r="L56" s="16">
        <v>0</v>
      </c>
      <c r="M56" s="16">
        <v>579.18</v>
      </c>
      <c r="N56" s="18"/>
      <c r="O56" s="19"/>
      <c r="P56" s="12"/>
      <c r="Q56" s="12"/>
    </row>
    <row r="57" spans="1:17" s="13" customFormat="1" ht="14.25" customHeight="1">
      <c r="A57" s="35">
        <v>43588</v>
      </c>
      <c r="B57" s="14">
        <v>0</v>
      </c>
      <c r="C57" s="15">
        <v>1423.13</v>
      </c>
      <c r="D57" s="15">
        <v>0</v>
      </c>
      <c r="E57" s="15">
        <v>66.48</v>
      </c>
      <c r="F57" s="15">
        <v>1442.45</v>
      </c>
      <c r="G57" s="26">
        <v>98</v>
      </c>
      <c r="H57" s="27">
        <f t="shared" si="1"/>
        <v>1600.25</v>
      </c>
      <c r="I57" s="27">
        <f t="shared" si="1"/>
        <v>1830.45</v>
      </c>
      <c r="J57" s="27">
        <f t="shared" si="1"/>
        <v>2080.76</v>
      </c>
      <c r="K57" s="27">
        <f t="shared" si="1"/>
        <v>2435.8300000000004</v>
      </c>
      <c r="L57" s="16">
        <v>0</v>
      </c>
      <c r="M57" s="16">
        <v>66.48</v>
      </c>
      <c r="N57" s="18"/>
      <c r="O57" s="19"/>
      <c r="P57" s="12"/>
      <c r="Q57" s="12"/>
    </row>
    <row r="58" spans="1:17" s="13" customFormat="1" ht="14.25" customHeight="1">
      <c r="A58" s="35">
        <v>43588</v>
      </c>
      <c r="B58" s="14">
        <v>1</v>
      </c>
      <c r="C58" s="15">
        <v>1128.22</v>
      </c>
      <c r="D58" s="15">
        <v>0</v>
      </c>
      <c r="E58" s="15">
        <v>170.87</v>
      </c>
      <c r="F58" s="15">
        <v>1147.54</v>
      </c>
      <c r="G58" s="26">
        <v>98</v>
      </c>
      <c r="H58" s="27">
        <f t="shared" si="1"/>
        <v>1305.34</v>
      </c>
      <c r="I58" s="27">
        <f t="shared" si="1"/>
        <v>1535.54</v>
      </c>
      <c r="J58" s="27">
        <f t="shared" si="1"/>
        <v>1785.8500000000001</v>
      </c>
      <c r="K58" s="27">
        <f t="shared" si="1"/>
        <v>2140.92</v>
      </c>
      <c r="L58" s="16">
        <v>0</v>
      </c>
      <c r="M58" s="16">
        <v>170.87</v>
      </c>
      <c r="N58" s="18"/>
      <c r="O58" s="19"/>
      <c r="P58" s="12"/>
      <c r="Q58" s="12"/>
    </row>
    <row r="59" spans="1:17" s="13" customFormat="1" ht="14.25" customHeight="1">
      <c r="A59" s="35">
        <v>43588</v>
      </c>
      <c r="B59" s="14">
        <v>2</v>
      </c>
      <c r="C59" s="15">
        <v>1085.7</v>
      </c>
      <c r="D59" s="15">
        <v>0</v>
      </c>
      <c r="E59" s="15">
        <v>154</v>
      </c>
      <c r="F59" s="15">
        <v>1105.02</v>
      </c>
      <c r="G59" s="26">
        <v>98</v>
      </c>
      <c r="H59" s="27">
        <f t="shared" si="1"/>
        <v>1262.82</v>
      </c>
      <c r="I59" s="27">
        <f t="shared" si="1"/>
        <v>1493.02</v>
      </c>
      <c r="J59" s="27">
        <f t="shared" si="1"/>
        <v>1743.3300000000002</v>
      </c>
      <c r="K59" s="27">
        <f t="shared" si="1"/>
        <v>2098.4</v>
      </c>
      <c r="L59" s="16">
        <v>0</v>
      </c>
      <c r="M59" s="16">
        <v>154</v>
      </c>
      <c r="N59" s="18"/>
      <c r="O59" s="19"/>
      <c r="P59" s="12"/>
      <c r="Q59" s="12"/>
    </row>
    <row r="60" spans="1:17" s="13" customFormat="1" ht="14.25" customHeight="1">
      <c r="A60" s="35">
        <v>43588</v>
      </c>
      <c r="B60" s="14">
        <v>3</v>
      </c>
      <c r="C60" s="15">
        <v>1019.75</v>
      </c>
      <c r="D60" s="15">
        <v>0</v>
      </c>
      <c r="E60" s="15">
        <v>73.94</v>
      </c>
      <c r="F60" s="15">
        <v>1039.07</v>
      </c>
      <c r="G60" s="26">
        <v>98</v>
      </c>
      <c r="H60" s="27">
        <f t="shared" si="1"/>
        <v>1196.87</v>
      </c>
      <c r="I60" s="27">
        <f t="shared" si="1"/>
        <v>1427.07</v>
      </c>
      <c r="J60" s="27">
        <f t="shared" si="1"/>
        <v>1677.3799999999999</v>
      </c>
      <c r="K60" s="27">
        <f t="shared" si="1"/>
        <v>2032.45</v>
      </c>
      <c r="L60" s="16">
        <v>0</v>
      </c>
      <c r="M60" s="16">
        <v>73.94</v>
      </c>
      <c r="N60" s="18"/>
      <c r="O60" s="19"/>
      <c r="P60" s="12"/>
      <c r="Q60" s="12"/>
    </row>
    <row r="61" spans="1:17" s="13" customFormat="1" ht="14.25" customHeight="1">
      <c r="A61" s="35">
        <v>43588</v>
      </c>
      <c r="B61" s="14">
        <v>4</v>
      </c>
      <c r="C61" s="15">
        <v>1066</v>
      </c>
      <c r="D61" s="15">
        <v>0</v>
      </c>
      <c r="E61" s="15">
        <v>63.25</v>
      </c>
      <c r="F61" s="15">
        <v>1085.32</v>
      </c>
      <c r="G61" s="26">
        <v>98</v>
      </c>
      <c r="H61" s="27">
        <f t="shared" si="1"/>
        <v>1243.12</v>
      </c>
      <c r="I61" s="27">
        <f t="shared" si="1"/>
        <v>1473.32</v>
      </c>
      <c r="J61" s="27">
        <f t="shared" si="1"/>
        <v>1723.6299999999999</v>
      </c>
      <c r="K61" s="27">
        <f t="shared" si="1"/>
        <v>2078.7000000000003</v>
      </c>
      <c r="L61" s="16">
        <v>0</v>
      </c>
      <c r="M61" s="16">
        <v>63.25</v>
      </c>
      <c r="N61" s="18"/>
      <c r="O61" s="19"/>
      <c r="P61" s="12"/>
      <c r="Q61" s="12"/>
    </row>
    <row r="62" spans="1:17" s="13" customFormat="1" ht="14.25" customHeight="1">
      <c r="A62" s="35">
        <v>43588</v>
      </c>
      <c r="B62" s="14">
        <v>5</v>
      </c>
      <c r="C62" s="15">
        <v>1117.66</v>
      </c>
      <c r="D62" s="15">
        <v>15.02</v>
      </c>
      <c r="E62" s="15">
        <v>0</v>
      </c>
      <c r="F62" s="15">
        <v>1136.98</v>
      </c>
      <c r="G62" s="26">
        <v>98</v>
      </c>
      <c r="H62" s="27">
        <f t="shared" si="1"/>
        <v>1294.78</v>
      </c>
      <c r="I62" s="27">
        <f t="shared" si="1"/>
        <v>1524.98</v>
      </c>
      <c r="J62" s="27">
        <f t="shared" si="1"/>
        <v>1775.2900000000002</v>
      </c>
      <c r="K62" s="27">
        <f t="shared" si="1"/>
        <v>2130.36</v>
      </c>
      <c r="L62" s="16">
        <v>15.02</v>
      </c>
      <c r="M62" s="16">
        <v>0</v>
      </c>
      <c r="N62" s="18"/>
      <c r="O62" s="19"/>
      <c r="P62" s="12"/>
      <c r="Q62" s="12"/>
    </row>
    <row r="63" spans="1:17" s="13" customFormat="1" ht="14.25" customHeight="1">
      <c r="A63" s="35">
        <v>43588</v>
      </c>
      <c r="B63" s="14">
        <v>6</v>
      </c>
      <c r="C63" s="15">
        <v>1080.19</v>
      </c>
      <c r="D63" s="15">
        <v>5.52</v>
      </c>
      <c r="E63" s="15">
        <v>0</v>
      </c>
      <c r="F63" s="15">
        <v>1099.51</v>
      </c>
      <c r="G63" s="26">
        <v>98</v>
      </c>
      <c r="H63" s="27">
        <f t="shared" si="1"/>
        <v>1257.31</v>
      </c>
      <c r="I63" s="27">
        <f t="shared" si="1"/>
        <v>1487.51</v>
      </c>
      <c r="J63" s="27">
        <f t="shared" si="1"/>
        <v>1737.82</v>
      </c>
      <c r="K63" s="27">
        <f t="shared" si="1"/>
        <v>2092.8900000000003</v>
      </c>
      <c r="L63" s="16">
        <v>5.52</v>
      </c>
      <c r="M63" s="16">
        <v>0</v>
      </c>
      <c r="N63" s="18"/>
      <c r="O63" s="19"/>
      <c r="P63" s="12"/>
      <c r="Q63" s="12"/>
    </row>
    <row r="64" spans="1:17" s="13" customFormat="1" ht="14.25" customHeight="1">
      <c r="A64" s="35">
        <v>43588</v>
      </c>
      <c r="B64" s="14">
        <v>7</v>
      </c>
      <c r="C64" s="15">
        <v>1209.2</v>
      </c>
      <c r="D64" s="15">
        <v>66.6</v>
      </c>
      <c r="E64" s="15">
        <v>0</v>
      </c>
      <c r="F64" s="15">
        <v>1228.52</v>
      </c>
      <c r="G64" s="26">
        <v>98</v>
      </c>
      <c r="H64" s="27">
        <f t="shared" si="1"/>
        <v>1386.32</v>
      </c>
      <c r="I64" s="27">
        <f t="shared" si="1"/>
        <v>1616.52</v>
      </c>
      <c r="J64" s="27">
        <f t="shared" si="1"/>
        <v>1866.8300000000002</v>
      </c>
      <c r="K64" s="27">
        <f t="shared" si="1"/>
        <v>2221.9</v>
      </c>
      <c r="L64" s="16">
        <v>66.6</v>
      </c>
      <c r="M64" s="16">
        <v>0</v>
      </c>
      <c r="N64" s="18"/>
      <c r="O64" s="19"/>
      <c r="P64" s="12"/>
      <c r="Q64" s="12"/>
    </row>
    <row r="65" spans="1:17" s="13" customFormat="1" ht="14.25" customHeight="1">
      <c r="A65" s="35">
        <v>43588</v>
      </c>
      <c r="B65" s="14">
        <v>8</v>
      </c>
      <c r="C65" s="15">
        <v>1511.45</v>
      </c>
      <c r="D65" s="15">
        <v>30.49</v>
      </c>
      <c r="E65" s="15">
        <v>0</v>
      </c>
      <c r="F65" s="15">
        <v>1530.77</v>
      </c>
      <c r="G65" s="26">
        <v>98</v>
      </c>
      <c r="H65" s="27">
        <f t="shared" si="1"/>
        <v>1688.57</v>
      </c>
      <c r="I65" s="27">
        <f t="shared" si="1"/>
        <v>1918.77</v>
      </c>
      <c r="J65" s="27">
        <f t="shared" si="1"/>
        <v>2169.0800000000004</v>
      </c>
      <c r="K65" s="27">
        <f t="shared" si="1"/>
        <v>2524.15</v>
      </c>
      <c r="L65" s="16">
        <v>30.49</v>
      </c>
      <c r="M65" s="16">
        <v>0</v>
      </c>
      <c r="N65" s="18"/>
      <c r="O65" s="19"/>
      <c r="P65" s="12"/>
      <c r="Q65" s="12"/>
    </row>
    <row r="66" spans="1:17" s="13" customFormat="1" ht="14.25" customHeight="1">
      <c r="A66" s="35">
        <v>43588</v>
      </c>
      <c r="B66" s="14">
        <v>9</v>
      </c>
      <c r="C66" s="15">
        <v>1676.33</v>
      </c>
      <c r="D66" s="15">
        <v>0</v>
      </c>
      <c r="E66" s="15">
        <v>11.12</v>
      </c>
      <c r="F66" s="15">
        <v>1695.65</v>
      </c>
      <c r="G66" s="26">
        <v>98</v>
      </c>
      <c r="H66" s="27">
        <f t="shared" si="1"/>
        <v>1853.4499999999998</v>
      </c>
      <c r="I66" s="27">
        <f t="shared" si="1"/>
        <v>2083.65</v>
      </c>
      <c r="J66" s="27">
        <f t="shared" si="1"/>
        <v>2333.96</v>
      </c>
      <c r="K66" s="27">
        <f t="shared" si="1"/>
        <v>2689.03</v>
      </c>
      <c r="L66" s="16">
        <v>0</v>
      </c>
      <c r="M66" s="16">
        <v>11.12</v>
      </c>
      <c r="N66" s="18"/>
      <c r="O66" s="19"/>
      <c r="P66" s="12"/>
      <c r="Q66" s="12"/>
    </row>
    <row r="67" spans="1:17" s="13" customFormat="1" ht="14.25" customHeight="1">
      <c r="A67" s="35">
        <v>43588</v>
      </c>
      <c r="B67" s="14">
        <v>10</v>
      </c>
      <c r="C67" s="15">
        <v>1698.2</v>
      </c>
      <c r="D67" s="15">
        <v>0</v>
      </c>
      <c r="E67" s="15">
        <v>196.36</v>
      </c>
      <c r="F67" s="15">
        <v>1717.52</v>
      </c>
      <c r="G67" s="26">
        <v>98</v>
      </c>
      <c r="H67" s="27">
        <f t="shared" si="1"/>
        <v>1875.32</v>
      </c>
      <c r="I67" s="27">
        <f t="shared" si="1"/>
        <v>2105.5200000000004</v>
      </c>
      <c r="J67" s="27">
        <f t="shared" si="1"/>
        <v>2355.8300000000004</v>
      </c>
      <c r="K67" s="27">
        <f t="shared" si="1"/>
        <v>2710.9</v>
      </c>
      <c r="L67" s="16">
        <v>0</v>
      </c>
      <c r="M67" s="16">
        <v>196.36</v>
      </c>
      <c r="N67" s="18"/>
      <c r="O67" s="19"/>
      <c r="P67" s="12"/>
      <c r="Q67" s="12"/>
    </row>
    <row r="68" spans="1:17" s="13" customFormat="1" ht="14.25" customHeight="1">
      <c r="A68" s="35">
        <v>43588</v>
      </c>
      <c r="B68" s="14">
        <v>11</v>
      </c>
      <c r="C68" s="15">
        <v>1708</v>
      </c>
      <c r="D68" s="15">
        <v>0</v>
      </c>
      <c r="E68" s="15">
        <v>154.22</v>
      </c>
      <c r="F68" s="15">
        <v>1727.32</v>
      </c>
      <c r="G68" s="26">
        <v>98</v>
      </c>
      <c r="H68" s="27">
        <f t="shared" si="1"/>
        <v>1885.12</v>
      </c>
      <c r="I68" s="27">
        <f t="shared" si="1"/>
        <v>2115.32</v>
      </c>
      <c r="J68" s="27">
        <f t="shared" si="1"/>
        <v>2365.63</v>
      </c>
      <c r="K68" s="27">
        <f t="shared" si="1"/>
        <v>2720.7000000000003</v>
      </c>
      <c r="L68" s="16">
        <v>0</v>
      </c>
      <c r="M68" s="16">
        <v>154.22</v>
      </c>
      <c r="N68" s="18"/>
      <c r="O68" s="19"/>
      <c r="P68" s="12"/>
      <c r="Q68" s="12"/>
    </row>
    <row r="69" spans="1:17" s="13" customFormat="1" ht="14.25" customHeight="1">
      <c r="A69" s="35">
        <v>43588</v>
      </c>
      <c r="B69" s="14">
        <v>12</v>
      </c>
      <c r="C69" s="15">
        <v>1695.9</v>
      </c>
      <c r="D69" s="15">
        <v>0</v>
      </c>
      <c r="E69" s="15">
        <v>165.45</v>
      </c>
      <c r="F69" s="15">
        <v>1715.22</v>
      </c>
      <c r="G69" s="26">
        <v>98</v>
      </c>
      <c r="H69" s="27">
        <f t="shared" si="1"/>
        <v>1873.02</v>
      </c>
      <c r="I69" s="27">
        <f t="shared" si="1"/>
        <v>2103.2200000000003</v>
      </c>
      <c r="J69" s="27">
        <f t="shared" si="1"/>
        <v>2353.53</v>
      </c>
      <c r="K69" s="27">
        <f t="shared" si="1"/>
        <v>2708.6000000000004</v>
      </c>
      <c r="L69" s="16">
        <v>0</v>
      </c>
      <c r="M69" s="16">
        <v>165.45</v>
      </c>
      <c r="N69" s="18"/>
      <c r="O69" s="19"/>
      <c r="P69" s="12"/>
      <c r="Q69" s="12"/>
    </row>
    <row r="70" spans="1:17" s="13" customFormat="1" ht="14.25" customHeight="1">
      <c r="A70" s="35">
        <v>43588</v>
      </c>
      <c r="B70" s="14">
        <v>13</v>
      </c>
      <c r="C70" s="15">
        <v>1691.74</v>
      </c>
      <c r="D70" s="15">
        <v>0</v>
      </c>
      <c r="E70" s="15">
        <v>172.31</v>
      </c>
      <c r="F70" s="15">
        <v>1711.06</v>
      </c>
      <c r="G70" s="26">
        <v>98</v>
      </c>
      <c r="H70" s="27">
        <f t="shared" si="1"/>
        <v>1868.86</v>
      </c>
      <c r="I70" s="27">
        <f t="shared" si="1"/>
        <v>2099.0600000000004</v>
      </c>
      <c r="J70" s="27">
        <f t="shared" si="1"/>
        <v>2349.3700000000003</v>
      </c>
      <c r="K70" s="27">
        <f t="shared" si="1"/>
        <v>2704.44</v>
      </c>
      <c r="L70" s="16">
        <v>0</v>
      </c>
      <c r="M70" s="16">
        <v>172.31</v>
      </c>
      <c r="N70" s="18"/>
      <c r="O70" s="19"/>
      <c r="P70" s="12"/>
      <c r="Q70" s="12"/>
    </row>
    <row r="71" spans="1:17" s="13" customFormat="1" ht="14.25" customHeight="1">
      <c r="A71" s="35">
        <v>43588</v>
      </c>
      <c r="B71" s="14">
        <v>14</v>
      </c>
      <c r="C71" s="15">
        <v>1679.17</v>
      </c>
      <c r="D71" s="15">
        <v>0</v>
      </c>
      <c r="E71" s="15">
        <v>156.28</v>
      </c>
      <c r="F71" s="15">
        <v>1698.49</v>
      </c>
      <c r="G71" s="26">
        <v>98</v>
      </c>
      <c r="H71" s="27">
        <f t="shared" si="1"/>
        <v>1856.29</v>
      </c>
      <c r="I71" s="27">
        <f t="shared" si="1"/>
        <v>2086.4900000000002</v>
      </c>
      <c r="J71" s="27">
        <f t="shared" si="1"/>
        <v>2336.8</v>
      </c>
      <c r="K71" s="27">
        <f t="shared" si="1"/>
        <v>2691.8700000000003</v>
      </c>
      <c r="L71" s="16">
        <v>0</v>
      </c>
      <c r="M71" s="16">
        <v>156.28</v>
      </c>
      <c r="N71" s="18"/>
      <c r="O71" s="19"/>
      <c r="P71" s="12"/>
      <c r="Q71" s="12"/>
    </row>
    <row r="72" spans="1:17" s="13" customFormat="1" ht="14.25" customHeight="1">
      <c r="A72" s="35">
        <v>43588</v>
      </c>
      <c r="B72" s="14">
        <v>15</v>
      </c>
      <c r="C72" s="15">
        <v>1670.21</v>
      </c>
      <c r="D72" s="15">
        <v>0</v>
      </c>
      <c r="E72" s="15">
        <v>172.06</v>
      </c>
      <c r="F72" s="15">
        <v>1689.53</v>
      </c>
      <c r="G72" s="26">
        <v>98</v>
      </c>
      <c r="H72" s="27">
        <f t="shared" si="1"/>
        <v>1847.33</v>
      </c>
      <c r="I72" s="27">
        <f t="shared" si="1"/>
        <v>2077.53</v>
      </c>
      <c r="J72" s="27">
        <f t="shared" si="1"/>
        <v>2327.84</v>
      </c>
      <c r="K72" s="27">
        <f t="shared" si="1"/>
        <v>2682.9100000000003</v>
      </c>
      <c r="L72" s="16">
        <v>0</v>
      </c>
      <c r="M72" s="16">
        <v>172.06</v>
      </c>
      <c r="N72" s="18"/>
      <c r="O72" s="19"/>
      <c r="P72" s="12"/>
      <c r="Q72" s="12"/>
    </row>
    <row r="73" spans="1:17" s="13" customFormat="1" ht="14.25" customHeight="1">
      <c r="A73" s="35">
        <v>43588</v>
      </c>
      <c r="B73" s="14">
        <v>16</v>
      </c>
      <c r="C73" s="15">
        <v>1668.19</v>
      </c>
      <c r="D73" s="15">
        <v>0</v>
      </c>
      <c r="E73" s="15">
        <v>177.42</v>
      </c>
      <c r="F73" s="15">
        <v>1687.51</v>
      </c>
      <c r="G73" s="26">
        <v>98</v>
      </c>
      <c r="H73" s="27">
        <f t="shared" si="1"/>
        <v>1845.31</v>
      </c>
      <c r="I73" s="27">
        <f t="shared" si="1"/>
        <v>2075.51</v>
      </c>
      <c r="J73" s="27">
        <f t="shared" si="1"/>
        <v>2325.82</v>
      </c>
      <c r="K73" s="27">
        <f t="shared" si="1"/>
        <v>2680.8900000000003</v>
      </c>
      <c r="L73" s="16">
        <v>0</v>
      </c>
      <c r="M73" s="16">
        <v>177.42</v>
      </c>
      <c r="N73" s="18"/>
      <c r="O73" s="19"/>
      <c r="P73" s="12"/>
      <c r="Q73" s="12"/>
    </row>
    <row r="74" spans="1:17" s="13" customFormat="1" ht="14.25" customHeight="1">
      <c r="A74" s="35">
        <v>43588</v>
      </c>
      <c r="B74" s="14">
        <v>17</v>
      </c>
      <c r="C74" s="15">
        <v>1671.66</v>
      </c>
      <c r="D74" s="15">
        <v>0</v>
      </c>
      <c r="E74" s="15">
        <v>153.71</v>
      </c>
      <c r="F74" s="15">
        <v>1690.98</v>
      </c>
      <c r="G74" s="26">
        <v>98</v>
      </c>
      <c r="H74" s="27">
        <f aca="true" t="shared" si="2" ref="H74:K137">SUM($C74,$G74,R$4,R$6)</f>
        <v>1848.78</v>
      </c>
      <c r="I74" s="27">
        <f t="shared" si="2"/>
        <v>2078.9800000000005</v>
      </c>
      <c r="J74" s="27">
        <f t="shared" si="2"/>
        <v>2329.2900000000004</v>
      </c>
      <c r="K74" s="27">
        <f t="shared" si="2"/>
        <v>2684.36</v>
      </c>
      <c r="L74" s="16">
        <v>0</v>
      </c>
      <c r="M74" s="16">
        <v>153.71</v>
      </c>
      <c r="N74" s="18"/>
      <c r="O74" s="19"/>
      <c r="P74" s="12"/>
      <c r="Q74" s="12"/>
    </row>
    <row r="75" spans="1:17" s="13" customFormat="1" ht="14.25" customHeight="1">
      <c r="A75" s="35">
        <v>43588</v>
      </c>
      <c r="B75" s="14">
        <v>18</v>
      </c>
      <c r="C75" s="15">
        <v>1691.23</v>
      </c>
      <c r="D75" s="15">
        <v>1.27</v>
      </c>
      <c r="E75" s="15">
        <v>0</v>
      </c>
      <c r="F75" s="15">
        <v>1710.55</v>
      </c>
      <c r="G75" s="26">
        <v>98</v>
      </c>
      <c r="H75" s="27">
        <f t="shared" si="2"/>
        <v>1868.35</v>
      </c>
      <c r="I75" s="27">
        <f t="shared" si="2"/>
        <v>2098.55</v>
      </c>
      <c r="J75" s="27">
        <f t="shared" si="2"/>
        <v>2348.86</v>
      </c>
      <c r="K75" s="27">
        <f t="shared" si="2"/>
        <v>2703.9300000000003</v>
      </c>
      <c r="L75" s="16">
        <v>1.27</v>
      </c>
      <c r="M75" s="16">
        <v>0</v>
      </c>
      <c r="N75" s="18"/>
      <c r="O75" s="19"/>
      <c r="P75" s="12"/>
      <c r="Q75" s="12"/>
    </row>
    <row r="76" spans="1:17" s="13" customFormat="1" ht="14.25" customHeight="1">
      <c r="A76" s="35">
        <v>43588</v>
      </c>
      <c r="B76" s="14">
        <v>19</v>
      </c>
      <c r="C76" s="15">
        <v>1704.17</v>
      </c>
      <c r="D76" s="15">
        <v>0</v>
      </c>
      <c r="E76" s="15">
        <v>207.88</v>
      </c>
      <c r="F76" s="15">
        <v>1723.49</v>
      </c>
      <c r="G76" s="26">
        <v>98</v>
      </c>
      <c r="H76" s="27">
        <f t="shared" si="2"/>
        <v>1881.29</v>
      </c>
      <c r="I76" s="27">
        <f t="shared" si="2"/>
        <v>2111.4900000000002</v>
      </c>
      <c r="J76" s="27">
        <f t="shared" si="2"/>
        <v>2361.8</v>
      </c>
      <c r="K76" s="27">
        <f t="shared" si="2"/>
        <v>2716.8700000000003</v>
      </c>
      <c r="L76" s="16">
        <v>0</v>
      </c>
      <c r="M76" s="16">
        <v>207.88</v>
      </c>
      <c r="N76" s="18"/>
      <c r="O76" s="19"/>
      <c r="P76" s="12"/>
      <c r="Q76" s="12"/>
    </row>
    <row r="77" spans="1:17" s="13" customFormat="1" ht="14.25" customHeight="1">
      <c r="A77" s="35">
        <v>43588</v>
      </c>
      <c r="B77" s="14">
        <v>20</v>
      </c>
      <c r="C77" s="15">
        <v>1703.67</v>
      </c>
      <c r="D77" s="15">
        <v>0</v>
      </c>
      <c r="E77" s="15">
        <v>231.05</v>
      </c>
      <c r="F77" s="15">
        <v>1722.99</v>
      </c>
      <c r="G77" s="26">
        <v>98</v>
      </c>
      <c r="H77" s="27">
        <f t="shared" si="2"/>
        <v>1880.79</v>
      </c>
      <c r="I77" s="27">
        <f t="shared" si="2"/>
        <v>2110.9900000000002</v>
      </c>
      <c r="J77" s="27">
        <f t="shared" si="2"/>
        <v>2361.3</v>
      </c>
      <c r="K77" s="27">
        <f t="shared" si="2"/>
        <v>2716.3700000000003</v>
      </c>
      <c r="L77" s="16">
        <v>0</v>
      </c>
      <c r="M77" s="16">
        <v>231.05</v>
      </c>
      <c r="N77" s="18"/>
      <c r="O77" s="19"/>
      <c r="P77" s="12"/>
      <c r="Q77" s="12"/>
    </row>
    <row r="78" spans="1:17" s="13" customFormat="1" ht="14.25" customHeight="1">
      <c r="A78" s="35">
        <v>43588</v>
      </c>
      <c r="B78" s="14">
        <v>21</v>
      </c>
      <c r="C78" s="15">
        <v>1708.36</v>
      </c>
      <c r="D78" s="15">
        <v>0</v>
      </c>
      <c r="E78" s="15">
        <v>237.3</v>
      </c>
      <c r="F78" s="15">
        <v>1727.68</v>
      </c>
      <c r="G78" s="26">
        <v>98</v>
      </c>
      <c r="H78" s="27">
        <f t="shared" si="2"/>
        <v>1885.4799999999998</v>
      </c>
      <c r="I78" s="27">
        <f t="shared" si="2"/>
        <v>2115.6800000000003</v>
      </c>
      <c r="J78" s="27">
        <f t="shared" si="2"/>
        <v>2365.9900000000002</v>
      </c>
      <c r="K78" s="27">
        <f t="shared" si="2"/>
        <v>2721.06</v>
      </c>
      <c r="L78" s="16">
        <v>0</v>
      </c>
      <c r="M78" s="16">
        <v>237.3</v>
      </c>
      <c r="N78" s="18"/>
      <c r="O78" s="19"/>
      <c r="P78" s="12"/>
      <c r="Q78" s="12"/>
    </row>
    <row r="79" spans="1:17" s="13" customFormat="1" ht="14.25" customHeight="1">
      <c r="A79" s="35">
        <v>43588</v>
      </c>
      <c r="B79" s="14">
        <v>22</v>
      </c>
      <c r="C79" s="15">
        <v>1655.28</v>
      </c>
      <c r="D79" s="15">
        <v>0</v>
      </c>
      <c r="E79" s="15">
        <v>265.07</v>
      </c>
      <c r="F79" s="15">
        <v>1674.6</v>
      </c>
      <c r="G79" s="26">
        <v>98</v>
      </c>
      <c r="H79" s="27">
        <f t="shared" si="2"/>
        <v>1832.3999999999999</v>
      </c>
      <c r="I79" s="27">
        <f t="shared" si="2"/>
        <v>2062.6000000000004</v>
      </c>
      <c r="J79" s="27">
        <f t="shared" si="2"/>
        <v>2312.9100000000003</v>
      </c>
      <c r="K79" s="27">
        <f t="shared" si="2"/>
        <v>2667.98</v>
      </c>
      <c r="L79" s="16">
        <v>0</v>
      </c>
      <c r="M79" s="16">
        <v>265.07</v>
      </c>
      <c r="N79" s="18"/>
      <c r="O79" s="19"/>
      <c r="P79" s="12"/>
      <c r="Q79" s="12"/>
    </row>
    <row r="80" spans="1:17" s="13" customFormat="1" ht="14.25" customHeight="1">
      <c r="A80" s="35">
        <v>43588</v>
      </c>
      <c r="B80" s="14">
        <v>23</v>
      </c>
      <c r="C80" s="15">
        <v>1498.78</v>
      </c>
      <c r="D80" s="15">
        <v>0</v>
      </c>
      <c r="E80" s="15">
        <v>462.15</v>
      </c>
      <c r="F80" s="15">
        <v>1518.1</v>
      </c>
      <c r="G80" s="26">
        <v>98</v>
      </c>
      <c r="H80" s="27">
        <f t="shared" si="2"/>
        <v>1675.8999999999999</v>
      </c>
      <c r="I80" s="27">
        <f t="shared" si="2"/>
        <v>1906.1</v>
      </c>
      <c r="J80" s="27">
        <f t="shared" si="2"/>
        <v>2156.4100000000003</v>
      </c>
      <c r="K80" s="27">
        <f t="shared" si="2"/>
        <v>2511.48</v>
      </c>
      <c r="L80" s="16">
        <v>0</v>
      </c>
      <c r="M80" s="16">
        <v>462.15</v>
      </c>
      <c r="N80" s="18"/>
      <c r="O80" s="19"/>
      <c r="P80" s="12"/>
      <c r="Q80" s="12"/>
    </row>
    <row r="81" spans="1:17" s="13" customFormat="1" ht="14.25" customHeight="1">
      <c r="A81" s="35">
        <v>43589</v>
      </c>
      <c r="B81" s="14">
        <v>0</v>
      </c>
      <c r="C81" s="15">
        <v>1416.91</v>
      </c>
      <c r="D81" s="15">
        <v>0</v>
      </c>
      <c r="E81" s="15">
        <v>287.21</v>
      </c>
      <c r="F81" s="15">
        <v>1436.23</v>
      </c>
      <c r="G81" s="26">
        <v>98</v>
      </c>
      <c r="H81" s="27">
        <f t="shared" si="2"/>
        <v>1594.03</v>
      </c>
      <c r="I81" s="27">
        <f t="shared" si="2"/>
        <v>1824.23</v>
      </c>
      <c r="J81" s="27">
        <f t="shared" si="2"/>
        <v>2074.5400000000004</v>
      </c>
      <c r="K81" s="27">
        <f t="shared" si="2"/>
        <v>2429.61</v>
      </c>
      <c r="L81" s="16">
        <v>0</v>
      </c>
      <c r="M81" s="16">
        <v>287.21</v>
      </c>
      <c r="N81" s="18"/>
      <c r="O81" s="19"/>
      <c r="P81" s="12"/>
      <c r="Q81" s="12"/>
    </row>
    <row r="82" spans="1:17" s="13" customFormat="1" ht="14.25" customHeight="1">
      <c r="A82" s="35">
        <v>43589</v>
      </c>
      <c r="B82" s="14">
        <v>1</v>
      </c>
      <c r="C82" s="15">
        <v>1092.92</v>
      </c>
      <c r="D82" s="15">
        <v>0</v>
      </c>
      <c r="E82" s="15">
        <v>185.27</v>
      </c>
      <c r="F82" s="15">
        <v>1112.24</v>
      </c>
      <c r="G82" s="26">
        <v>98</v>
      </c>
      <c r="H82" s="27">
        <f t="shared" si="2"/>
        <v>1270.04</v>
      </c>
      <c r="I82" s="27">
        <f t="shared" si="2"/>
        <v>1500.24</v>
      </c>
      <c r="J82" s="27">
        <f t="shared" si="2"/>
        <v>1750.55</v>
      </c>
      <c r="K82" s="27">
        <f t="shared" si="2"/>
        <v>2105.6200000000003</v>
      </c>
      <c r="L82" s="16">
        <v>0</v>
      </c>
      <c r="M82" s="16">
        <v>185.27</v>
      </c>
      <c r="N82" s="18"/>
      <c r="O82" s="19"/>
      <c r="P82" s="12"/>
      <c r="Q82" s="12"/>
    </row>
    <row r="83" spans="1:17" s="13" customFormat="1" ht="14.25" customHeight="1">
      <c r="A83" s="35">
        <v>43589</v>
      </c>
      <c r="B83" s="14">
        <v>2</v>
      </c>
      <c r="C83" s="15">
        <v>1078.26</v>
      </c>
      <c r="D83" s="15">
        <v>0</v>
      </c>
      <c r="E83" s="15">
        <v>216.9</v>
      </c>
      <c r="F83" s="15">
        <v>1097.58</v>
      </c>
      <c r="G83" s="26">
        <v>98</v>
      </c>
      <c r="H83" s="27">
        <f t="shared" si="2"/>
        <v>1255.3799999999999</v>
      </c>
      <c r="I83" s="27">
        <f t="shared" si="2"/>
        <v>1485.58</v>
      </c>
      <c r="J83" s="27">
        <f t="shared" si="2"/>
        <v>1735.89</v>
      </c>
      <c r="K83" s="27">
        <f t="shared" si="2"/>
        <v>2090.96</v>
      </c>
      <c r="L83" s="16">
        <v>0</v>
      </c>
      <c r="M83" s="16">
        <v>216.9</v>
      </c>
      <c r="N83" s="18"/>
      <c r="O83" s="19"/>
      <c r="P83" s="12"/>
      <c r="Q83" s="12"/>
    </row>
    <row r="84" spans="1:17" s="13" customFormat="1" ht="14.25" customHeight="1">
      <c r="A84" s="35">
        <v>43589</v>
      </c>
      <c r="B84" s="14">
        <v>3</v>
      </c>
      <c r="C84" s="15">
        <v>1066.4</v>
      </c>
      <c r="D84" s="15">
        <v>0</v>
      </c>
      <c r="E84" s="15">
        <v>111.32</v>
      </c>
      <c r="F84" s="15">
        <v>1085.72</v>
      </c>
      <c r="G84" s="26">
        <v>98</v>
      </c>
      <c r="H84" s="27">
        <f t="shared" si="2"/>
        <v>1243.52</v>
      </c>
      <c r="I84" s="27">
        <f t="shared" si="2"/>
        <v>1473.72</v>
      </c>
      <c r="J84" s="27">
        <f t="shared" si="2"/>
        <v>1724.03</v>
      </c>
      <c r="K84" s="27">
        <f t="shared" si="2"/>
        <v>2079.1000000000004</v>
      </c>
      <c r="L84" s="16">
        <v>0</v>
      </c>
      <c r="M84" s="16">
        <v>111.32</v>
      </c>
      <c r="N84" s="18"/>
      <c r="O84" s="19"/>
      <c r="P84" s="12"/>
      <c r="Q84" s="12"/>
    </row>
    <row r="85" spans="1:17" s="13" customFormat="1" ht="14.25" customHeight="1">
      <c r="A85" s="35">
        <v>43589</v>
      </c>
      <c r="B85" s="14">
        <v>4</v>
      </c>
      <c r="C85" s="15">
        <v>1094.65</v>
      </c>
      <c r="D85" s="15">
        <v>0</v>
      </c>
      <c r="E85" s="15">
        <v>66.09</v>
      </c>
      <c r="F85" s="15">
        <v>1113.97</v>
      </c>
      <c r="G85" s="26">
        <v>98</v>
      </c>
      <c r="H85" s="27">
        <f t="shared" si="2"/>
        <v>1271.77</v>
      </c>
      <c r="I85" s="27">
        <f t="shared" si="2"/>
        <v>1501.97</v>
      </c>
      <c r="J85" s="27">
        <f t="shared" si="2"/>
        <v>1752.28</v>
      </c>
      <c r="K85" s="27">
        <f t="shared" si="2"/>
        <v>2107.3500000000004</v>
      </c>
      <c r="L85" s="16">
        <v>0</v>
      </c>
      <c r="M85" s="16">
        <v>66.09</v>
      </c>
      <c r="N85" s="18"/>
      <c r="O85" s="19"/>
      <c r="P85" s="12"/>
      <c r="Q85" s="12"/>
    </row>
    <row r="86" spans="1:17" s="13" customFormat="1" ht="14.25" customHeight="1">
      <c r="A86" s="35">
        <v>43589</v>
      </c>
      <c r="B86" s="14">
        <v>5</v>
      </c>
      <c r="C86" s="15">
        <v>1252.79</v>
      </c>
      <c r="D86" s="15">
        <v>221.32</v>
      </c>
      <c r="E86" s="15">
        <v>0</v>
      </c>
      <c r="F86" s="15">
        <v>1272.11</v>
      </c>
      <c r="G86" s="26">
        <v>98</v>
      </c>
      <c r="H86" s="27">
        <f t="shared" si="2"/>
        <v>1429.9099999999999</v>
      </c>
      <c r="I86" s="27">
        <f t="shared" si="2"/>
        <v>1660.11</v>
      </c>
      <c r="J86" s="27">
        <f t="shared" si="2"/>
        <v>1910.4199999999998</v>
      </c>
      <c r="K86" s="27">
        <f t="shared" si="2"/>
        <v>2265.4900000000002</v>
      </c>
      <c r="L86" s="16">
        <v>221.32</v>
      </c>
      <c r="M86" s="16">
        <v>0</v>
      </c>
      <c r="N86" s="18"/>
      <c r="O86" s="19"/>
      <c r="P86" s="12"/>
      <c r="Q86" s="12"/>
    </row>
    <row r="87" spans="1:17" s="13" customFormat="1" ht="14.25" customHeight="1">
      <c r="A87" s="35">
        <v>43589</v>
      </c>
      <c r="B87" s="14">
        <v>6</v>
      </c>
      <c r="C87" s="15">
        <v>1552.25</v>
      </c>
      <c r="D87" s="15">
        <v>105.29</v>
      </c>
      <c r="E87" s="15">
        <v>0</v>
      </c>
      <c r="F87" s="15">
        <v>1571.57</v>
      </c>
      <c r="G87" s="26">
        <v>98</v>
      </c>
      <c r="H87" s="27">
        <f t="shared" si="2"/>
        <v>1729.37</v>
      </c>
      <c r="I87" s="27">
        <f t="shared" si="2"/>
        <v>1959.57</v>
      </c>
      <c r="J87" s="27">
        <f t="shared" si="2"/>
        <v>2209.88</v>
      </c>
      <c r="K87" s="27">
        <f t="shared" si="2"/>
        <v>2564.9500000000003</v>
      </c>
      <c r="L87" s="16">
        <v>105.29</v>
      </c>
      <c r="M87" s="16">
        <v>0</v>
      </c>
      <c r="N87" s="18"/>
      <c r="O87" s="19"/>
      <c r="P87" s="12"/>
      <c r="Q87" s="12"/>
    </row>
    <row r="88" spans="1:17" s="13" customFormat="1" ht="14.25" customHeight="1">
      <c r="A88" s="35">
        <v>43589</v>
      </c>
      <c r="B88" s="14">
        <v>7</v>
      </c>
      <c r="C88" s="15">
        <v>1660.96</v>
      </c>
      <c r="D88" s="15">
        <v>0</v>
      </c>
      <c r="E88" s="15">
        <v>42.38</v>
      </c>
      <c r="F88" s="15">
        <v>1680.28</v>
      </c>
      <c r="G88" s="26">
        <v>98</v>
      </c>
      <c r="H88" s="27">
        <f t="shared" si="2"/>
        <v>1838.08</v>
      </c>
      <c r="I88" s="27">
        <f t="shared" si="2"/>
        <v>2068.28</v>
      </c>
      <c r="J88" s="27">
        <f t="shared" si="2"/>
        <v>2318.59</v>
      </c>
      <c r="K88" s="27">
        <f t="shared" si="2"/>
        <v>2673.6600000000003</v>
      </c>
      <c r="L88" s="16">
        <v>0</v>
      </c>
      <c r="M88" s="16">
        <v>42.38</v>
      </c>
      <c r="N88" s="18"/>
      <c r="O88" s="19"/>
      <c r="P88" s="12"/>
      <c r="Q88" s="12"/>
    </row>
    <row r="89" spans="1:17" s="13" customFormat="1" ht="14.25" customHeight="1">
      <c r="A89" s="35">
        <v>43589</v>
      </c>
      <c r="B89" s="14">
        <v>8</v>
      </c>
      <c r="C89" s="15">
        <v>1742.32</v>
      </c>
      <c r="D89" s="15">
        <v>0</v>
      </c>
      <c r="E89" s="15">
        <v>4.77</v>
      </c>
      <c r="F89" s="15">
        <v>1761.64</v>
      </c>
      <c r="G89" s="26">
        <v>98</v>
      </c>
      <c r="H89" s="27">
        <f t="shared" si="2"/>
        <v>1919.4399999999998</v>
      </c>
      <c r="I89" s="27">
        <f t="shared" si="2"/>
        <v>2149.6400000000003</v>
      </c>
      <c r="J89" s="27">
        <f t="shared" si="2"/>
        <v>2399.9500000000003</v>
      </c>
      <c r="K89" s="27">
        <f t="shared" si="2"/>
        <v>2755.02</v>
      </c>
      <c r="L89" s="16">
        <v>0</v>
      </c>
      <c r="M89" s="16">
        <v>4.77</v>
      </c>
      <c r="N89" s="18"/>
      <c r="O89" s="19"/>
      <c r="P89" s="12"/>
      <c r="Q89" s="12"/>
    </row>
    <row r="90" spans="1:17" s="13" customFormat="1" ht="14.25" customHeight="1">
      <c r="A90" s="35">
        <v>43589</v>
      </c>
      <c r="B90" s="14">
        <v>9</v>
      </c>
      <c r="C90" s="15">
        <v>1733.9</v>
      </c>
      <c r="D90" s="15">
        <v>8.6</v>
      </c>
      <c r="E90" s="15">
        <v>0</v>
      </c>
      <c r="F90" s="15">
        <v>1753.22</v>
      </c>
      <c r="G90" s="26">
        <v>98</v>
      </c>
      <c r="H90" s="27">
        <f t="shared" si="2"/>
        <v>1911.02</v>
      </c>
      <c r="I90" s="27">
        <f t="shared" si="2"/>
        <v>2141.2200000000003</v>
      </c>
      <c r="J90" s="27">
        <f t="shared" si="2"/>
        <v>2391.53</v>
      </c>
      <c r="K90" s="27">
        <f t="shared" si="2"/>
        <v>2746.6000000000004</v>
      </c>
      <c r="L90" s="16">
        <v>8.6</v>
      </c>
      <c r="M90" s="16">
        <v>0</v>
      </c>
      <c r="N90" s="18"/>
      <c r="O90" s="19"/>
      <c r="P90" s="12"/>
      <c r="Q90" s="12"/>
    </row>
    <row r="91" spans="1:17" s="13" customFormat="1" ht="14.25" customHeight="1">
      <c r="A91" s="35">
        <v>43589</v>
      </c>
      <c r="B91" s="14">
        <v>10</v>
      </c>
      <c r="C91" s="15">
        <v>1771.69</v>
      </c>
      <c r="D91" s="15">
        <v>0</v>
      </c>
      <c r="E91" s="15">
        <v>70.53</v>
      </c>
      <c r="F91" s="15">
        <v>1791.01</v>
      </c>
      <c r="G91" s="26">
        <v>98</v>
      </c>
      <c r="H91" s="27">
        <f t="shared" si="2"/>
        <v>1948.81</v>
      </c>
      <c r="I91" s="27">
        <f t="shared" si="2"/>
        <v>2179.01</v>
      </c>
      <c r="J91" s="27">
        <f t="shared" si="2"/>
        <v>2429.32</v>
      </c>
      <c r="K91" s="27">
        <f t="shared" si="2"/>
        <v>2784.3900000000003</v>
      </c>
      <c r="L91" s="16">
        <v>0</v>
      </c>
      <c r="M91" s="16">
        <v>70.53</v>
      </c>
      <c r="N91" s="18"/>
      <c r="O91" s="19"/>
      <c r="P91" s="12"/>
      <c r="Q91" s="12"/>
    </row>
    <row r="92" spans="1:17" s="13" customFormat="1" ht="14.25" customHeight="1">
      <c r="A92" s="35">
        <v>43589</v>
      </c>
      <c r="B92" s="14">
        <v>11</v>
      </c>
      <c r="C92" s="15">
        <v>1711.93</v>
      </c>
      <c r="D92" s="15">
        <v>0</v>
      </c>
      <c r="E92" s="15">
        <v>30.58</v>
      </c>
      <c r="F92" s="15">
        <v>1731.25</v>
      </c>
      <c r="G92" s="26">
        <v>98</v>
      </c>
      <c r="H92" s="27">
        <f t="shared" si="2"/>
        <v>1889.05</v>
      </c>
      <c r="I92" s="27">
        <f t="shared" si="2"/>
        <v>2119.2500000000005</v>
      </c>
      <c r="J92" s="27">
        <f t="shared" si="2"/>
        <v>2369.5600000000004</v>
      </c>
      <c r="K92" s="27">
        <f t="shared" si="2"/>
        <v>2724.63</v>
      </c>
      <c r="L92" s="16">
        <v>0</v>
      </c>
      <c r="M92" s="16">
        <v>30.58</v>
      </c>
      <c r="N92" s="18"/>
      <c r="O92" s="19"/>
      <c r="P92" s="12"/>
      <c r="Q92" s="12"/>
    </row>
    <row r="93" spans="1:17" s="13" customFormat="1" ht="14.25" customHeight="1">
      <c r="A93" s="35">
        <v>43589</v>
      </c>
      <c r="B93" s="14">
        <v>12</v>
      </c>
      <c r="C93" s="15">
        <v>1687.68</v>
      </c>
      <c r="D93" s="15">
        <v>0</v>
      </c>
      <c r="E93" s="15">
        <v>116.86</v>
      </c>
      <c r="F93" s="15">
        <v>1707</v>
      </c>
      <c r="G93" s="26">
        <v>98</v>
      </c>
      <c r="H93" s="27">
        <f t="shared" si="2"/>
        <v>1864.8</v>
      </c>
      <c r="I93" s="27">
        <f t="shared" si="2"/>
        <v>2095.0000000000005</v>
      </c>
      <c r="J93" s="27">
        <f t="shared" si="2"/>
        <v>2345.3100000000004</v>
      </c>
      <c r="K93" s="27">
        <f t="shared" si="2"/>
        <v>2700.38</v>
      </c>
      <c r="L93" s="16">
        <v>0</v>
      </c>
      <c r="M93" s="16">
        <v>116.86</v>
      </c>
      <c r="N93" s="18"/>
      <c r="O93" s="19"/>
      <c r="P93" s="12"/>
      <c r="Q93" s="12"/>
    </row>
    <row r="94" spans="1:17" s="13" customFormat="1" ht="14.25" customHeight="1">
      <c r="A94" s="35">
        <v>43589</v>
      </c>
      <c r="B94" s="14">
        <v>13</v>
      </c>
      <c r="C94" s="15">
        <v>1687.73</v>
      </c>
      <c r="D94" s="15">
        <v>0</v>
      </c>
      <c r="E94" s="15">
        <v>96.14</v>
      </c>
      <c r="F94" s="15">
        <v>1707.05</v>
      </c>
      <c r="G94" s="26">
        <v>98</v>
      </c>
      <c r="H94" s="27">
        <f t="shared" si="2"/>
        <v>1864.85</v>
      </c>
      <c r="I94" s="27">
        <f t="shared" si="2"/>
        <v>2095.05</v>
      </c>
      <c r="J94" s="27">
        <f t="shared" si="2"/>
        <v>2345.36</v>
      </c>
      <c r="K94" s="27">
        <f t="shared" si="2"/>
        <v>2700.4300000000003</v>
      </c>
      <c r="L94" s="16">
        <v>0</v>
      </c>
      <c r="M94" s="16">
        <v>96.14</v>
      </c>
      <c r="N94" s="18"/>
      <c r="O94" s="19"/>
      <c r="P94" s="12"/>
      <c r="Q94" s="12"/>
    </row>
    <row r="95" spans="1:17" s="13" customFormat="1" ht="14.25" customHeight="1">
      <c r="A95" s="35">
        <v>43589</v>
      </c>
      <c r="B95" s="14">
        <v>14</v>
      </c>
      <c r="C95" s="15">
        <v>1682.88</v>
      </c>
      <c r="D95" s="15">
        <v>0</v>
      </c>
      <c r="E95" s="15">
        <v>130.98</v>
      </c>
      <c r="F95" s="15">
        <v>1702.2</v>
      </c>
      <c r="G95" s="26">
        <v>98</v>
      </c>
      <c r="H95" s="27">
        <f t="shared" si="2"/>
        <v>1860</v>
      </c>
      <c r="I95" s="27">
        <f t="shared" si="2"/>
        <v>2090.2000000000003</v>
      </c>
      <c r="J95" s="27">
        <f t="shared" si="2"/>
        <v>2340.51</v>
      </c>
      <c r="K95" s="27">
        <f t="shared" si="2"/>
        <v>2695.5800000000004</v>
      </c>
      <c r="L95" s="16">
        <v>0</v>
      </c>
      <c r="M95" s="16">
        <v>130.98</v>
      </c>
      <c r="N95" s="18"/>
      <c r="O95" s="19"/>
      <c r="P95" s="12"/>
      <c r="Q95" s="12"/>
    </row>
    <row r="96" spans="1:17" s="13" customFormat="1" ht="14.25" customHeight="1">
      <c r="A96" s="35">
        <v>43589</v>
      </c>
      <c r="B96" s="14">
        <v>15</v>
      </c>
      <c r="C96" s="15">
        <v>1661.64</v>
      </c>
      <c r="D96" s="15">
        <v>0</v>
      </c>
      <c r="E96" s="15">
        <v>124.54</v>
      </c>
      <c r="F96" s="15">
        <v>1680.96</v>
      </c>
      <c r="G96" s="26">
        <v>98</v>
      </c>
      <c r="H96" s="27">
        <f t="shared" si="2"/>
        <v>1838.76</v>
      </c>
      <c r="I96" s="27">
        <f t="shared" si="2"/>
        <v>2068.9600000000005</v>
      </c>
      <c r="J96" s="27">
        <f t="shared" si="2"/>
        <v>2319.2700000000004</v>
      </c>
      <c r="K96" s="27">
        <f t="shared" si="2"/>
        <v>2674.34</v>
      </c>
      <c r="L96" s="16">
        <v>0</v>
      </c>
      <c r="M96" s="16">
        <v>124.54</v>
      </c>
      <c r="N96" s="18"/>
      <c r="O96" s="19"/>
      <c r="P96" s="12"/>
      <c r="Q96" s="12"/>
    </row>
    <row r="97" spans="1:17" s="13" customFormat="1" ht="14.25" customHeight="1">
      <c r="A97" s="35">
        <v>43589</v>
      </c>
      <c r="B97" s="14">
        <v>16</v>
      </c>
      <c r="C97" s="15">
        <v>1661.79</v>
      </c>
      <c r="D97" s="15">
        <v>0</v>
      </c>
      <c r="E97" s="15">
        <v>215.01</v>
      </c>
      <c r="F97" s="15">
        <v>1681.11</v>
      </c>
      <c r="G97" s="26">
        <v>98</v>
      </c>
      <c r="H97" s="27">
        <f t="shared" si="2"/>
        <v>1838.9099999999999</v>
      </c>
      <c r="I97" s="27">
        <f t="shared" si="2"/>
        <v>2069.11</v>
      </c>
      <c r="J97" s="27">
        <f t="shared" si="2"/>
        <v>2319.42</v>
      </c>
      <c r="K97" s="27">
        <f t="shared" si="2"/>
        <v>2674.4900000000002</v>
      </c>
      <c r="L97" s="16">
        <v>0</v>
      </c>
      <c r="M97" s="16">
        <v>215.01</v>
      </c>
      <c r="N97" s="18"/>
      <c r="O97" s="19"/>
      <c r="P97" s="12"/>
      <c r="Q97" s="12"/>
    </row>
    <row r="98" spans="1:17" s="13" customFormat="1" ht="14.25" customHeight="1">
      <c r="A98" s="35">
        <v>43589</v>
      </c>
      <c r="B98" s="14">
        <v>17</v>
      </c>
      <c r="C98" s="15">
        <v>1662</v>
      </c>
      <c r="D98" s="15">
        <v>0</v>
      </c>
      <c r="E98" s="15">
        <v>146.51</v>
      </c>
      <c r="F98" s="15">
        <v>1681.32</v>
      </c>
      <c r="G98" s="26">
        <v>98</v>
      </c>
      <c r="H98" s="27">
        <f t="shared" si="2"/>
        <v>1839.12</v>
      </c>
      <c r="I98" s="27">
        <f t="shared" si="2"/>
        <v>2069.32</v>
      </c>
      <c r="J98" s="27">
        <f t="shared" si="2"/>
        <v>2319.63</v>
      </c>
      <c r="K98" s="27">
        <f t="shared" si="2"/>
        <v>2674.7000000000003</v>
      </c>
      <c r="L98" s="16">
        <v>0</v>
      </c>
      <c r="M98" s="16">
        <v>146.51</v>
      </c>
      <c r="N98" s="18"/>
      <c r="O98" s="19"/>
      <c r="P98" s="12"/>
      <c r="Q98" s="12"/>
    </row>
    <row r="99" spans="1:17" s="13" customFormat="1" ht="14.25" customHeight="1">
      <c r="A99" s="35">
        <v>43589</v>
      </c>
      <c r="B99" s="14">
        <v>18</v>
      </c>
      <c r="C99" s="15">
        <v>1714.27</v>
      </c>
      <c r="D99" s="15">
        <v>0</v>
      </c>
      <c r="E99" s="15">
        <v>93.64</v>
      </c>
      <c r="F99" s="15">
        <v>1733.59</v>
      </c>
      <c r="G99" s="26">
        <v>98</v>
      </c>
      <c r="H99" s="27">
        <f t="shared" si="2"/>
        <v>1891.3899999999999</v>
      </c>
      <c r="I99" s="27">
        <f t="shared" si="2"/>
        <v>2121.59</v>
      </c>
      <c r="J99" s="27">
        <f t="shared" si="2"/>
        <v>2371.9</v>
      </c>
      <c r="K99" s="27">
        <f t="shared" si="2"/>
        <v>2726.9700000000003</v>
      </c>
      <c r="L99" s="16">
        <v>0</v>
      </c>
      <c r="M99" s="16">
        <v>93.64</v>
      </c>
      <c r="N99" s="18"/>
      <c r="O99" s="19"/>
      <c r="P99" s="12"/>
      <c r="Q99" s="12"/>
    </row>
    <row r="100" spans="1:17" s="13" customFormat="1" ht="14.25" customHeight="1">
      <c r="A100" s="35">
        <v>43589</v>
      </c>
      <c r="B100" s="14">
        <v>19</v>
      </c>
      <c r="C100" s="15">
        <v>1709.96</v>
      </c>
      <c r="D100" s="15">
        <v>0</v>
      </c>
      <c r="E100" s="15">
        <v>277.26</v>
      </c>
      <c r="F100" s="15">
        <v>1729.28</v>
      </c>
      <c r="G100" s="26">
        <v>98</v>
      </c>
      <c r="H100" s="27">
        <f t="shared" si="2"/>
        <v>1887.08</v>
      </c>
      <c r="I100" s="27">
        <f t="shared" si="2"/>
        <v>2117.28</v>
      </c>
      <c r="J100" s="27">
        <f t="shared" si="2"/>
        <v>2367.59</v>
      </c>
      <c r="K100" s="27">
        <f t="shared" si="2"/>
        <v>2722.6600000000003</v>
      </c>
      <c r="L100" s="16">
        <v>0</v>
      </c>
      <c r="M100" s="16">
        <v>277.26</v>
      </c>
      <c r="N100" s="18"/>
      <c r="O100" s="19"/>
      <c r="P100" s="12"/>
      <c r="Q100" s="12"/>
    </row>
    <row r="101" spans="1:17" s="13" customFormat="1" ht="14.25" customHeight="1">
      <c r="A101" s="35">
        <v>43589</v>
      </c>
      <c r="B101" s="14">
        <v>20</v>
      </c>
      <c r="C101" s="15">
        <v>1727.19</v>
      </c>
      <c r="D101" s="15">
        <v>0</v>
      </c>
      <c r="E101" s="15">
        <v>278.89</v>
      </c>
      <c r="F101" s="15">
        <v>1746.51</v>
      </c>
      <c r="G101" s="26">
        <v>98</v>
      </c>
      <c r="H101" s="27">
        <f t="shared" si="2"/>
        <v>1904.31</v>
      </c>
      <c r="I101" s="27">
        <f t="shared" si="2"/>
        <v>2134.51</v>
      </c>
      <c r="J101" s="27">
        <f t="shared" si="2"/>
        <v>2384.82</v>
      </c>
      <c r="K101" s="27">
        <f t="shared" si="2"/>
        <v>2739.8900000000003</v>
      </c>
      <c r="L101" s="16">
        <v>0</v>
      </c>
      <c r="M101" s="16">
        <v>278.89</v>
      </c>
      <c r="N101" s="18"/>
      <c r="O101" s="19"/>
      <c r="P101" s="12"/>
      <c r="Q101" s="12"/>
    </row>
    <row r="102" spans="1:17" s="13" customFormat="1" ht="14.25" customHeight="1">
      <c r="A102" s="35">
        <v>43589</v>
      </c>
      <c r="B102" s="14">
        <v>21</v>
      </c>
      <c r="C102" s="15">
        <v>1737.46</v>
      </c>
      <c r="D102" s="15">
        <v>0</v>
      </c>
      <c r="E102" s="15">
        <v>318.62</v>
      </c>
      <c r="F102" s="15">
        <v>1756.78</v>
      </c>
      <c r="G102" s="26">
        <v>98</v>
      </c>
      <c r="H102" s="27">
        <f t="shared" si="2"/>
        <v>1914.58</v>
      </c>
      <c r="I102" s="27">
        <f t="shared" si="2"/>
        <v>2144.78</v>
      </c>
      <c r="J102" s="27">
        <f t="shared" si="2"/>
        <v>2395.09</v>
      </c>
      <c r="K102" s="27">
        <f t="shared" si="2"/>
        <v>2750.1600000000003</v>
      </c>
      <c r="L102" s="16">
        <v>0</v>
      </c>
      <c r="M102" s="16">
        <v>318.62</v>
      </c>
      <c r="N102" s="18"/>
      <c r="O102" s="19"/>
      <c r="P102" s="12"/>
      <c r="Q102" s="12"/>
    </row>
    <row r="103" spans="1:17" s="13" customFormat="1" ht="14.25" customHeight="1">
      <c r="A103" s="35">
        <v>43589</v>
      </c>
      <c r="B103" s="14">
        <v>22</v>
      </c>
      <c r="C103" s="15">
        <v>1695.24</v>
      </c>
      <c r="D103" s="15">
        <v>0</v>
      </c>
      <c r="E103" s="15">
        <v>665.36</v>
      </c>
      <c r="F103" s="15">
        <v>1714.56</v>
      </c>
      <c r="G103" s="26">
        <v>98</v>
      </c>
      <c r="H103" s="27">
        <f t="shared" si="2"/>
        <v>1872.36</v>
      </c>
      <c r="I103" s="27">
        <f t="shared" si="2"/>
        <v>2102.5600000000004</v>
      </c>
      <c r="J103" s="27">
        <f t="shared" si="2"/>
        <v>2352.8700000000003</v>
      </c>
      <c r="K103" s="27">
        <f t="shared" si="2"/>
        <v>2707.94</v>
      </c>
      <c r="L103" s="16">
        <v>0</v>
      </c>
      <c r="M103" s="16">
        <v>665.36</v>
      </c>
      <c r="N103" s="18"/>
      <c r="O103" s="19"/>
      <c r="P103" s="12"/>
      <c r="Q103" s="12"/>
    </row>
    <row r="104" spans="1:17" s="13" customFormat="1" ht="14.25" customHeight="1">
      <c r="A104" s="35">
        <v>43589</v>
      </c>
      <c r="B104" s="14">
        <v>23</v>
      </c>
      <c r="C104" s="15">
        <v>1522.54</v>
      </c>
      <c r="D104" s="15">
        <v>0</v>
      </c>
      <c r="E104" s="15">
        <v>663.43</v>
      </c>
      <c r="F104" s="15">
        <v>1541.86</v>
      </c>
      <c r="G104" s="26">
        <v>98</v>
      </c>
      <c r="H104" s="27">
        <f t="shared" si="2"/>
        <v>1699.6599999999999</v>
      </c>
      <c r="I104" s="27">
        <f t="shared" si="2"/>
        <v>1929.86</v>
      </c>
      <c r="J104" s="27">
        <f t="shared" si="2"/>
        <v>2180.17</v>
      </c>
      <c r="K104" s="27">
        <f t="shared" si="2"/>
        <v>2535.2400000000002</v>
      </c>
      <c r="L104" s="16">
        <v>0</v>
      </c>
      <c r="M104" s="16">
        <v>663.43</v>
      </c>
      <c r="N104" s="18"/>
      <c r="O104" s="19"/>
      <c r="P104" s="12"/>
      <c r="Q104" s="12"/>
    </row>
    <row r="105" spans="1:17" s="13" customFormat="1" ht="14.25" customHeight="1">
      <c r="A105" s="35">
        <v>43590</v>
      </c>
      <c r="B105" s="14">
        <v>0</v>
      </c>
      <c r="C105" s="15">
        <v>1171.94</v>
      </c>
      <c r="D105" s="15">
        <v>0</v>
      </c>
      <c r="E105" s="15">
        <v>11.34</v>
      </c>
      <c r="F105" s="15">
        <v>1191.26</v>
      </c>
      <c r="G105" s="26">
        <v>98</v>
      </c>
      <c r="H105" s="27">
        <f t="shared" si="2"/>
        <v>1349.06</v>
      </c>
      <c r="I105" s="27">
        <f t="shared" si="2"/>
        <v>1579.26</v>
      </c>
      <c r="J105" s="27">
        <f t="shared" si="2"/>
        <v>1829.57</v>
      </c>
      <c r="K105" s="27">
        <f t="shared" si="2"/>
        <v>2184.6400000000003</v>
      </c>
      <c r="L105" s="16">
        <v>0</v>
      </c>
      <c r="M105" s="16">
        <v>11.34</v>
      </c>
      <c r="N105" s="18"/>
      <c r="O105" s="19"/>
      <c r="P105" s="12"/>
      <c r="Q105" s="12"/>
    </row>
    <row r="106" spans="1:17" s="13" customFormat="1" ht="14.25" customHeight="1">
      <c r="A106" s="35">
        <v>43590</v>
      </c>
      <c r="B106" s="14">
        <v>1</v>
      </c>
      <c r="C106" s="15">
        <v>1092.11</v>
      </c>
      <c r="D106" s="15">
        <v>0</v>
      </c>
      <c r="E106" s="15">
        <v>131.6</v>
      </c>
      <c r="F106" s="15">
        <v>1111.43</v>
      </c>
      <c r="G106" s="26">
        <v>98</v>
      </c>
      <c r="H106" s="27">
        <f t="shared" si="2"/>
        <v>1269.2299999999998</v>
      </c>
      <c r="I106" s="27">
        <f t="shared" si="2"/>
        <v>1499.4299999999998</v>
      </c>
      <c r="J106" s="27">
        <f t="shared" si="2"/>
        <v>1749.74</v>
      </c>
      <c r="K106" s="27">
        <f t="shared" si="2"/>
        <v>2104.81</v>
      </c>
      <c r="L106" s="16">
        <v>0</v>
      </c>
      <c r="M106" s="16">
        <v>131.6</v>
      </c>
      <c r="N106" s="18"/>
      <c r="O106" s="19"/>
      <c r="P106" s="12"/>
      <c r="Q106" s="12"/>
    </row>
    <row r="107" spans="1:17" s="13" customFormat="1" ht="14.25" customHeight="1">
      <c r="A107" s="35">
        <v>43590</v>
      </c>
      <c r="B107" s="14">
        <v>2</v>
      </c>
      <c r="C107" s="15">
        <v>1042.49</v>
      </c>
      <c r="D107" s="15">
        <v>0</v>
      </c>
      <c r="E107" s="15">
        <v>67.14</v>
      </c>
      <c r="F107" s="15">
        <v>1061.81</v>
      </c>
      <c r="G107" s="26">
        <v>98</v>
      </c>
      <c r="H107" s="27">
        <f t="shared" si="2"/>
        <v>1219.61</v>
      </c>
      <c r="I107" s="27">
        <f t="shared" si="2"/>
        <v>1449.81</v>
      </c>
      <c r="J107" s="27">
        <f t="shared" si="2"/>
        <v>1700.1200000000001</v>
      </c>
      <c r="K107" s="27">
        <f t="shared" si="2"/>
        <v>2055.19</v>
      </c>
      <c r="L107" s="16">
        <v>0</v>
      </c>
      <c r="M107" s="16">
        <v>67.14</v>
      </c>
      <c r="N107" s="18"/>
      <c r="O107" s="19"/>
      <c r="P107" s="12"/>
      <c r="Q107" s="12"/>
    </row>
    <row r="108" spans="1:17" s="13" customFormat="1" ht="14.25" customHeight="1">
      <c r="A108" s="35">
        <v>43590</v>
      </c>
      <c r="B108" s="14">
        <v>3</v>
      </c>
      <c r="C108" s="15">
        <v>1030.65</v>
      </c>
      <c r="D108" s="15">
        <v>8.04</v>
      </c>
      <c r="E108" s="15">
        <v>0</v>
      </c>
      <c r="F108" s="15">
        <v>1049.97</v>
      </c>
      <c r="G108" s="26">
        <v>98</v>
      </c>
      <c r="H108" s="27">
        <f t="shared" si="2"/>
        <v>1207.77</v>
      </c>
      <c r="I108" s="27">
        <f t="shared" si="2"/>
        <v>1437.97</v>
      </c>
      <c r="J108" s="27">
        <f t="shared" si="2"/>
        <v>1688.28</v>
      </c>
      <c r="K108" s="27">
        <f t="shared" si="2"/>
        <v>2043.3500000000001</v>
      </c>
      <c r="L108" s="16">
        <v>8.04</v>
      </c>
      <c r="M108" s="16">
        <v>0</v>
      </c>
      <c r="N108" s="18"/>
      <c r="O108" s="19"/>
      <c r="P108" s="12"/>
      <c r="Q108" s="12"/>
    </row>
    <row r="109" spans="1:17" s="13" customFormat="1" ht="14.25" customHeight="1">
      <c r="A109" s="35">
        <v>43590</v>
      </c>
      <c r="B109" s="14">
        <v>4</v>
      </c>
      <c r="C109" s="15">
        <v>1076.69</v>
      </c>
      <c r="D109" s="15">
        <v>73.79</v>
      </c>
      <c r="E109" s="15">
        <v>0</v>
      </c>
      <c r="F109" s="15">
        <v>1096.01</v>
      </c>
      <c r="G109" s="26">
        <v>98</v>
      </c>
      <c r="H109" s="27">
        <f t="shared" si="2"/>
        <v>1253.81</v>
      </c>
      <c r="I109" s="27">
        <f t="shared" si="2"/>
        <v>1484.01</v>
      </c>
      <c r="J109" s="27">
        <f t="shared" si="2"/>
        <v>1734.32</v>
      </c>
      <c r="K109" s="27">
        <f t="shared" si="2"/>
        <v>2089.3900000000003</v>
      </c>
      <c r="L109" s="16">
        <v>73.79</v>
      </c>
      <c r="M109" s="16">
        <v>0</v>
      </c>
      <c r="N109" s="18"/>
      <c r="O109" s="19"/>
      <c r="P109" s="12"/>
      <c r="Q109" s="12"/>
    </row>
    <row r="110" spans="1:17" s="13" customFormat="1" ht="14.25" customHeight="1">
      <c r="A110" s="35">
        <v>43590</v>
      </c>
      <c r="B110" s="14">
        <v>5</v>
      </c>
      <c r="C110" s="15">
        <v>1201.29</v>
      </c>
      <c r="D110" s="15">
        <v>239.56</v>
      </c>
      <c r="E110" s="15">
        <v>0</v>
      </c>
      <c r="F110" s="15">
        <v>1220.61</v>
      </c>
      <c r="G110" s="26">
        <v>98</v>
      </c>
      <c r="H110" s="27">
        <f t="shared" si="2"/>
        <v>1378.4099999999999</v>
      </c>
      <c r="I110" s="27">
        <f t="shared" si="2"/>
        <v>1608.61</v>
      </c>
      <c r="J110" s="27">
        <f t="shared" si="2"/>
        <v>1858.9199999999998</v>
      </c>
      <c r="K110" s="27">
        <f t="shared" si="2"/>
        <v>2213.9900000000002</v>
      </c>
      <c r="L110" s="16">
        <v>239.56</v>
      </c>
      <c r="M110" s="16">
        <v>0</v>
      </c>
      <c r="N110" s="18"/>
      <c r="O110" s="19"/>
      <c r="P110" s="12"/>
      <c r="Q110" s="12"/>
    </row>
    <row r="111" spans="1:17" s="13" customFormat="1" ht="14.25" customHeight="1">
      <c r="A111" s="35">
        <v>43590</v>
      </c>
      <c r="B111" s="14">
        <v>6</v>
      </c>
      <c r="C111" s="15">
        <v>1488.21</v>
      </c>
      <c r="D111" s="15">
        <v>135.11</v>
      </c>
      <c r="E111" s="15">
        <v>0</v>
      </c>
      <c r="F111" s="15">
        <v>1507.53</v>
      </c>
      <c r="G111" s="26">
        <v>98</v>
      </c>
      <c r="H111" s="27">
        <f t="shared" si="2"/>
        <v>1665.33</v>
      </c>
      <c r="I111" s="27">
        <f t="shared" si="2"/>
        <v>1895.53</v>
      </c>
      <c r="J111" s="27">
        <f t="shared" si="2"/>
        <v>2145.84</v>
      </c>
      <c r="K111" s="27">
        <f t="shared" si="2"/>
        <v>2500.9100000000003</v>
      </c>
      <c r="L111" s="16">
        <v>135.11</v>
      </c>
      <c r="M111" s="16">
        <v>0</v>
      </c>
      <c r="N111" s="18"/>
      <c r="O111" s="19"/>
      <c r="P111" s="12"/>
      <c r="Q111" s="12"/>
    </row>
    <row r="112" spans="1:17" s="13" customFormat="1" ht="14.25" customHeight="1">
      <c r="A112" s="35">
        <v>43590</v>
      </c>
      <c r="B112" s="14">
        <v>7</v>
      </c>
      <c r="C112" s="15">
        <v>1657.73</v>
      </c>
      <c r="D112" s="15">
        <v>0.01</v>
      </c>
      <c r="E112" s="15">
        <v>15.5</v>
      </c>
      <c r="F112" s="15">
        <v>1677.05</v>
      </c>
      <c r="G112" s="26">
        <v>98</v>
      </c>
      <c r="H112" s="27">
        <f t="shared" si="2"/>
        <v>1834.85</v>
      </c>
      <c r="I112" s="27">
        <f t="shared" si="2"/>
        <v>2065.05</v>
      </c>
      <c r="J112" s="27">
        <f t="shared" si="2"/>
        <v>2315.36</v>
      </c>
      <c r="K112" s="27">
        <f t="shared" si="2"/>
        <v>2670.4300000000003</v>
      </c>
      <c r="L112" s="16">
        <v>0.01</v>
      </c>
      <c r="M112" s="16">
        <v>15.5</v>
      </c>
      <c r="N112" s="18"/>
      <c r="O112" s="19"/>
      <c r="P112" s="12"/>
      <c r="Q112" s="12"/>
    </row>
    <row r="113" spans="1:17" s="13" customFormat="1" ht="14.25" customHeight="1">
      <c r="A113" s="35">
        <v>43590</v>
      </c>
      <c r="B113" s="14">
        <v>8</v>
      </c>
      <c r="C113" s="15">
        <v>1693.02</v>
      </c>
      <c r="D113" s="15">
        <v>16.22</v>
      </c>
      <c r="E113" s="15">
        <v>0</v>
      </c>
      <c r="F113" s="15">
        <v>1712.34</v>
      </c>
      <c r="G113" s="26">
        <v>98</v>
      </c>
      <c r="H113" s="27">
        <f t="shared" si="2"/>
        <v>1870.1399999999999</v>
      </c>
      <c r="I113" s="27">
        <f t="shared" si="2"/>
        <v>2100.34</v>
      </c>
      <c r="J113" s="27">
        <f t="shared" si="2"/>
        <v>2350.65</v>
      </c>
      <c r="K113" s="27">
        <f t="shared" si="2"/>
        <v>2705.7200000000003</v>
      </c>
      <c r="L113" s="16">
        <v>16.22</v>
      </c>
      <c r="M113" s="16">
        <v>0</v>
      </c>
      <c r="N113" s="18"/>
      <c r="O113" s="19"/>
      <c r="P113" s="12"/>
      <c r="Q113" s="12"/>
    </row>
    <row r="114" spans="1:17" s="13" customFormat="1" ht="14.25" customHeight="1">
      <c r="A114" s="35">
        <v>43590</v>
      </c>
      <c r="B114" s="14">
        <v>9</v>
      </c>
      <c r="C114" s="15">
        <v>1715.18</v>
      </c>
      <c r="D114" s="15">
        <v>59.12</v>
      </c>
      <c r="E114" s="15">
        <v>0</v>
      </c>
      <c r="F114" s="15">
        <v>1734.5</v>
      </c>
      <c r="G114" s="26">
        <v>98</v>
      </c>
      <c r="H114" s="27">
        <f t="shared" si="2"/>
        <v>1892.3</v>
      </c>
      <c r="I114" s="27">
        <f t="shared" si="2"/>
        <v>2122.5000000000005</v>
      </c>
      <c r="J114" s="27">
        <f t="shared" si="2"/>
        <v>2372.8100000000004</v>
      </c>
      <c r="K114" s="27">
        <f t="shared" si="2"/>
        <v>2727.88</v>
      </c>
      <c r="L114" s="16">
        <v>59.12</v>
      </c>
      <c r="M114" s="16">
        <v>0</v>
      </c>
      <c r="N114" s="18"/>
      <c r="O114" s="19"/>
      <c r="P114" s="12"/>
      <c r="Q114" s="12"/>
    </row>
    <row r="115" spans="1:17" s="13" customFormat="1" ht="14.25" customHeight="1">
      <c r="A115" s="35">
        <v>43590</v>
      </c>
      <c r="B115" s="14">
        <v>10</v>
      </c>
      <c r="C115" s="15">
        <v>1728.07</v>
      </c>
      <c r="D115" s="15">
        <v>0</v>
      </c>
      <c r="E115" s="15">
        <v>100.56</v>
      </c>
      <c r="F115" s="15">
        <v>1747.39</v>
      </c>
      <c r="G115" s="26">
        <v>98</v>
      </c>
      <c r="H115" s="27">
        <f t="shared" si="2"/>
        <v>1905.1899999999998</v>
      </c>
      <c r="I115" s="27">
        <f t="shared" si="2"/>
        <v>2135.3900000000003</v>
      </c>
      <c r="J115" s="27">
        <f t="shared" si="2"/>
        <v>2385.7000000000003</v>
      </c>
      <c r="K115" s="27">
        <f t="shared" si="2"/>
        <v>2740.77</v>
      </c>
      <c r="L115" s="16">
        <v>0</v>
      </c>
      <c r="M115" s="16">
        <v>100.56</v>
      </c>
      <c r="N115" s="18"/>
      <c r="O115" s="19"/>
      <c r="P115" s="12"/>
      <c r="Q115" s="12"/>
    </row>
    <row r="116" spans="1:17" s="13" customFormat="1" ht="14.25" customHeight="1">
      <c r="A116" s="35">
        <v>43590</v>
      </c>
      <c r="B116" s="14">
        <v>11</v>
      </c>
      <c r="C116" s="15">
        <v>1793.62</v>
      </c>
      <c r="D116" s="15">
        <v>0</v>
      </c>
      <c r="E116" s="15">
        <v>220.03</v>
      </c>
      <c r="F116" s="15">
        <v>1812.94</v>
      </c>
      <c r="G116" s="26">
        <v>98</v>
      </c>
      <c r="H116" s="27">
        <f t="shared" si="2"/>
        <v>1970.7399999999998</v>
      </c>
      <c r="I116" s="27">
        <f t="shared" si="2"/>
        <v>2200.94</v>
      </c>
      <c r="J116" s="27">
        <f t="shared" si="2"/>
        <v>2451.25</v>
      </c>
      <c r="K116" s="27">
        <f t="shared" si="2"/>
        <v>2806.32</v>
      </c>
      <c r="L116" s="16">
        <v>0</v>
      </c>
      <c r="M116" s="16">
        <v>220.03</v>
      </c>
      <c r="N116" s="18"/>
      <c r="O116" s="19"/>
      <c r="P116" s="12"/>
      <c r="Q116" s="12"/>
    </row>
    <row r="117" spans="1:17" s="13" customFormat="1" ht="14.25" customHeight="1">
      <c r="A117" s="35">
        <v>43590</v>
      </c>
      <c r="B117" s="14">
        <v>12</v>
      </c>
      <c r="C117" s="15">
        <v>1775.07</v>
      </c>
      <c r="D117" s="15">
        <v>0</v>
      </c>
      <c r="E117" s="15">
        <v>223.09</v>
      </c>
      <c r="F117" s="15">
        <v>1794.39</v>
      </c>
      <c r="G117" s="26">
        <v>98</v>
      </c>
      <c r="H117" s="27">
        <f t="shared" si="2"/>
        <v>1952.1899999999998</v>
      </c>
      <c r="I117" s="27">
        <f t="shared" si="2"/>
        <v>2182.3900000000003</v>
      </c>
      <c r="J117" s="27">
        <f t="shared" si="2"/>
        <v>2432.7000000000003</v>
      </c>
      <c r="K117" s="27">
        <f t="shared" si="2"/>
        <v>2787.77</v>
      </c>
      <c r="L117" s="16">
        <v>0</v>
      </c>
      <c r="M117" s="16">
        <v>223.09</v>
      </c>
      <c r="N117" s="18"/>
      <c r="O117" s="19"/>
      <c r="P117" s="12"/>
      <c r="Q117" s="12"/>
    </row>
    <row r="118" spans="1:17" s="13" customFormat="1" ht="14.25" customHeight="1">
      <c r="A118" s="35">
        <v>43590</v>
      </c>
      <c r="B118" s="14">
        <v>13</v>
      </c>
      <c r="C118" s="15">
        <v>1751.1</v>
      </c>
      <c r="D118" s="15">
        <v>0</v>
      </c>
      <c r="E118" s="15">
        <v>74.62</v>
      </c>
      <c r="F118" s="15">
        <v>1770.42</v>
      </c>
      <c r="G118" s="26">
        <v>98</v>
      </c>
      <c r="H118" s="27">
        <f t="shared" si="2"/>
        <v>1928.2199999999998</v>
      </c>
      <c r="I118" s="27">
        <f t="shared" si="2"/>
        <v>2158.42</v>
      </c>
      <c r="J118" s="27">
        <f t="shared" si="2"/>
        <v>2408.73</v>
      </c>
      <c r="K118" s="27">
        <f t="shared" si="2"/>
        <v>2763.8</v>
      </c>
      <c r="L118" s="16">
        <v>0</v>
      </c>
      <c r="M118" s="16">
        <v>74.62</v>
      </c>
      <c r="N118" s="18"/>
      <c r="O118" s="19"/>
      <c r="P118" s="12"/>
      <c r="Q118" s="12"/>
    </row>
    <row r="119" spans="1:17" s="13" customFormat="1" ht="14.25" customHeight="1">
      <c r="A119" s="35">
        <v>43590</v>
      </c>
      <c r="B119" s="14">
        <v>14</v>
      </c>
      <c r="C119" s="15">
        <v>1674.32</v>
      </c>
      <c r="D119" s="15">
        <v>0</v>
      </c>
      <c r="E119" s="15">
        <v>47.92</v>
      </c>
      <c r="F119" s="15">
        <v>1693.64</v>
      </c>
      <c r="G119" s="26">
        <v>98</v>
      </c>
      <c r="H119" s="27">
        <f t="shared" si="2"/>
        <v>1851.4399999999998</v>
      </c>
      <c r="I119" s="27">
        <f t="shared" si="2"/>
        <v>2081.6400000000003</v>
      </c>
      <c r="J119" s="27">
        <f t="shared" si="2"/>
        <v>2331.9500000000003</v>
      </c>
      <c r="K119" s="27">
        <f t="shared" si="2"/>
        <v>2687.02</v>
      </c>
      <c r="L119" s="16">
        <v>0</v>
      </c>
      <c r="M119" s="16">
        <v>47.92</v>
      </c>
      <c r="N119" s="18"/>
      <c r="O119" s="19"/>
      <c r="P119" s="12"/>
      <c r="Q119" s="12"/>
    </row>
    <row r="120" spans="1:17" s="13" customFormat="1" ht="14.25" customHeight="1">
      <c r="A120" s="35">
        <v>43590</v>
      </c>
      <c r="B120" s="14">
        <v>15</v>
      </c>
      <c r="C120" s="15">
        <v>1662.93</v>
      </c>
      <c r="D120" s="15">
        <v>0</v>
      </c>
      <c r="E120" s="15">
        <v>26.04</v>
      </c>
      <c r="F120" s="15">
        <v>1682.25</v>
      </c>
      <c r="G120" s="26">
        <v>98</v>
      </c>
      <c r="H120" s="27">
        <f t="shared" si="2"/>
        <v>1840.05</v>
      </c>
      <c r="I120" s="27">
        <f t="shared" si="2"/>
        <v>2070.2500000000005</v>
      </c>
      <c r="J120" s="27">
        <f t="shared" si="2"/>
        <v>2320.5600000000004</v>
      </c>
      <c r="K120" s="27">
        <f t="shared" si="2"/>
        <v>2675.63</v>
      </c>
      <c r="L120" s="16">
        <v>0</v>
      </c>
      <c r="M120" s="16">
        <v>26.04</v>
      </c>
      <c r="N120" s="18"/>
      <c r="O120" s="19"/>
      <c r="P120" s="12"/>
      <c r="Q120" s="12"/>
    </row>
    <row r="121" spans="1:17" s="13" customFormat="1" ht="14.25" customHeight="1">
      <c r="A121" s="35">
        <v>43590</v>
      </c>
      <c r="B121" s="14">
        <v>16</v>
      </c>
      <c r="C121" s="15">
        <v>1661.64</v>
      </c>
      <c r="D121" s="15">
        <v>0</v>
      </c>
      <c r="E121" s="15">
        <v>110.08</v>
      </c>
      <c r="F121" s="15">
        <v>1680.96</v>
      </c>
      <c r="G121" s="26">
        <v>98</v>
      </c>
      <c r="H121" s="27">
        <f t="shared" si="2"/>
        <v>1838.76</v>
      </c>
      <c r="I121" s="27">
        <f t="shared" si="2"/>
        <v>2068.9600000000005</v>
      </c>
      <c r="J121" s="27">
        <f t="shared" si="2"/>
        <v>2319.2700000000004</v>
      </c>
      <c r="K121" s="27">
        <f t="shared" si="2"/>
        <v>2674.34</v>
      </c>
      <c r="L121" s="16">
        <v>0</v>
      </c>
      <c r="M121" s="16">
        <v>110.08</v>
      </c>
      <c r="N121" s="18"/>
      <c r="O121" s="19"/>
      <c r="P121" s="12"/>
      <c r="Q121" s="12"/>
    </row>
    <row r="122" spans="1:17" s="13" customFormat="1" ht="14.25" customHeight="1">
      <c r="A122" s="35">
        <v>43590</v>
      </c>
      <c r="B122" s="14">
        <v>17</v>
      </c>
      <c r="C122" s="15">
        <v>1653.63</v>
      </c>
      <c r="D122" s="15">
        <v>0</v>
      </c>
      <c r="E122" s="15">
        <v>108.84</v>
      </c>
      <c r="F122" s="15">
        <v>1672.95</v>
      </c>
      <c r="G122" s="26">
        <v>98</v>
      </c>
      <c r="H122" s="27">
        <f t="shared" si="2"/>
        <v>1830.75</v>
      </c>
      <c r="I122" s="27">
        <f t="shared" si="2"/>
        <v>2060.9500000000003</v>
      </c>
      <c r="J122" s="27">
        <f t="shared" si="2"/>
        <v>2311.26</v>
      </c>
      <c r="K122" s="27">
        <f t="shared" si="2"/>
        <v>2666.3300000000004</v>
      </c>
      <c r="L122" s="16">
        <v>0</v>
      </c>
      <c r="M122" s="16">
        <v>108.84</v>
      </c>
      <c r="N122" s="18"/>
      <c r="O122" s="19"/>
      <c r="P122" s="12"/>
      <c r="Q122" s="12"/>
    </row>
    <row r="123" spans="1:17" s="13" customFormat="1" ht="14.25" customHeight="1">
      <c r="A123" s="35">
        <v>43590</v>
      </c>
      <c r="B123" s="14">
        <v>18</v>
      </c>
      <c r="C123" s="15">
        <v>1726.23</v>
      </c>
      <c r="D123" s="15">
        <v>0</v>
      </c>
      <c r="E123" s="15">
        <v>31.71</v>
      </c>
      <c r="F123" s="15">
        <v>1745.55</v>
      </c>
      <c r="G123" s="26">
        <v>98</v>
      </c>
      <c r="H123" s="27">
        <f t="shared" si="2"/>
        <v>1903.35</v>
      </c>
      <c r="I123" s="27">
        <f t="shared" si="2"/>
        <v>2133.55</v>
      </c>
      <c r="J123" s="27">
        <f t="shared" si="2"/>
        <v>2383.86</v>
      </c>
      <c r="K123" s="27">
        <f t="shared" si="2"/>
        <v>2738.9300000000003</v>
      </c>
      <c r="L123" s="16">
        <v>0</v>
      </c>
      <c r="M123" s="16">
        <v>31.71</v>
      </c>
      <c r="N123" s="18"/>
      <c r="O123" s="19"/>
      <c r="P123" s="12"/>
      <c r="Q123" s="12"/>
    </row>
    <row r="124" spans="1:17" s="13" customFormat="1" ht="14.25" customHeight="1">
      <c r="A124" s="35">
        <v>43590</v>
      </c>
      <c r="B124" s="14">
        <v>19</v>
      </c>
      <c r="C124" s="15">
        <v>1725.1</v>
      </c>
      <c r="D124" s="15">
        <v>0</v>
      </c>
      <c r="E124" s="15">
        <v>293.74</v>
      </c>
      <c r="F124" s="15">
        <v>1744.42</v>
      </c>
      <c r="G124" s="26">
        <v>98</v>
      </c>
      <c r="H124" s="27">
        <f t="shared" si="2"/>
        <v>1902.2199999999998</v>
      </c>
      <c r="I124" s="27">
        <f t="shared" si="2"/>
        <v>2132.42</v>
      </c>
      <c r="J124" s="27">
        <f t="shared" si="2"/>
        <v>2382.73</v>
      </c>
      <c r="K124" s="27">
        <f t="shared" si="2"/>
        <v>2737.8</v>
      </c>
      <c r="L124" s="16">
        <v>0</v>
      </c>
      <c r="M124" s="16">
        <v>293.74</v>
      </c>
      <c r="N124" s="18"/>
      <c r="O124" s="19"/>
      <c r="P124" s="12"/>
      <c r="Q124" s="12"/>
    </row>
    <row r="125" spans="1:17" s="13" customFormat="1" ht="14.25" customHeight="1">
      <c r="A125" s="35">
        <v>43590</v>
      </c>
      <c r="B125" s="14">
        <v>20</v>
      </c>
      <c r="C125" s="15">
        <v>1717.13</v>
      </c>
      <c r="D125" s="15">
        <v>0</v>
      </c>
      <c r="E125" s="15">
        <v>418.88</v>
      </c>
      <c r="F125" s="15">
        <v>1736.45</v>
      </c>
      <c r="G125" s="26">
        <v>98</v>
      </c>
      <c r="H125" s="27">
        <f t="shared" si="2"/>
        <v>1894.25</v>
      </c>
      <c r="I125" s="27">
        <f t="shared" si="2"/>
        <v>2124.4500000000003</v>
      </c>
      <c r="J125" s="27">
        <f t="shared" si="2"/>
        <v>2374.76</v>
      </c>
      <c r="K125" s="27">
        <f t="shared" si="2"/>
        <v>2729.8300000000004</v>
      </c>
      <c r="L125" s="16">
        <v>0</v>
      </c>
      <c r="M125" s="16">
        <v>418.88</v>
      </c>
      <c r="N125" s="18"/>
      <c r="O125" s="19"/>
      <c r="P125" s="12"/>
      <c r="Q125" s="12"/>
    </row>
    <row r="126" spans="1:17" s="13" customFormat="1" ht="14.25" customHeight="1">
      <c r="A126" s="35">
        <v>43590</v>
      </c>
      <c r="B126" s="14">
        <v>21</v>
      </c>
      <c r="C126" s="15">
        <v>1735.24</v>
      </c>
      <c r="D126" s="15">
        <v>0</v>
      </c>
      <c r="E126" s="15">
        <v>422.2</v>
      </c>
      <c r="F126" s="15">
        <v>1754.56</v>
      </c>
      <c r="G126" s="26">
        <v>98</v>
      </c>
      <c r="H126" s="27">
        <f t="shared" si="2"/>
        <v>1912.36</v>
      </c>
      <c r="I126" s="27">
        <f t="shared" si="2"/>
        <v>2142.5600000000004</v>
      </c>
      <c r="J126" s="27">
        <f t="shared" si="2"/>
        <v>2392.8700000000003</v>
      </c>
      <c r="K126" s="27">
        <f t="shared" si="2"/>
        <v>2747.94</v>
      </c>
      <c r="L126" s="16">
        <v>0</v>
      </c>
      <c r="M126" s="16">
        <v>422.2</v>
      </c>
      <c r="N126" s="18"/>
      <c r="O126" s="19"/>
      <c r="P126" s="12"/>
      <c r="Q126" s="12"/>
    </row>
    <row r="127" spans="1:17" s="13" customFormat="1" ht="14.25" customHeight="1">
      <c r="A127" s="35">
        <v>43590</v>
      </c>
      <c r="B127" s="14">
        <v>22</v>
      </c>
      <c r="C127" s="15">
        <v>1658.9</v>
      </c>
      <c r="D127" s="15">
        <v>0</v>
      </c>
      <c r="E127" s="15">
        <v>607.79</v>
      </c>
      <c r="F127" s="15">
        <v>1678.22</v>
      </c>
      <c r="G127" s="26">
        <v>98</v>
      </c>
      <c r="H127" s="27">
        <f t="shared" si="2"/>
        <v>1836.02</v>
      </c>
      <c r="I127" s="27">
        <f t="shared" si="2"/>
        <v>2066.2200000000003</v>
      </c>
      <c r="J127" s="27">
        <f t="shared" si="2"/>
        <v>2316.53</v>
      </c>
      <c r="K127" s="27">
        <f t="shared" si="2"/>
        <v>2671.6000000000004</v>
      </c>
      <c r="L127" s="16">
        <v>0</v>
      </c>
      <c r="M127" s="16">
        <v>607.79</v>
      </c>
      <c r="N127" s="18"/>
      <c r="O127" s="19"/>
      <c r="P127" s="12"/>
      <c r="Q127" s="12"/>
    </row>
    <row r="128" spans="1:17" s="13" customFormat="1" ht="14.25" customHeight="1">
      <c r="A128" s="35">
        <v>43590</v>
      </c>
      <c r="B128" s="14">
        <v>23</v>
      </c>
      <c r="C128" s="15">
        <v>1548.83</v>
      </c>
      <c r="D128" s="15">
        <v>0</v>
      </c>
      <c r="E128" s="15">
        <v>548.44</v>
      </c>
      <c r="F128" s="15">
        <v>1568.15</v>
      </c>
      <c r="G128" s="26">
        <v>98</v>
      </c>
      <c r="H128" s="27">
        <f t="shared" si="2"/>
        <v>1725.9499999999998</v>
      </c>
      <c r="I128" s="27">
        <f t="shared" si="2"/>
        <v>1956.1499999999999</v>
      </c>
      <c r="J128" s="27">
        <f t="shared" si="2"/>
        <v>2206.46</v>
      </c>
      <c r="K128" s="27">
        <f t="shared" si="2"/>
        <v>2561.53</v>
      </c>
      <c r="L128" s="16">
        <v>0</v>
      </c>
      <c r="M128" s="16">
        <v>548.44</v>
      </c>
      <c r="N128" s="18"/>
      <c r="O128" s="19"/>
      <c r="P128" s="12"/>
      <c r="Q128" s="12"/>
    </row>
    <row r="129" spans="1:17" s="13" customFormat="1" ht="14.25" customHeight="1">
      <c r="A129" s="35">
        <v>43591</v>
      </c>
      <c r="B129" s="14">
        <v>0</v>
      </c>
      <c r="C129" s="15">
        <v>1334.43</v>
      </c>
      <c r="D129" s="15">
        <v>0</v>
      </c>
      <c r="E129" s="15">
        <v>183.04</v>
      </c>
      <c r="F129" s="15">
        <v>1353.75</v>
      </c>
      <c r="G129" s="26">
        <v>98</v>
      </c>
      <c r="H129" s="27">
        <f t="shared" si="2"/>
        <v>1511.55</v>
      </c>
      <c r="I129" s="27">
        <f t="shared" si="2"/>
        <v>1741.75</v>
      </c>
      <c r="J129" s="27">
        <f t="shared" si="2"/>
        <v>1992.0600000000002</v>
      </c>
      <c r="K129" s="27">
        <f t="shared" si="2"/>
        <v>2347.13</v>
      </c>
      <c r="L129" s="16">
        <v>0</v>
      </c>
      <c r="M129" s="16">
        <v>183.04</v>
      </c>
      <c r="N129" s="18"/>
      <c r="O129" s="19"/>
      <c r="P129" s="12"/>
      <c r="Q129" s="12"/>
    </row>
    <row r="130" spans="1:17" s="13" customFormat="1" ht="14.25" customHeight="1">
      <c r="A130" s="35">
        <v>43591</v>
      </c>
      <c r="B130" s="14">
        <v>1</v>
      </c>
      <c r="C130" s="15">
        <v>1197.49</v>
      </c>
      <c r="D130" s="15">
        <v>0</v>
      </c>
      <c r="E130" s="15">
        <v>158.22</v>
      </c>
      <c r="F130" s="15">
        <v>1216.81</v>
      </c>
      <c r="G130" s="26">
        <v>98</v>
      </c>
      <c r="H130" s="27">
        <f t="shared" si="2"/>
        <v>1374.61</v>
      </c>
      <c r="I130" s="27">
        <f t="shared" si="2"/>
        <v>1604.81</v>
      </c>
      <c r="J130" s="27">
        <f t="shared" si="2"/>
        <v>1855.1200000000001</v>
      </c>
      <c r="K130" s="27">
        <f t="shared" si="2"/>
        <v>2210.19</v>
      </c>
      <c r="L130" s="16">
        <v>0</v>
      </c>
      <c r="M130" s="16">
        <v>158.22</v>
      </c>
      <c r="N130" s="18"/>
      <c r="O130" s="19"/>
      <c r="P130" s="12"/>
      <c r="Q130" s="12"/>
    </row>
    <row r="131" spans="1:17" s="13" customFormat="1" ht="14.25" customHeight="1">
      <c r="A131" s="35">
        <v>43591</v>
      </c>
      <c r="B131" s="14">
        <v>2</v>
      </c>
      <c r="C131" s="15">
        <v>1125.02</v>
      </c>
      <c r="D131" s="15">
        <v>0</v>
      </c>
      <c r="E131" s="15">
        <v>98.55</v>
      </c>
      <c r="F131" s="15">
        <v>1144.34</v>
      </c>
      <c r="G131" s="26">
        <v>98</v>
      </c>
      <c r="H131" s="27">
        <f t="shared" si="2"/>
        <v>1302.1399999999999</v>
      </c>
      <c r="I131" s="27">
        <f t="shared" si="2"/>
        <v>1532.34</v>
      </c>
      <c r="J131" s="27">
        <f t="shared" si="2"/>
        <v>1782.6499999999999</v>
      </c>
      <c r="K131" s="27">
        <f t="shared" si="2"/>
        <v>2137.7200000000003</v>
      </c>
      <c r="L131" s="16">
        <v>0</v>
      </c>
      <c r="M131" s="16">
        <v>98.55</v>
      </c>
      <c r="N131" s="18"/>
      <c r="O131" s="19"/>
      <c r="P131" s="12"/>
      <c r="Q131" s="12"/>
    </row>
    <row r="132" spans="1:17" s="13" customFormat="1" ht="14.25" customHeight="1">
      <c r="A132" s="35">
        <v>43591</v>
      </c>
      <c r="B132" s="14">
        <v>3</v>
      </c>
      <c r="C132" s="15">
        <v>1087.31</v>
      </c>
      <c r="D132" s="15">
        <v>0</v>
      </c>
      <c r="E132" s="15">
        <v>5.74</v>
      </c>
      <c r="F132" s="15">
        <v>1106.63</v>
      </c>
      <c r="G132" s="26">
        <v>98</v>
      </c>
      <c r="H132" s="27">
        <f t="shared" si="2"/>
        <v>1264.4299999999998</v>
      </c>
      <c r="I132" s="27">
        <f t="shared" si="2"/>
        <v>1494.6299999999999</v>
      </c>
      <c r="J132" s="27">
        <f t="shared" si="2"/>
        <v>1744.9399999999998</v>
      </c>
      <c r="K132" s="27">
        <f t="shared" si="2"/>
        <v>2100.01</v>
      </c>
      <c r="L132" s="16">
        <v>0</v>
      </c>
      <c r="M132" s="16">
        <v>5.74</v>
      </c>
      <c r="N132" s="18"/>
      <c r="O132" s="19"/>
      <c r="P132" s="12"/>
      <c r="Q132" s="12"/>
    </row>
    <row r="133" spans="1:17" s="13" customFormat="1" ht="14.25" customHeight="1">
      <c r="A133" s="35">
        <v>43591</v>
      </c>
      <c r="B133" s="14">
        <v>4</v>
      </c>
      <c r="C133" s="15">
        <v>1137.73</v>
      </c>
      <c r="D133" s="15">
        <v>27.16</v>
      </c>
      <c r="E133" s="15">
        <v>0</v>
      </c>
      <c r="F133" s="15">
        <v>1157.05</v>
      </c>
      <c r="G133" s="26">
        <v>98</v>
      </c>
      <c r="H133" s="27">
        <f t="shared" si="2"/>
        <v>1314.85</v>
      </c>
      <c r="I133" s="27">
        <f t="shared" si="2"/>
        <v>1545.05</v>
      </c>
      <c r="J133" s="27">
        <f t="shared" si="2"/>
        <v>1795.36</v>
      </c>
      <c r="K133" s="27">
        <f t="shared" si="2"/>
        <v>2150.4300000000003</v>
      </c>
      <c r="L133" s="16">
        <v>27.16</v>
      </c>
      <c r="M133" s="16">
        <v>0</v>
      </c>
      <c r="N133" s="18"/>
      <c r="O133" s="19"/>
      <c r="P133" s="12"/>
      <c r="Q133" s="12"/>
    </row>
    <row r="134" spans="1:17" s="13" customFormat="1" ht="14.25" customHeight="1">
      <c r="A134" s="35">
        <v>43591</v>
      </c>
      <c r="B134" s="14">
        <v>5</v>
      </c>
      <c r="C134" s="15">
        <v>1335.16</v>
      </c>
      <c r="D134" s="15">
        <v>120.57</v>
      </c>
      <c r="E134" s="15">
        <v>0</v>
      </c>
      <c r="F134" s="15">
        <v>1354.48</v>
      </c>
      <c r="G134" s="26">
        <v>98</v>
      </c>
      <c r="H134" s="27">
        <f t="shared" si="2"/>
        <v>1512.28</v>
      </c>
      <c r="I134" s="27">
        <f t="shared" si="2"/>
        <v>1742.48</v>
      </c>
      <c r="J134" s="27">
        <f t="shared" si="2"/>
        <v>1992.7900000000002</v>
      </c>
      <c r="K134" s="27">
        <f t="shared" si="2"/>
        <v>2347.86</v>
      </c>
      <c r="L134" s="16">
        <v>120.57</v>
      </c>
      <c r="M134" s="16">
        <v>0</v>
      </c>
      <c r="N134" s="18"/>
      <c r="O134" s="19"/>
      <c r="P134" s="12"/>
      <c r="Q134" s="12"/>
    </row>
    <row r="135" spans="1:17" s="13" customFormat="1" ht="14.25" customHeight="1">
      <c r="A135" s="35">
        <v>43591</v>
      </c>
      <c r="B135" s="14">
        <v>6</v>
      </c>
      <c r="C135" s="15">
        <v>1489.84</v>
      </c>
      <c r="D135" s="15">
        <v>107.55</v>
      </c>
      <c r="E135" s="15">
        <v>0</v>
      </c>
      <c r="F135" s="15">
        <v>1509.16</v>
      </c>
      <c r="G135" s="26">
        <v>98</v>
      </c>
      <c r="H135" s="27">
        <f t="shared" si="2"/>
        <v>1666.9599999999998</v>
      </c>
      <c r="I135" s="27">
        <f t="shared" si="2"/>
        <v>1897.1599999999999</v>
      </c>
      <c r="J135" s="27">
        <f t="shared" si="2"/>
        <v>2147.4700000000003</v>
      </c>
      <c r="K135" s="27">
        <f t="shared" si="2"/>
        <v>2502.54</v>
      </c>
      <c r="L135" s="16">
        <v>107.55</v>
      </c>
      <c r="M135" s="16">
        <v>0</v>
      </c>
      <c r="N135" s="18"/>
      <c r="O135" s="19"/>
      <c r="P135" s="12"/>
      <c r="Q135" s="12"/>
    </row>
    <row r="136" spans="1:17" s="13" customFormat="1" ht="14.25" customHeight="1">
      <c r="A136" s="35">
        <v>43591</v>
      </c>
      <c r="B136" s="14">
        <v>7</v>
      </c>
      <c r="C136" s="15">
        <v>1684.57</v>
      </c>
      <c r="D136" s="15">
        <v>31.81</v>
      </c>
      <c r="E136" s="15">
        <v>0</v>
      </c>
      <c r="F136" s="15">
        <v>1703.89</v>
      </c>
      <c r="G136" s="26">
        <v>98</v>
      </c>
      <c r="H136" s="27">
        <f t="shared" si="2"/>
        <v>1861.6899999999998</v>
      </c>
      <c r="I136" s="27">
        <f t="shared" si="2"/>
        <v>2091.8900000000003</v>
      </c>
      <c r="J136" s="27">
        <f t="shared" si="2"/>
        <v>2342.2000000000003</v>
      </c>
      <c r="K136" s="27">
        <f t="shared" si="2"/>
        <v>2697.27</v>
      </c>
      <c r="L136" s="16">
        <v>31.81</v>
      </c>
      <c r="M136" s="16">
        <v>0</v>
      </c>
      <c r="N136" s="18"/>
      <c r="O136" s="19"/>
      <c r="P136" s="12"/>
      <c r="Q136" s="12"/>
    </row>
    <row r="137" spans="1:17" s="13" customFormat="1" ht="14.25" customHeight="1">
      <c r="A137" s="35">
        <v>43591</v>
      </c>
      <c r="B137" s="14">
        <v>8</v>
      </c>
      <c r="C137" s="15">
        <v>1721.13</v>
      </c>
      <c r="D137" s="15">
        <v>40.46</v>
      </c>
      <c r="E137" s="15">
        <v>0</v>
      </c>
      <c r="F137" s="15">
        <v>1740.45</v>
      </c>
      <c r="G137" s="26">
        <v>98</v>
      </c>
      <c r="H137" s="27">
        <f t="shared" si="2"/>
        <v>1898.25</v>
      </c>
      <c r="I137" s="27">
        <f t="shared" si="2"/>
        <v>2128.4500000000003</v>
      </c>
      <c r="J137" s="27">
        <f t="shared" si="2"/>
        <v>2378.76</v>
      </c>
      <c r="K137" s="27">
        <f aca="true" t="shared" si="3" ref="K137:K200">SUM($C137,$G137,U$4,U$6)</f>
        <v>2733.8300000000004</v>
      </c>
      <c r="L137" s="16">
        <v>40.46</v>
      </c>
      <c r="M137" s="16">
        <v>0</v>
      </c>
      <c r="N137" s="18"/>
      <c r="O137" s="19"/>
      <c r="P137" s="12"/>
      <c r="Q137" s="12"/>
    </row>
    <row r="138" spans="1:17" s="13" customFormat="1" ht="14.25" customHeight="1">
      <c r="A138" s="35">
        <v>43591</v>
      </c>
      <c r="B138" s="14">
        <v>9</v>
      </c>
      <c r="C138" s="15">
        <v>1865.19</v>
      </c>
      <c r="D138" s="15">
        <v>22.04</v>
      </c>
      <c r="E138" s="15">
        <v>0</v>
      </c>
      <c r="F138" s="15">
        <v>1884.51</v>
      </c>
      <c r="G138" s="26">
        <v>98</v>
      </c>
      <c r="H138" s="27">
        <f aca="true" t="shared" si="4" ref="H138:K201">SUM($C138,$G138,R$4,R$6)</f>
        <v>2042.31</v>
      </c>
      <c r="I138" s="27">
        <f t="shared" si="4"/>
        <v>2272.51</v>
      </c>
      <c r="J138" s="27">
        <f t="shared" si="4"/>
        <v>2522.82</v>
      </c>
      <c r="K138" s="27">
        <f t="shared" si="3"/>
        <v>2877.8900000000003</v>
      </c>
      <c r="L138" s="16">
        <v>22.04</v>
      </c>
      <c r="M138" s="16">
        <v>0</v>
      </c>
      <c r="N138" s="18"/>
      <c r="O138" s="19"/>
      <c r="P138" s="12"/>
      <c r="Q138" s="12"/>
    </row>
    <row r="139" spans="1:17" s="13" customFormat="1" ht="14.25" customHeight="1">
      <c r="A139" s="35">
        <v>43591</v>
      </c>
      <c r="B139" s="14">
        <v>10</v>
      </c>
      <c r="C139" s="15">
        <v>1857.88</v>
      </c>
      <c r="D139" s="15">
        <v>0</v>
      </c>
      <c r="E139" s="15">
        <v>161.18</v>
      </c>
      <c r="F139" s="15">
        <v>1877.2</v>
      </c>
      <c r="G139" s="26">
        <v>98</v>
      </c>
      <c r="H139" s="27">
        <f t="shared" si="4"/>
        <v>2035</v>
      </c>
      <c r="I139" s="27">
        <f t="shared" si="4"/>
        <v>2265.2000000000003</v>
      </c>
      <c r="J139" s="27">
        <f t="shared" si="4"/>
        <v>2515.51</v>
      </c>
      <c r="K139" s="27">
        <f t="shared" si="3"/>
        <v>2870.5800000000004</v>
      </c>
      <c r="L139" s="16">
        <v>0</v>
      </c>
      <c r="M139" s="16">
        <v>161.18</v>
      </c>
      <c r="N139" s="18"/>
      <c r="O139" s="19"/>
      <c r="P139" s="12"/>
      <c r="Q139" s="12"/>
    </row>
    <row r="140" spans="1:17" s="13" customFormat="1" ht="14.25" customHeight="1">
      <c r="A140" s="35">
        <v>43591</v>
      </c>
      <c r="B140" s="14">
        <v>11</v>
      </c>
      <c r="C140" s="15">
        <v>1839.27</v>
      </c>
      <c r="D140" s="15">
        <v>0</v>
      </c>
      <c r="E140" s="15">
        <v>167.7</v>
      </c>
      <c r="F140" s="15">
        <v>1858.59</v>
      </c>
      <c r="G140" s="26">
        <v>98</v>
      </c>
      <c r="H140" s="27">
        <f t="shared" si="4"/>
        <v>2016.3899999999999</v>
      </c>
      <c r="I140" s="27">
        <f t="shared" si="4"/>
        <v>2246.59</v>
      </c>
      <c r="J140" s="27">
        <f t="shared" si="4"/>
        <v>2496.9</v>
      </c>
      <c r="K140" s="27">
        <f t="shared" si="3"/>
        <v>2851.9700000000003</v>
      </c>
      <c r="L140" s="16">
        <v>0</v>
      </c>
      <c r="M140" s="16">
        <v>167.7</v>
      </c>
      <c r="N140" s="18"/>
      <c r="O140" s="19"/>
      <c r="P140" s="12"/>
      <c r="Q140" s="12"/>
    </row>
    <row r="141" spans="1:17" s="13" customFormat="1" ht="14.25" customHeight="1">
      <c r="A141" s="35">
        <v>43591</v>
      </c>
      <c r="B141" s="14">
        <v>12</v>
      </c>
      <c r="C141" s="15">
        <v>1747.77</v>
      </c>
      <c r="D141" s="15">
        <v>0</v>
      </c>
      <c r="E141" s="15">
        <v>92.52</v>
      </c>
      <c r="F141" s="15">
        <v>1767.09</v>
      </c>
      <c r="G141" s="26">
        <v>98</v>
      </c>
      <c r="H141" s="27">
        <f t="shared" si="4"/>
        <v>1924.8899999999999</v>
      </c>
      <c r="I141" s="27">
        <f t="shared" si="4"/>
        <v>2155.09</v>
      </c>
      <c r="J141" s="27">
        <f t="shared" si="4"/>
        <v>2405.4</v>
      </c>
      <c r="K141" s="27">
        <f t="shared" si="3"/>
        <v>2760.4700000000003</v>
      </c>
      <c r="L141" s="16">
        <v>0</v>
      </c>
      <c r="M141" s="16">
        <v>92.52</v>
      </c>
      <c r="N141" s="18"/>
      <c r="O141" s="19"/>
      <c r="P141" s="12"/>
      <c r="Q141" s="12"/>
    </row>
    <row r="142" spans="1:17" s="13" customFormat="1" ht="14.25" customHeight="1">
      <c r="A142" s="35">
        <v>43591</v>
      </c>
      <c r="B142" s="14">
        <v>13</v>
      </c>
      <c r="C142" s="15">
        <v>1759.49</v>
      </c>
      <c r="D142" s="15">
        <v>0</v>
      </c>
      <c r="E142" s="15">
        <v>125.31</v>
      </c>
      <c r="F142" s="15">
        <v>1778.81</v>
      </c>
      <c r="G142" s="26">
        <v>98</v>
      </c>
      <c r="H142" s="27">
        <f t="shared" si="4"/>
        <v>1936.61</v>
      </c>
      <c r="I142" s="27">
        <f t="shared" si="4"/>
        <v>2166.8100000000004</v>
      </c>
      <c r="J142" s="27">
        <f t="shared" si="4"/>
        <v>2417.1200000000003</v>
      </c>
      <c r="K142" s="27">
        <f t="shared" si="3"/>
        <v>2772.19</v>
      </c>
      <c r="L142" s="16">
        <v>0</v>
      </c>
      <c r="M142" s="16">
        <v>125.31</v>
      </c>
      <c r="N142" s="18"/>
      <c r="O142" s="19"/>
      <c r="P142" s="12"/>
      <c r="Q142" s="12"/>
    </row>
    <row r="143" spans="1:17" s="13" customFormat="1" ht="14.25" customHeight="1">
      <c r="A143" s="35">
        <v>43591</v>
      </c>
      <c r="B143" s="14">
        <v>14</v>
      </c>
      <c r="C143" s="15">
        <v>1753.04</v>
      </c>
      <c r="D143" s="15">
        <v>0</v>
      </c>
      <c r="E143" s="15">
        <v>164.93</v>
      </c>
      <c r="F143" s="15">
        <v>1772.36</v>
      </c>
      <c r="G143" s="26">
        <v>98</v>
      </c>
      <c r="H143" s="27">
        <f t="shared" si="4"/>
        <v>1930.1599999999999</v>
      </c>
      <c r="I143" s="27">
        <f t="shared" si="4"/>
        <v>2160.36</v>
      </c>
      <c r="J143" s="27">
        <f t="shared" si="4"/>
        <v>2410.67</v>
      </c>
      <c r="K143" s="27">
        <f t="shared" si="3"/>
        <v>2765.7400000000002</v>
      </c>
      <c r="L143" s="16">
        <v>0</v>
      </c>
      <c r="M143" s="16">
        <v>164.93</v>
      </c>
      <c r="N143" s="18"/>
      <c r="O143" s="19"/>
      <c r="P143" s="12"/>
      <c r="Q143" s="12"/>
    </row>
    <row r="144" spans="1:17" s="13" customFormat="1" ht="14.25" customHeight="1">
      <c r="A144" s="35">
        <v>43591</v>
      </c>
      <c r="B144" s="14">
        <v>15</v>
      </c>
      <c r="C144" s="15">
        <v>1740.63</v>
      </c>
      <c r="D144" s="15">
        <v>0</v>
      </c>
      <c r="E144" s="15">
        <v>97.32</v>
      </c>
      <c r="F144" s="15">
        <v>1759.95</v>
      </c>
      <c r="G144" s="26">
        <v>98</v>
      </c>
      <c r="H144" s="27">
        <f t="shared" si="4"/>
        <v>1917.75</v>
      </c>
      <c r="I144" s="27">
        <f t="shared" si="4"/>
        <v>2147.9500000000003</v>
      </c>
      <c r="J144" s="27">
        <f t="shared" si="4"/>
        <v>2398.26</v>
      </c>
      <c r="K144" s="27">
        <f t="shared" si="3"/>
        <v>2753.3300000000004</v>
      </c>
      <c r="L144" s="16">
        <v>0</v>
      </c>
      <c r="M144" s="16">
        <v>97.32</v>
      </c>
      <c r="N144" s="18"/>
      <c r="O144" s="19"/>
      <c r="P144" s="12"/>
      <c r="Q144" s="12"/>
    </row>
    <row r="145" spans="1:17" s="13" customFormat="1" ht="14.25" customHeight="1">
      <c r="A145" s="35">
        <v>43591</v>
      </c>
      <c r="B145" s="14">
        <v>16</v>
      </c>
      <c r="C145" s="15">
        <v>1729.75</v>
      </c>
      <c r="D145" s="15">
        <v>0</v>
      </c>
      <c r="E145" s="15">
        <v>95.34</v>
      </c>
      <c r="F145" s="15">
        <v>1749.07</v>
      </c>
      <c r="G145" s="26">
        <v>98</v>
      </c>
      <c r="H145" s="27">
        <f t="shared" si="4"/>
        <v>1906.87</v>
      </c>
      <c r="I145" s="27">
        <f t="shared" si="4"/>
        <v>2137.07</v>
      </c>
      <c r="J145" s="27">
        <f t="shared" si="4"/>
        <v>2387.38</v>
      </c>
      <c r="K145" s="27">
        <f t="shared" si="3"/>
        <v>2742.4500000000003</v>
      </c>
      <c r="L145" s="16">
        <v>0</v>
      </c>
      <c r="M145" s="16">
        <v>95.34</v>
      </c>
      <c r="N145" s="18"/>
      <c r="O145" s="19"/>
      <c r="P145" s="12"/>
      <c r="Q145" s="12"/>
    </row>
    <row r="146" spans="1:17" s="13" customFormat="1" ht="14.25" customHeight="1">
      <c r="A146" s="35">
        <v>43591</v>
      </c>
      <c r="B146" s="14">
        <v>17</v>
      </c>
      <c r="C146" s="15">
        <v>1714.17</v>
      </c>
      <c r="D146" s="15">
        <v>0</v>
      </c>
      <c r="E146" s="15">
        <v>73.21</v>
      </c>
      <c r="F146" s="15">
        <v>1733.49</v>
      </c>
      <c r="G146" s="26">
        <v>98</v>
      </c>
      <c r="H146" s="27">
        <f t="shared" si="4"/>
        <v>1891.29</v>
      </c>
      <c r="I146" s="27">
        <f t="shared" si="4"/>
        <v>2121.4900000000002</v>
      </c>
      <c r="J146" s="27">
        <f t="shared" si="4"/>
        <v>2371.8</v>
      </c>
      <c r="K146" s="27">
        <f t="shared" si="3"/>
        <v>2726.8700000000003</v>
      </c>
      <c r="L146" s="16">
        <v>0</v>
      </c>
      <c r="M146" s="16">
        <v>73.21</v>
      </c>
      <c r="N146" s="18"/>
      <c r="O146" s="19"/>
      <c r="P146" s="12"/>
      <c r="Q146" s="12"/>
    </row>
    <row r="147" spans="1:17" s="13" customFormat="1" ht="14.25" customHeight="1">
      <c r="A147" s="35">
        <v>43591</v>
      </c>
      <c r="B147" s="14">
        <v>18</v>
      </c>
      <c r="C147" s="15">
        <v>1734.25</v>
      </c>
      <c r="D147" s="15">
        <v>122.44</v>
      </c>
      <c r="E147" s="15">
        <v>0</v>
      </c>
      <c r="F147" s="15">
        <v>1753.57</v>
      </c>
      <c r="G147" s="26">
        <v>98</v>
      </c>
      <c r="H147" s="27">
        <f t="shared" si="4"/>
        <v>1911.37</v>
      </c>
      <c r="I147" s="27">
        <f t="shared" si="4"/>
        <v>2141.57</v>
      </c>
      <c r="J147" s="27">
        <f t="shared" si="4"/>
        <v>2391.88</v>
      </c>
      <c r="K147" s="27">
        <f t="shared" si="3"/>
        <v>2746.9500000000003</v>
      </c>
      <c r="L147" s="16">
        <v>122.44</v>
      </c>
      <c r="M147" s="16">
        <v>0</v>
      </c>
      <c r="N147" s="18"/>
      <c r="O147" s="19"/>
      <c r="P147" s="12"/>
      <c r="Q147" s="12"/>
    </row>
    <row r="148" spans="1:17" s="13" customFormat="1" ht="14.25" customHeight="1">
      <c r="A148" s="35">
        <v>43591</v>
      </c>
      <c r="B148" s="14">
        <v>19</v>
      </c>
      <c r="C148" s="15">
        <v>1747.37</v>
      </c>
      <c r="D148" s="15">
        <v>0</v>
      </c>
      <c r="E148" s="15">
        <v>106.6</v>
      </c>
      <c r="F148" s="15">
        <v>1766.69</v>
      </c>
      <c r="G148" s="26">
        <v>98</v>
      </c>
      <c r="H148" s="27">
        <f t="shared" si="4"/>
        <v>1924.4899999999998</v>
      </c>
      <c r="I148" s="27">
        <f t="shared" si="4"/>
        <v>2154.69</v>
      </c>
      <c r="J148" s="27">
        <f t="shared" si="4"/>
        <v>2405</v>
      </c>
      <c r="K148" s="27">
        <f t="shared" si="3"/>
        <v>2760.07</v>
      </c>
      <c r="L148" s="16">
        <v>0</v>
      </c>
      <c r="M148" s="16">
        <v>106.6</v>
      </c>
      <c r="N148" s="18"/>
      <c r="O148" s="19"/>
      <c r="P148" s="12"/>
      <c r="Q148" s="12"/>
    </row>
    <row r="149" spans="1:17" s="13" customFormat="1" ht="14.25" customHeight="1">
      <c r="A149" s="35">
        <v>43591</v>
      </c>
      <c r="B149" s="14">
        <v>20</v>
      </c>
      <c r="C149" s="15">
        <v>1750.85</v>
      </c>
      <c r="D149" s="15">
        <v>0</v>
      </c>
      <c r="E149" s="15">
        <v>285.5</v>
      </c>
      <c r="F149" s="15">
        <v>1770.17</v>
      </c>
      <c r="G149" s="26">
        <v>98</v>
      </c>
      <c r="H149" s="27">
        <f t="shared" si="4"/>
        <v>1927.9699999999998</v>
      </c>
      <c r="I149" s="27">
        <f t="shared" si="4"/>
        <v>2158.17</v>
      </c>
      <c r="J149" s="27">
        <f t="shared" si="4"/>
        <v>2408.48</v>
      </c>
      <c r="K149" s="27">
        <f t="shared" si="3"/>
        <v>2763.55</v>
      </c>
      <c r="L149" s="16">
        <v>0</v>
      </c>
      <c r="M149" s="16">
        <v>285.5</v>
      </c>
      <c r="N149" s="18"/>
      <c r="O149" s="19"/>
      <c r="P149" s="12"/>
      <c r="Q149" s="12"/>
    </row>
    <row r="150" spans="1:17" s="13" customFormat="1" ht="14.25" customHeight="1">
      <c r="A150" s="35">
        <v>43591</v>
      </c>
      <c r="B150" s="14">
        <v>21</v>
      </c>
      <c r="C150" s="15">
        <v>1760.23</v>
      </c>
      <c r="D150" s="15">
        <v>0</v>
      </c>
      <c r="E150" s="15">
        <v>376.03</v>
      </c>
      <c r="F150" s="15">
        <v>1779.55</v>
      </c>
      <c r="G150" s="26">
        <v>98</v>
      </c>
      <c r="H150" s="27">
        <f t="shared" si="4"/>
        <v>1937.35</v>
      </c>
      <c r="I150" s="27">
        <f t="shared" si="4"/>
        <v>2167.55</v>
      </c>
      <c r="J150" s="27">
        <f t="shared" si="4"/>
        <v>2417.86</v>
      </c>
      <c r="K150" s="27">
        <f t="shared" si="3"/>
        <v>2772.9300000000003</v>
      </c>
      <c r="L150" s="16">
        <v>0</v>
      </c>
      <c r="M150" s="16">
        <v>376.03</v>
      </c>
      <c r="N150" s="18"/>
      <c r="O150" s="19"/>
      <c r="P150" s="12"/>
      <c r="Q150" s="12"/>
    </row>
    <row r="151" spans="1:17" s="13" customFormat="1" ht="14.25" customHeight="1">
      <c r="A151" s="35">
        <v>43591</v>
      </c>
      <c r="B151" s="14">
        <v>22</v>
      </c>
      <c r="C151" s="15">
        <v>1728.73</v>
      </c>
      <c r="D151" s="15">
        <v>0</v>
      </c>
      <c r="E151" s="15">
        <v>303.99</v>
      </c>
      <c r="F151" s="15">
        <v>1748.05</v>
      </c>
      <c r="G151" s="26">
        <v>98</v>
      </c>
      <c r="H151" s="27">
        <f t="shared" si="4"/>
        <v>1905.85</v>
      </c>
      <c r="I151" s="27">
        <f t="shared" si="4"/>
        <v>2136.05</v>
      </c>
      <c r="J151" s="27">
        <f t="shared" si="4"/>
        <v>2386.36</v>
      </c>
      <c r="K151" s="27">
        <f t="shared" si="3"/>
        <v>2741.4300000000003</v>
      </c>
      <c r="L151" s="16">
        <v>0</v>
      </c>
      <c r="M151" s="16">
        <v>303.99</v>
      </c>
      <c r="N151" s="18"/>
      <c r="O151" s="19"/>
      <c r="P151" s="12"/>
      <c r="Q151" s="12"/>
    </row>
    <row r="152" spans="1:17" s="13" customFormat="1" ht="14.25" customHeight="1">
      <c r="A152" s="35">
        <v>43591</v>
      </c>
      <c r="B152" s="14">
        <v>23</v>
      </c>
      <c r="C152" s="15">
        <v>1547.14</v>
      </c>
      <c r="D152" s="15">
        <v>0</v>
      </c>
      <c r="E152" s="15">
        <v>319.37</v>
      </c>
      <c r="F152" s="15">
        <v>1566.46</v>
      </c>
      <c r="G152" s="26">
        <v>98</v>
      </c>
      <c r="H152" s="27">
        <f t="shared" si="4"/>
        <v>1724.26</v>
      </c>
      <c r="I152" s="27">
        <f t="shared" si="4"/>
        <v>1954.46</v>
      </c>
      <c r="J152" s="27">
        <f t="shared" si="4"/>
        <v>2204.7700000000004</v>
      </c>
      <c r="K152" s="27">
        <f t="shared" si="3"/>
        <v>2559.84</v>
      </c>
      <c r="L152" s="16">
        <v>0</v>
      </c>
      <c r="M152" s="16">
        <v>319.37</v>
      </c>
      <c r="N152" s="18"/>
      <c r="O152" s="19"/>
      <c r="P152" s="12"/>
      <c r="Q152" s="12"/>
    </row>
    <row r="153" spans="1:17" s="13" customFormat="1" ht="14.25" customHeight="1">
      <c r="A153" s="35">
        <v>43592</v>
      </c>
      <c r="B153" s="14">
        <v>0</v>
      </c>
      <c r="C153" s="15">
        <v>1497.87</v>
      </c>
      <c r="D153" s="15">
        <v>0</v>
      </c>
      <c r="E153" s="15">
        <v>310.48</v>
      </c>
      <c r="F153" s="15">
        <v>1517.19</v>
      </c>
      <c r="G153" s="26">
        <v>98</v>
      </c>
      <c r="H153" s="27">
        <f t="shared" si="4"/>
        <v>1674.9899999999998</v>
      </c>
      <c r="I153" s="27">
        <f t="shared" si="4"/>
        <v>1905.1899999999998</v>
      </c>
      <c r="J153" s="27">
        <f t="shared" si="4"/>
        <v>2155.5</v>
      </c>
      <c r="K153" s="27">
        <f t="shared" si="3"/>
        <v>2510.57</v>
      </c>
      <c r="L153" s="16">
        <v>0</v>
      </c>
      <c r="M153" s="16">
        <v>310.48</v>
      </c>
      <c r="N153" s="18"/>
      <c r="O153" s="19"/>
      <c r="P153" s="12"/>
      <c r="Q153" s="12"/>
    </row>
    <row r="154" spans="1:17" s="13" customFormat="1" ht="14.25" customHeight="1">
      <c r="A154" s="35">
        <v>43592</v>
      </c>
      <c r="B154" s="14">
        <v>1</v>
      </c>
      <c r="C154" s="15">
        <v>1254.14</v>
      </c>
      <c r="D154" s="15">
        <v>0</v>
      </c>
      <c r="E154" s="15">
        <v>189.78</v>
      </c>
      <c r="F154" s="15">
        <v>1273.46</v>
      </c>
      <c r="G154" s="26">
        <v>98</v>
      </c>
      <c r="H154" s="27">
        <f t="shared" si="4"/>
        <v>1431.26</v>
      </c>
      <c r="I154" s="27">
        <f t="shared" si="4"/>
        <v>1661.46</v>
      </c>
      <c r="J154" s="27">
        <f t="shared" si="4"/>
        <v>1911.7700000000002</v>
      </c>
      <c r="K154" s="27">
        <f t="shared" si="3"/>
        <v>2266.84</v>
      </c>
      <c r="L154" s="16">
        <v>0</v>
      </c>
      <c r="M154" s="16">
        <v>189.78</v>
      </c>
      <c r="N154" s="18"/>
      <c r="O154" s="19"/>
      <c r="P154" s="12"/>
      <c r="Q154" s="12"/>
    </row>
    <row r="155" spans="1:17" s="13" customFormat="1" ht="14.25" customHeight="1">
      <c r="A155" s="35">
        <v>43592</v>
      </c>
      <c r="B155" s="14">
        <v>2</v>
      </c>
      <c r="C155" s="15">
        <v>1084.54</v>
      </c>
      <c r="D155" s="15">
        <v>0</v>
      </c>
      <c r="E155" s="15">
        <v>73.89</v>
      </c>
      <c r="F155" s="15">
        <v>1103.86</v>
      </c>
      <c r="G155" s="26">
        <v>98</v>
      </c>
      <c r="H155" s="27">
        <f t="shared" si="4"/>
        <v>1261.6599999999999</v>
      </c>
      <c r="I155" s="27">
        <f t="shared" si="4"/>
        <v>1491.86</v>
      </c>
      <c r="J155" s="27">
        <f t="shared" si="4"/>
        <v>1742.1699999999998</v>
      </c>
      <c r="K155" s="27">
        <f t="shared" si="3"/>
        <v>2097.2400000000002</v>
      </c>
      <c r="L155" s="16">
        <v>0</v>
      </c>
      <c r="M155" s="16">
        <v>73.89</v>
      </c>
      <c r="N155" s="18"/>
      <c r="O155" s="19"/>
      <c r="P155" s="12"/>
      <c r="Q155" s="12"/>
    </row>
    <row r="156" spans="1:17" s="13" customFormat="1" ht="14.25" customHeight="1">
      <c r="A156" s="35">
        <v>43592</v>
      </c>
      <c r="B156" s="14">
        <v>3</v>
      </c>
      <c r="C156" s="15">
        <v>1082.88</v>
      </c>
      <c r="D156" s="15">
        <v>0</v>
      </c>
      <c r="E156" s="15">
        <v>68.7</v>
      </c>
      <c r="F156" s="15">
        <v>1102.2</v>
      </c>
      <c r="G156" s="26">
        <v>98</v>
      </c>
      <c r="H156" s="27">
        <f t="shared" si="4"/>
        <v>1260</v>
      </c>
      <c r="I156" s="27">
        <f t="shared" si="4"/>
        <v>1490.2</v>
      </c>
      <c r="J156" s="27">
        <f t="shared" si="4"/>
        <v>1740.51</v>
      </c>
      <c r="K156" s="27">
        <f t="shared" si="3"/>
        <v>2095.5800000000004</v>
      </c>
      <c r="L156" s="16">
        <v>0</v>
      </c>
      <c r="M156" s="16">
        <v>68.7</v>
      </c>
      <c r="N156" s="18"/>
      <c r="O156" s="19"/>
      <c r="P156" s="12"/>
      <c r="Q156" s="12"/>
    </row>
    <row r="157" spans="1:17" s="13" customFormat="1" ht="14.25" customHeight="1">
      <c r="A157" s="35">
        <v>43592</v>
      </c>
      <c r="B157" s="14">
        <v>4</v>
      </c>
      <c r="C157" s="15">
        <v>1109.2</v>
      </c>
      <c r="D157" s="15">
        <v>0</v>
      </c>
      <c r="E157" s="15">
        <v>27.81</v>
      </c>
      <c r="F157" s="15">
        <v>1128.52</v>
      </c>
      <c r="G157" s="26">
        <v>98</v>
      </c>
      <c r="H157" s="27">
        <f t="shared" si="4"/>
        <v>1286.32</v>
      </c>
      <c r="I157" s="27">
        <f t="shared" si="4"/>
        <v>1516.52</v>
      </c>
      <c r="J157" s="27">
        <f t="shared" si="4"/>
        <v>1766.8300000000002</v>
      </c>
      <c r="K157" s="27">
        <f t="shared" si="3"/>
        <v>2121.9</v>
      </c>
      <c r="L157" s="16">
        <v>0</v>
      </c>
      <c r="M157" s="16">
        <v>27.81</v>
      </c>
      <c r="N157" s="18"/>
      <c r="O157" s="19"/>
      <c r="P157" s="12"/>
      <c r="Q157" s="12"/>
    </row>
    <row r="158" spans="1:17" s="13" customFormat="1" ht="14.25" customHeight="1">
      <c r="A158" s="35">
        <v>43592</v>
      </c>
      <c r="B158" s="14">
        <v>5</v>
      </c>
      <c r="C158" s="15">
        <v>1273.83</v>
      </c>
      <c r="D158" s="15">
        <v>148.36</v>
      </c>
      <c r="E158" s="15">
        <v>0</v>
      </c>
      <c r="F158" s="15">
        <v>1293.15</v>
      </c>
      <c r="G158" s="26">
        <v>98</v>
      </c>
      <c r="H158" s="27">
        <f t="shared" si="4"/>
        <v>1450.9499999999998</v>
      </c>
      <c r="I158" s="27">
        <f t="shared" si="4"/>
        <v>1681.1499999999999</v>
      </c>
      <c r="J158" s="27">
        <f t="shared" si="4"/>
        <v>1931.4599999999998</v>
      </c>
      <c r="K158" s="27">
        <f t="shared" si="3"/>
        <v>2286.53</v>
      </c>
      <c r="L158" s="16">
        <v>148.36</v>
      </c>
      <c r="M158" s="16">
        <v>0</v>
      </c>
      <c r="N158" s="18"/>
      <c r="O158" s="19"/>
      <c r="P158" s="12"/>
      <c r="Q158" s="12"/>
    </row>
    <row r="159" spans="1:17" s="13" customFormat="1" ht="14.25" customHeight="1">
      <c r="A159" s="35">
        <v>43592</v>
      </c>
      <c r="B159" s="14">
        <v>6</v>
      </c>
      <c r="C159" s="15">
        <v>1518.08</v>
      </c>
      <c r="D159" s="15">
        <v>50.45</v>
      </c>
      <c r="E159" s="15">
        <v>0</v>
      </c>
      <c r="F159" s="15">
        <v>1537.4</v>
      </c>
      <c r="G159" s="26">
        <v>98</v>
      </c>
      <c r="H159" s="27">
        <f t="shared" si="4"/>
        <v>1695.1999999999998</v>
      </c>
      <c r="I159" s="27">
        <f t="shared" si="4"/>
        <v>1925.3999999999999</v>
      </c>
      <c r="J159" s="27">
        <f t="shared" si="4"/>
        <v>2175.71</v>
      </c>
      <c r="K159" s="27">
        <f t="shared" si="3"/>
        <v>2530.78</v>
      </c>
      <c r="L159" s="16">
        <v>50.45</v>
      </c>
      <c r="M159" s="16">
        <v>0</v>
      </c>
      <c r="N159" s="18"/>
      <c r="O159" s="19"/>
      <c r="P159" s="12"/>
      <c r="Q159" s="12"/>
    </row>
    <row r="160" spans="1:17" s="13" customFormat="1" ht="14.25" customHeight="1">
      <c r="A160" s="35">
        <v>43592</v>
      </c>
      <c r="B160" s="14">
        <v>7</v>
      </c>
      <c r="C160" s="15">
        <v>1684.42</v>
      </c>
      <c r="D160" s="15">
        <v>37.87</v>
      </c>
      <c r="E160" s="15">
        <v>0</v>
      </c>
      <c r="F160" s="15">
        <v>1703.74</v>
      </c>
      <c r="G160" s="26">
        <v>98</v>
      </c>
      <c r="H160" s="27">
        <f t="shared" si="4"/>
        <v>1861.54</v>
      </c>
      <c r="I160" s="27">
        <f t="shared" si="4"/>
        <v>2091.7400000000002</v>
      </c>
      <c r="J160" s="27">
        <f t="shared" si="4"/>
        <v>2342.05</v>
      </c>
      <c r="K160" s="27">
        <f t="shared" si="3"/>
        <v>2697.1200000000003</v>
      </c>
      <c r="L160" s="16">
        <v>37.87</v>
      </c>
      <c r="M160" s="16">
        <v>0</v>
      </c>
      <c r="N160" s="18"/>
      <c r="O160" s="19"/>
      <c r="P160" s="12"/>
      <c r="Q160" s="12"/>
    </row>
    <row r="161" spans="1:17" s="13" customFormat="1" ht="14.25" customHeight="1">
      <c r="A161" s="35">
        <v>43592</v>
      </c>
      <c r="B161" s="14">
        <v>8</v>
      </c>
      <c r="C161" s="15">
        <v>1730.42</v>
      </c>
      <c r="D161" s="15">
        <v>0</v>
      </c>
      <c r="E161" s="15">
        <v>12.79</v>
      </c>
      <c r="F161" s="15">
        <v>1749.74</v>
      </c>
      <c r="G161" s="26">
        <v>98</v>
      </c>
      <c r="H161" s="27">
        <f t="shared" si="4"/>
        <v>1907.54</v>
      </c>
      <c r="I161" s="27">
        <f t="shared" si="4"/>
        <v>2137.7400000000002</v>
      </c>
      <c r="J161" s="27">
        <f t="shared" si="4"/>
        <v>2388.05</v>
      </c>
      <c r="K161" s="27">
        <f t="shared" si="3"/>
        <v>2743.1200000000003</v>
      </c>
      <c r="L161" s="16">
        <v>0</v>
      </c>
      <c r="M161" s="16">
        <v>12.79</v>
      </c>
      <c r="N161" s="18"/>
      <c r="O161" s="19"/>
      <c r="P161" s="12"/>
      <c r="Q161" s="12"/>
    </row>
    <row r="162" spans="1:17" s="13" customFormat="1" ht="14.25" customHeight="1">
      <c r="A162" s="35">
        <v>43592</v>
      </c>
      <c r="B162" s="14">
        <v>9</v>
      </c>
      <c r="C162" s="15">
        <v>1732.62</v>
      </c>
      <c r="D162" s="15">
        <v>0</v>
      </c>
      <c r="E162" s="15">
        <v>10.68</v>
      </c>
      <c r="F162" s="15">
        <v>1751.94</v>
      </c>
      <c r="G162" s="26">
        <v>98</v>
      </c>
      <c r="H162" s="27">
        <f t="shared" si="4"/>
        <v>1909.7399999999998</v>
      </c>
      <c r="I162" s="27">
        <f t="shared" si="4"/>
        <v>2139.94</v>
      </c>
      <c r="J162" s="27">
        <f t="shared" si="4"/>
        <v>2390.25</v>
      </c>
      <c r="K162" s="27">
        <f t="shared" si="3"/>
        <v>2745.32</v>
      </c>
      <c r="L162" s="16">
        <v>0</v>
      </c>
      <c r="M162" s="16">
        <v>10.68</v>
      </c>
      <c r="N162" s="18"/>
      <c r="O162" s="19"/>
      <c r="P162" s="12"/>
      <c r="Q162" s="12"/>
    </row>
    <row r="163" spans="1:17" s="13" customFormat="1" ht="14.25" customHeight="1">
      <c r="A163" s="35">
        <v>43592</v>
      </c>
      <c r="B163" s="14">
        <v>10</v>
      </c>
      <c r="C163" s="15">
        <v>1730.83</v>
      </c>
      <c r="D163" s="15">
        <v>0</v>
      </c>
      <c r="E163" s="15">
        <v>167.76</v>
      </c>
      <c r="F163" s="15">
        <v>1750.15</v>
      </c>
      <c r="G163" s="26">
        <v>98</v>
      </c>
      <c r="H163" s="27">
        <f t="shared" si="4"/>
        <v>1907.9499999999998</v>
      </c>
      <c r="I163" s="27">
        <f t="shared" si="4"/>
        <v>2138.15</v>
      </c>
      <c r="J163" s="27">
        <f t="shared" si="4"/>
        <v>2388.46</v>
      </c>
      <c r="K163" s="27">
        <f t="shared" si="3"/>
        <v>2743.53</v>
      </c>
      <c r="L163" s="16">
        <v>0</v>
      </c>
      <c r="M163" s="16">
        <v>167.76</v>
      </c>
      <c r="N163" s="18"/>
      <c r="O163" s="19"/>
      <c r="P163" s="12"/>
      <c r="Q163" s="12"/>
    </row>
    <row r="164" spans="1:17" s="13" customFormat="1" ht="14.25" customHeight="1">
      <c r="A164" s="35">
        <v>43592</v>
      </c>
      <c r="B164" s="14">
        <v>11</v>
      </c>
      <c r="C164" s="15">
        <v>1738.7</v>
      </c>
      <c r="D164" s="15">
        <v>0</v>
      </c>
      <c r="E164" s="15">
        <v>144.34</v>
      </c>
      <c r="F164" s="15">
        <v>1758.02</v>
      </c>
      <c r="G164" s="26">
        <v>98</v>
      </c>
      <c r="H164" s="27">
        <f t="shared" si="4"/>
        <v>1915.82</v>
      </c>
      <c r="I164" s="27">
        <f t="shared" si="4"/>
        <v>2146.0200000000004</v>
      </c>
      <c r="J164" s="27">
        <f t="shared" si="4"/>
        <v>2396.3300000000004</v>
      </c>
      <c r="K164" s="27">
        <f t="shared" si="3"/>
        <v>2751.4</v>
      </c>
      <c r="L164" s="16">
        <v>0</v>
      </c>
      <c r="M164" s="16">
        <v>144.34</v>
      </c>
      <c r="N164" s="18"/>
      <c r="O164" s="19"/>
      <c r="P164" s="12"/>
      <c r="Q164" s="12"/>
    </row>
    <row r="165" spans="1:17" s="13" customFormat="1" ht="14.25" customHeight="1">
      <c r="A165" s="35">
        <v>43592</v>
      </c>
      <c r="B165" s="14">
        <v>12</v>
      </c>
      <c r="C165" s="15">
        <v>1720.07</v>
      </c>
      <c r="D165" s="15">
        <v>0</v>
      </c>
      <c r="E165" s="15">
        <v>179.89</v>
      </c>
      <c r="F165" s="15">
        <v>1739.39</v>
      </c>
      <c r="G165" s="26">
        <v>98</v>
      </c>
      <c r="H165" s="27">
        <f t="shared" si="4"/>
        <v>1897.1899999999998</v>
      </c>
      <c r="I165" s="27">
        <f t="shared" si="4"/>
        <v>2127.3900000000003</v>
      </c>
      <c r="J165" s="27">
        <f t="shared" si="4"/>
        <v>2377.7000000000003</v>
      </c>
      <c r="K165" s="27">
        <f t="shared" si="3"/>
        <v>2732.77</v>
      </c>
      <c r="L165" s="16">
        <v>0</v>
      </c>
      <c r="M165" s="16">
        <v>179.89</v>
      </c>
      <c r="N165" s="18"/>
      <c r="O165" s="19"/>
      <c r="P165" s="12"/>
      <c r="Q165" s="12"/>
    </row>
    <row r="166" spans="1:17" s="13" customFormat="1" ht="14.25" customHeight="1">
      <c r="A166" s="35">
        <v>43592</v>
      </c>
      <c r="B166" s="14">
        <v>13</v>
      </c>
      <c r="C166" s="15">
        <v>1662.8</v>
      </c>
      <c r="D166" s="15">
        <v>0</v>
      </c>
      <c r="E166" s="15">
        <v>187.58</v>
      </c>
      <c r="F166" s="15">
        <v>1682.12</v>
      </c>
      <c r="G166" s="26">
        <v>98</v>
      </c>
      <c r="H166" s="27">
        <f t="shared" si="4"/>
        <v>1839.9199999999998</v>
      </c>
      <c r="I166" s="27">
        <f t="shared" si="4"/>
        <v>2070.1200000000003</v>
      </c>
      <c r="J166" s="27">
        <f t="shared" si="4"/>
        <v>2320.4300000000003</v>
      </c>
      <c r="K166" s="27">
        <f t="shared" si="3"/>
        <v>2675.5</v>
      </c>
      <c r="L166" s="16">
        <v>0</v>
      </c>
      <c r="M166" s="16">
        <v>187.58</v>
      </c>
      <c r="N166" s="18"/>
      <c r="O166" s="19"/>
      <c r="P166" s="12"/>
      <c r="Q166" s="12"/>
    </row>
    <row r="167" spans="1:17" s="13" customFormat="1" ht="14.25" customHeight="1">
      <c r="A167" s="35">
        <v>43592</v>
      </c>
      <c r="B167" s="14">
        <v>14</v>
      </c>
      <c r="C167" s="15">
        <v>1659.48</v>
      </c>
      <c r="D167" s="15">
        <v>0</v>
      </c>
      <c r="E167" s="15">
        <v>266.36</v>
      </c>
      <c r="F167" s="15">
        <v>1678.8</v>
      </c>
      <c r="G167" s="26">
        <v>98</v>
      </c>
      <c r="H167" s="27">
        <f t="shared" si="4"/>
        <v>1836.6</v>
      </c>
      <c r="I167" s="27">
        <f t="shared" si="4"/>
        <v>2066.8</v>
      </c>
      <c r="J167" s="27">
        <f t="shared" si="4"/>
        <v>2317.11</v>
      </c>
      <c r="K167" s="27">
        <f t="shared" si="3"/>
        <v>2672.1800000000003</v>
      </c>
      <c r="L167" s="16">
        <v>0</v>
      </c>
      <c r="M167" s="16">
        <v>266.36</v>
      </c>
      <c r="N167" s="18"/>
      <c r="O167" s="19"/>
      <c r="P167" s="12"/>
      <c r="Q167" s="12"/>
    </row>
    <row r="168" spans="1:17" s="13" customFormat="1" ht="14.25" customHeight="1">
      <c r="A168" s="35">
        <v>43592</v>
      </c>
      <c r="B168" s="14">
        <v>15</v>
      </c>
      <c r="C168" s="15">
        <v>1651.67</v>
      </c>
      <c r="D168" s="15">
        <v>0</v>
      </c>
      <c r="E168" s="15">
        <v>337.5</v>
      </c>
      <c r="F168" s="15">
        <v>1670.99</v>
      </c>
      <c r="G168" s="26">
        <v>98</v>
      </c>
      <c r="H168" s="27">
        <f t="shared" si="4"/>
        <v>1828.79</v>
      </c>
      <c r="I168" s="27">
        <f t="shared" si="4"/>
        <v>2058.9900000000002</v>
      </c>
      <c r="J168" s="27">
        <f t="shared" si="4"/>
        <v>2309.3</v>
      </c>
      <c r="K168" s="27">
        <f t="shared" si="3"/>
        <v>2664.3700000000003</v>
      </c>
      <c r="L168" s="16">
        <v>0</v>
      </c>
      <c r="M168" s="16">
        <v>337.5</v>
      </c>
      <c r="N168" s="18"/>
      <c r="O168" s="19"/>
      <c r="P168" s="12"/>
      <c r="Q168" s="12"/>
    </row>
    <row r="169" spans="1:17" s="13" customFormat="1" ht="14.25" customHeight="1">
      <c r="A169" s="35">
        <v>43592</v>
      </c>
      <c r="B169" s="14">
        <v>16</v>
      </c>
      <c r="C169" s="15">
        <v>1647.68</v>
      </c>
      <c r="D169" s="15">
        <v>0</v>
      </c>
      <c r="E169" s="15">
        <v>439.3</v>
      </c>
      <c r="F169" s="15">
        <v>1667</v>
      </c>
      <c r="G169" s="26">
        <v>98</v>
      </c>
      <c r="H169" s="27">
        <f t="shared" si="4"/>
        <v>1824.8</v>
      </c>
      <c r="I169" s="27">
        <f t="shared" si="4"/>
        <v>2055.0000000000005</v>
      </c>
      <c r="J169" s="27">
        <f t="shared" si="4"/>
        <v>2305.3100000000004</v>
      </c>
      <c r="K169" s="27">
        <f t="shared" si="3"/>
        <v>2660.38</v>
      </c>
      <c r="L169" s="16">
        <v>0</v>
      </c>
      <c r="M169" s="16">
        <v>439.3</v>
      </c>
      <c r="N169" s="18"/>
      <c r="O169" s="19"/>
      <c r="P169" s="12"/>
      <c r="Q169" s="12"/>
    </row>
    <row r="170" spans="1:17" s="13" customFormat="1" ht="14.25" customHeight="1">
      <c r="A170" s="35">
        <v>43592</v>
      </c>
      <c r="B170" s="14">
        <v>17</v>
      </c>
      <c r="C170" s="15">
        <v>1646.31</v>
      </c>
      <c r="D170" s="15">
        <v>0</v>
      </c>
      <c r="E170" s="15">
        <v>375.88</v>
      </c>
      <c r="F170" s="15">
        <v>1665.63</v>
      </c>
      <c r="G170" s="26">
        <v>98</v>
      </c>
      <c r="H170" s="27">
        <f t="shared" si="4"/>
        <v>1823.4299999999998</v>
      </c>
      <c r="I170" s="27">
        <f t="shared" si="4"/>
        <v>2053.63</v>
      </c>
      <c r="J170" s="27">
        <f t="shared" si="4"/>
        <v>2303.94</v>
      </c>
      <c r="K170" s="27">
        <f t="shared" si="3"/>
        <v>2659.01</v>
      </c>
      <c r="L170" s="16">
        <v>0</v>
      </c>
      <c r="M170" s="16">
        <v>375.88</v>
      </c>
      <c r="N170" s="18"/>
      <c r="O170" s="19"/>
      <c r="P170" s="12"/>
      <c r="Q170" s="12"/>
    </row>
    <row r="171" spans="1:17" s="13" customFormat="1" ht="14.25" customHeight="1">
      <c r="A171" s="35">
        <v>43592</v>
      </c>
      <c r="B171" s="14">
        <v>18</v>
      </c>
      <c r="C171" s="15">
        <v>1663.45</v>
      </c>
      <c r="D171" s="15">
        <v>0</v>
      </c>
      <c r="E171" s="15">
        <v>329.62</v>
      </c>
      <c r="F171" s="15">
        <v>1682.77</v>
      </c>
      <c r="G171" s="26">
        <v>98</v>
      </c>
      <c r="H171" s="27">
        <f t="shared" si="4"/>
        <v>1840.57</v>
      </c>
      <c r="I171" s="27">
        <f t="shared" si="4"/>
        <v>2070.7700000000004</v>
      </c>
      <c r="J171" s="27">
        <f t="shared" si="4"/>
        <v>2321.0800000000004</v>
      </c>
      <c r="K171" s="27">
        <f t="shared" si="3"/>
        <v>2676.15</v>
      </c>
      <c r="L171" s="16">
        <v>0</v>
      </c>
      <c r="M171" s="16">
        <v>329.62</v>
      </c>
      <c r="N171" s="18"/>
      <c r="O171" s="19"/>
      <c r="P171" s="12"/>
      <c r="Q171" s="12"/>
    </row>
    <row r="172" spans="1:17" s="13" customFormat="1" ht="14.25" customHeight="1">
      <c r="A172" s="35">
        <v>43592</v>
      </c>
      <c r="B172" s="14">
        <v>19</v>
      </c>
      <c r="C172" s="15">
        <v>1696.93</v>
      </c>
      <c r="D172" s="15">
        <v>0</v>
      </c>
      <c r="E172" s="15">
        <v>335.88</v>
      </c>
      <c r="F172" s="15">
        <v>1716.25</v>
      </c>
      <c r="G172" s="26">
        <v>98</v>
      </c>
      <c r="H172" s="27">
        <f t="shared" si="4"/>
        <v>1874.05</v>
      </c>
      <c r="I172" s="27">
        <f t="shared" si="4"/>
        <v>2104.2500000000005</v>
      </c>
      <c r="J172" s="27">
        <f t="shared" si="4"/>
        <v>2354.5600000000004</v>
      </c>
      <c r="K172" s="27">
        <f t="shared" si="3"/>
        <v>2709.63</v>
      </c>
      <c r="L172" s="16">
        <v>0</v>
      </c>
      <c r="M172" s="16">
        <v>335.88</v>
      </c>
      <c r="N172" s="18"/>
      <c r="O172" s="19"/>
      <c r="P172" s="12"/>
      <c r="Q172" s="12"/>
    </row>
    <row r="173" spans="1:17" s="13" customFormat="1" ht="14.25" customHeight="1">
      <c r="A173" s="35">
        <v>43592</v>
      </c>
      <c r="B173" s="14">
        <v>20</v>
      </c>
      <c r="C173" s="15">
        <v>1696.09</v>
      </c>
      <c r="D173" s="15">
        <v>0</v>
      </c>
      <c r="E173" s="15">
        <v>369.17</v>
      </c>
      <c r="F173" s="15">
        <v>1715.41</v>
      </c>
      <c r="G173" s="26">
        <v>98</v>
      </c>
      <c r="H173" s="27">
        <f t="shared" si="4"/>
        <v>1873.2099999999998</v>
      </c>
      <c r="I173" s="27">
        <f t="shared" si="4"/>
        <v>2103.4100000000003</v>
      </c>
      <c r="J173" s="27">
        <f t="shared" si="4"/>
        <v>2353.7200000000003</v>
      </c>
      <c r="K173" s="27">
        <f t="shared" si="3"/>
        <v>2708.79</v>
      </c>
      <c r="L173" s="16">
        <v>0</v>
      </c>
      <c r="M173" s="16">
        <v>369.17</v>
      </c>
      <c r="N173" s="18"/>
      <c r="O173" s="19"/>
      <c r="P173" s="12"/>
      <c r="Q173" s="12"/>
    </row>
    <row r="174" spans="1:17" s="13" customFormat="1" ht="14.25" customHeight="1">
      <c r="A174" s="35">
        <v>43592</v>
      </c>
      <c r="B174" s="14">
        <v>21</v>
      </c>
      <c r="C174" s="15">
        <v>1743.46</v>
      </c>
      <c r="D174" s="15">
        <v>0</v>
      </c>
      <c r="E174" s="15">
        <v>489.21</v>
      </c>
      <c r="F174" s="15">
        <v>1762.78</v>
      </c>
      <c r="G174" s="26">
        <v>98</v>
      </c>
      <c r="H174" s="27">
        <f t="shared" si="4"/>
        <v>1920.58</v>
      </c>
      <c r="I174" s="27">
        <f t="shared" si="4"/>
        <v>2150.78</v>
      </c>
      <c r="J174" s="27">
        <f t="shared" si="4"/>
        <v>2401.09</v>
      </c>
      <c r="K174" s="27">
        <f t="shared" si="3"/>
        <v>2756.1600000000003</v>
      </c>
      <c r="L174" s="16">
        <v>0</v>
      </c>
      <c r="M174" s="16">
        <v>489.21</v>
      </c>
      <c r="N174" s="18"/>
      <c r="O174" s="19"/>
      <c r="P174" s="12"/>
      <c r="Q174" s="12"/>
    </row>
    <row r="175" spans="1:17" s="13" customFormat="1" ht="14.25" customHeight="1">
      <c r="A175" s="35">
        <v>43592</v>
      </c>
      <c r="B175" s="14">
        <v>22</v>
      </c>
      <c r="C175" s="15">
        <v>1668.07</v>
      </c>
      <c r="D175" s="15">
        <v>0</v>
      </c>
      <c r="E175" s="15">
        <v>720.15</v>
      </c>
      <c r="F175" s="15">
        <v>1687.39</v>
      </c>
      <c r="G175" s="26">
        <v>98</v>
      </c>
      <c r="H175" s="27">
        <f t="shared" si="4"/>
        <v>1845.1899999999998</v>
      </c>
      <c r="I175" s="27">
        <f t="shared" si="4"/>
        <v>2075.3900000000003</v>
      </c>
      <c r="J175" s="27">
        <f t="shared" si="4"/>
        <v>2325.7000000000003</v>
      </c>
      <c r="K175" s="27">
        <f t="shared" si="3"/>
        <v>2680.77</v>
      </c>
      <c r="L175" s="16">
        <v>0</v>
      </c>
      <c r="M175" s="16">
        <v>720.15</v>
      </c>
      <c r="N175" s="18"/>
      <c r="O175" s="19"/>
      <c r="P175" s="12"/>
      <c r="Q175" s="12"/>
    </row>
    <row r="176" spans="1:17" s="13" customFormat="1" ht="14.25" customHeight="1">
      <c r="A176" s="35">
        <v>43592</v>
      </c>
      <c r="B176" s="14">
        <v>23</v>
      </c>
      <c r="C176" s="15">
        <v>1514.59</v>
      </c>
      <c r="D176" s="15">
        <v>0</v>
      </c>
      <c r="E176" s="15">
        <v>486.25</v>
      </c>
      <c r="F176" s="15">
        <v>1533.91</v>
      </c>
      <c r="G176" s="26">
        <v>98</v>
      </c>
      <c r="H176" s="27">
        <f t="shared" si="4"/>
        <v>1691.7099999999998</v>
      </c>
      <c r="I176" s="27">
        <f t="shared" si="4"/>
        <v>1921.9099999999999</v>
      </c>
      <c r="J176" s="27">
        <f t="shared" si="4"/>
        <v>2172.2200000000003</v>
      </c>
      <c r="K176" s="27">
        <f t="shared" si="3"/>
        <v>2527.29</v>
      </c>
      <c r="L176" s="16">
        <v>0</v>
      </c>
      <c r="M176" s="16">
        <v>486.25</v>
      </c>
      <c r="N176" s="18"/>
      <c r="O176" s="19"/>
      <c r="P176" s="12"/>
      <c r="Q176" s="12"/>
    </row>
    <row r="177" spans="1:17" s="13" customFormat="1" ht="14.25" customHeight="1">
      <c r="A177" s="35">
        <v>43593</v>
      </c>
      <c r="B177" s="14">
        <v>0</v>
      </c>
      <c r="C177" s="15">
        <v>1468.29</v>
      </c>
      <c r="D177" s="15">
        <v>0</v>
      </c>
      <c r="E177" s="15">
        <v>214.34</v>
      </c>
      <c r="F177" s="15">
        <v>1487.61</v>
      </c>
      <c r="G177" s="26">
        <v>98</v>
      </c>
      <c r="H177" s="27">
        <f t="shared" si="4"/>
        <v>1645.4099999999999</v>
      </c>
      <c r="I177" s="27">
        <f t="shared" si="4"/>
        <v>1875.61</v>
      </c>
      <c r="J177" s="27">
        <f t="shared" si="4"/>
        <v>2125.92</v>
      </c>
      <c r="K177" s="27">
        <f t="shared" si="3"/>
        <v>2480.9900000000002</v>
      </c>
      <c r="L177" s="16">
        <v>0</v>
      </c>
      <c r="M177" s="16">
        <v>214.34</v>
      </c>
      <c r="N177" s="18"/>
      <c r="O177" s="19"/>
      <c r="P177" s="12"/>
      <c r="Q177" s="12"/>
    </row>
    <row r="178" spans="1:17" s="13" customFormat="1" ht="14.25" customHeight="1">
      <c r="A178" s="35">
        <v>43593</v>
      </c>
      <c r="B178" s="14">
        <v>1</v>
      </c>
      <c r="C178" s="15">
        <v>1232.83</v>
      </c>
      <c r="D178" s="15">
        <v>0</v>
      </c>
      <c r="E178" s="15">
        <v>79.97</v>
      </c>
      <c r="F178" s="15">
        <v>1252.15</v>
      </c>
      <c r="G178" s="26">
        <v>98</v>
      </c>
      <c r="H178" s="27">
        <f t="shared" si="4"/>
        <v>1409.9499999999998</v>
      </c>
      <c r="I178" s="27">
        <f t="shared" si="4"/>
        <v>1640.1499999999999</v>
      </c>
      <c r="J178" s="27">
        <f t="shared" si="4"/>
        <v>1890.4599999999998</v>
      </c>
      <c r="K178" s="27">
        <f t="shared" si="3"/>
        <v>2245.53</v>
      </c>
      <c r="L178" s="16">
        <v>0</v>
      </c>
      <c r="M178" s="16">
        <v>79.97</v>
      </c>
      <c r="N178" s="18"/>
      <c r="O178" s="19"/>
      <c r="P178" s="12"/>
      <c r="Q178" s="12"/>
    </row>
    <row r="179" spans="1:17" s="13" customFormat="1" ht="14.25" customHeight="1">
      <c r="A179" s="35">
        <v>43593</v>
      </c>
      <c r="B179" s="14">
        <v>2</v>
      </c>
      <c r="C179" s="15">
        <v>1155.41</v>
      </c>
      <c r="D179" s="15">
        <v>0</v>
      </c>
      <c r="E179" s="15">
        <v>84.82</v>
      </c>
      <c r="F179" s="15">
        <v>1174.73</v>
      </c>
      <c r="G179" s="26">
        <v>98</v>
      </c>
      <c r="H179" s="27">
        <f t="shared" si="4"/>
        <v>1332.53</v>
      </c>
      <c r="I179" s="27">
        <f t="shared" si="4"/>
        <v>1562.73</v>
      </c>
      <c r="J179" s="27">
        <f t="shared" si="4"/>
        <v>1813.0400000000002</v>
      </c>
      <c r="K179" s="27">
        <f t="shared" si="3"/>
        <v>2168.11</v>
      </c>
      <c r="L179" s="16">
        <v>0</v>
      </c>
      <c r="M179" s="16">
        <v>84.82</v>
      </c>
      <c r="N179" s="18"/>
      <c r="O179" s="19"/>
      <c r="P179" s="12"/>
      <c r="Q179" s="12"/>
    </row>
    <row r="180" spans="1:17" s="13" customFormat="1" ht="14.25" customHeight="1">
      <c r="A180" s="35">
        <v>43593</v>
      </c>
      <c r="B180" s="14">
        <v>3</v>
      </c>
      <c r="C180" s="15">
        <v>1118.23</v>
      </c>
      <c r="D180" s="15">
        <v>0</v>
      </c>
      <c r="E180" s="15">
        <v>45.01</v>
      </c>
      <c r="F180" s="15">
        <v>1137.55</v>
      </c>
      <c r="G180" s="26">
        <v>98</v>
      </c>
      <c r="H180" s="27">
        <f t="shared" si="4"/>
        <v>1295.35</v>
      </c>
      <c r="I180" s="27">
        <f t="shared" si="4"/>
        <v>1525.55</v>
      </c>
      <c r="J180" s="27">
        <f t="shared" si="4"/>
        <v>1775.86</v>
      </c>
      <c r="K180" s="27">
        <f t="shared" si="3"/>
        <v>2130.9300000000003</v>
      </c>
      <c r="L180" s="16">
        <v>0</v>
      </c>
      <c r="M180" s="16">
        <v>45.01</v>
      </c>
      <c r="N180" s="18"/>
      <c r="O180" s="19"/>
      <c r="P180" s="12"/>
      <c r="Q180" s="12"/>
    </row>
    <row r="181" spans="1:17" s="13" customFormat="1" ht="14.25" customHeight="1">
      <c r="A181" s="35">
        <v>43593</v>
      </c>
      <c r="B181" s="14">
        <v>4</v>
      </c>
      <c r="C181" s="15">
        <v>1141.98</v>
      </c>
      <c r="D181" s="15">
        <v>26.15</v>
      </c>
      <c r="E181" s="15">
        <v>0</v>
      </c>
      <c r="F181" s="15">
        <v>1161.3</v>
      </c>
      <c r="G181" s="26">
        <v>98</v>
      </c>
      <c r="H181" s="27">
        <f t="shared" si="4"/>
        <v>1319.1</v>
      </c>
      <c r="I181" s="27">
        <f t="shared" si="4"/>
        <v>1549.3</v>
      </c>
      <c r="J181" s="27">
        <f t="shared" si="4"/>
        <v>1799.61</v>
      </c>
      <c r="K181" s="27">
        <f t="shared" si="3"/>
        <v>2154.6800000000003</v>
      </c>
      <c r="L181" s="16">
        <v>26.15</v>
      </c>
      <c r="M181" s="16">
        <v>0</v>
      </c>
      <c r="N181" s="18"/>
      <c r="O181" s="19"/>
      <c r="P181" s="12"/>
      <c r="Q181" s="12"/>
    </row>
    <row r="182" spans="1:17" s="13" customFormat="1" ht="14.25" customHeight="1">
      <c r="A182" s="35">
        <v>43593</v>
      </c>
      <c r="B182" s="14">
        <v>5</v>
      </c>
      <c r="C182" s="15">
        <v>1173.18</v>
      </c>
      <c r="D182" s="15">
        <v>45.12</v>
      </c>
      <c r="E182" s="15">
        <v>0</v>
      </c>
      <c r="F182" s="15">
        <v>1192.5</v>
      </c>
      <c r="G182" s="26">
        <v>98</v>
      </c>
      <c r="H182" s="27">
        <f t="shared" si="4"/>
        <v>1350.3</v>
      </c>
      <c r="I182" s="27">
        <f t="shared" si="4"/>
        <v>1580.5</v>
      </c>
      <c r="J182" s="27">
        <f t="shared" si="4"/>
        <v>1830.8100000000002</v>
      </c>
      <c r="K182" s="27">
        <f t="shared" si="3"/>
        <v>2185.88</v>
      </c>
      <c r="L182" s="16">
        <v>45.12</v>
      </c>
      <c r="M182" s="16">
        <v>0</v>
      </c>
      <c r="N182" s="18"/>
      <c r="O182" s="19"/>
      <c r="P182" s="12"/>
      <c r="Q182" s="12"/>
    </row>
    <row r="183" spans="1:17" s="13" customFormat="1" ht="14.25" customHeight="1">
      <c r="A183" s="35">
        <v>43593</v>
      </c>
      <c r="B183" s="14">
        <v>6</v>
      </c>
      <c r="C183" s="15">
        <v>1233.99</v>
      </c>
      <c r="D183" s="15">
        <v>0</v>
      </c>
      <c r="E183" s="15">
        <v>20.01</v>
      </c>
      <c r="F183" s="15">
        <v>1253.31</v>
      </c>
      <c r="G183" s="26">
        <v>98</v>
      </c>
      <c r="H183" s="27">
        <f t="shared" si="4"/>
        <v>1411.11</v>
      </c>
      <c r="I183" s="27">
        <f t="shared" si="4"/>
        <v>1641.31</v>
      </c>
      <c r="J183" s="27">
        <f t="shared" si="4"/>
        <v>1891.6200000000001</v>
      </c>
      <c r="K183" s="27">
        <f t="shared" si="3"/>
        <v>2246.69</v>
      </c>
      <c r="L183" s="16">
        <v>0</v>
      </c>
      <c r="M183" s="16">
        <v>20.01</v>
      </c>
      <c r="N183" s="18"/>
      <c r="O183" s="19"/>
      <c r="P183" s="12"/>
      <c r="Q183" s="12"/>
    </row>
    <row r="184" spans="1:17" s="13" customFormat="1" ht="14.25" customHeight="1">
      <c r="A184" s="35">
        <v>43593</v>
      </c>
      <c r="B184" s="14">
        <v>7</v>
      </c>
      <c r="C184" s="15">
        <v>1447.97</v>
      </c>
      <c r="D184" s="15">
        <v>0</v>
      </c>
      <c r="E184" s="15">
        <v>93.64</v>
      </c>
      <c r="F184" s="15">
        <v>1467.29</v>
      </c>
      <c r="G184" s="26">
        <v>98</v>
      </c>
      <c r="H184" s="27">
        <f t="shared" si="4"/>
        <v>1625.09</v>
      </c>
      <c r="I184" s="27">
        <f t="shared" si="4"/>
        <v>1855.29</v>
      </c>
      <c r="J184" s="27">
        <f t="shared" si="4"/>
        <v>2105.6000000000004</v>
      </c>
      <c r="K184" s="27">
        <f t="shared" si="3"/>
        <v>2460.67</v>
      </c>
      <c r="L184" s="16">
        <v>0</v>
      </c>
      <c r="M184" s="16">
        <v>93.64</v>
      </c>
      <c r="N184" s="18"/>
      <c r="O184" s="19"/>
      <c r="P184" s="12"/>
      <c r="Q184" s="12"/>
    </row>
    <row r="185" spans="1:17" s="13" customFormat="1" ht="14.25" customHeight="1">
      <c r="A185" s="35">
        <v>43593</v>
      </c>
      <c r="B185" s="14">
        <v>8</v>
      </c>
      <c r="C185" s="15">
        <v>1647.37</v>
      </c>
      <c r="D185" s="15">
        <v>0</v>
      </c>
      <c r="E185" s="15">
        <v>113.73</v>
      </c>
      <c r="F185" s="15">
        <v>1666.69</v>
      </c>
      <c r="G185" s="26">
        <v>98</v>
      </c>
      <c r="H185" s="27">
        <f t="shared" si="4"/>
        <v>1824.4899999999998</v>
      </c>
      <c r="I185" s="27">
        <f t="shared" si="4"/>
        <v>2054.69</v>
      </c>
      <c r="J185" s="27">
        <f t="shared" si="4"/>
        <v>2305</v>
      </c>
      <c r="K185" s="27">
        <f t="shared" si="3"/>
        <v>2660.07</v>
      </c>
      <c r="L185" s="16">
        <v>0</v>
      </c>
      <c r="M185" s="16">
        <v>113.73</v>
      </c>
      <c r="N185" s="18"/>
      <c r="O185" s="19"/>
      <c r="P185" s="12"/>
      <c r="Q185" s="12"/>
    </row>
    <row r="186" spans="1:17" s="13" customFormat="1" ht="14.25" customHeight="1">
      <c r="A186" s="35">
        <v>43593</v>
      </c>
      <c r="B186" s="14">
        <v>9</v>
      </c>
      <c r="C186" s="15">
        <v>1703.25</v>
      </c>
      <c r="D186" s="15">
        <v>0</v>
      </c>
      <c r="E186" s="15">
        <v>146.87</v>
      </c>
      <c r="F186" s="15">
        <v>1722.57</v>
      </c>
      <c r="G186" s="26">
        <v>98</v>
      </c>
      <c r="H186" s="27">
        <f t="shared" si="4"/>
        <v>1880.37</v>
      </c>
      <c r="I186" s="27">
        <f t="shared" si="4"/>
        <v>2110.57</v>
      </c>
      <c r="J186" s="27">
        <f t="shared" si="4"/>
        <v>2360.88</v>
      </c>
      <c r="K186" s="27">
        <f t="shared" si="3"/>
        <v>2715.9500000000003</v>
      </c>
      <c r="L186" s="16">
        <v>0</v>
      </c>
      <c r="M186" s="16">
        <v>146.87</v>
      </c>
      <c r="N186" s="18"/>
      <c r="O186" s="19"/>
      <c r="P186" s="12"/>
      <c r="Q186" s="12"/>
    </row>
    <row r="187" spans="1:17" s="13" customFormat="1" ht="14.25" customHeight="1">
      <c r="A187" s="35">
        <v>43593</v>
      </c>
      <c r="B187" s="14">
        <v>10</v>
      </c>
      <c r="C187" s="15">
        <v>1714.72</v>
      </c>
      <c r="D187" s="15">
        <v>0</v>
      </c>
      <c r="E187" s="15">
        <v>223.89</v>
      </c>
      <c r="F187" s="15">
        <v>1734.04</v>
      </c>
      <c r="G187" s="26">
        <v>98</v>
      </c>
      <c r="H187" s="27">
        <f t="shared" si="4"/>
        <v>1891.84</v>
      </c>
      <c r="I187" s="27">
        <f t="shared" si="4"/>
        <v>2122.0400000000004</v>
      </c>
      <c r="J187" s="27">
        <f t="shared" si="4"/>
        <v>2372.3500000000004</v>
      </c>
      <c r="K187" s="27">
        <f t="shared" si="3"/>
        <v>2727.42</v>
      </c>
      <c r="L187" s="16">
        <v>0</v>
      </c>
      <c r="M187" s="16">
        <v>223.89</v>
      </c>
      <c r="N187" s="18"/>
      <c r="O187" s="19"/>
      <c r="P187" s="12"/>
      <c r="Q187" s="12"/>
    </row>
    <row r="188" spans="1:17" s="13" customFormat="1" ht="14.25" customHeight="1">
      <c r="A188" s="35">
        <v>43593</v>
      </c>
      <c r="B188" s="14">
        <v>11</v>
      </c>
      <c r="C188" s="15">
        <v>1707.81</v>
      </c>
      <c r="D188" s="15">
        <v>0</v>
      </c>
      <c r="E188" s="15">
        <v>221.08</v>
      </c>
      <c r="F188" s="15">
        <v>1727.13</v>
      </c>
      <c r="G188" s="26">
        <v>98</v>
      </c>
      <c r="H188" s="27">
        <f t="shared" si="4"/>
        <v>1884.9299999999998</v>
      </c>
      <c r="I188" s="27">
        <f t="shared" si="4"/>
        <v>2115.13</v>
      </c>
      <c r="J188" s="27">
        <f t="shared" si="4"/>
        <v>2365.44</v>
      </c>
      <c r="K188" s="27">
        <f t="shared" si="3"/>
        <v>2720.51</v>
      </c>
      <c r="L188" s="16">
        <v>0</v>
      </c>
      <c r="M188" s="16">
        <v>221.08</v>
      </c>
      <c r="N188" s="18"/>
      <c r="O188" s="19"/>
      <c r="P188" s="12"/>
      <c r="Q188" s="12"/>
    </row>
    <row r="189" spans="1:17" s="13" customFormat="1" ht="14.25" customHeight="1">
      <c r="A189" s="35">
        <v>43593</v>
      </c>
      <c r="B189" s="14">
        <v>12</v>
      </c>
      <c r="C189" s="15">
        <v>1686.54</v>
      </c>
      <c r="D189" s="15">
        <v>0</v>
      </c>
      <c r="E189" s="15">
        <v>278.46</v>
      </c>
      <c r="F189" s="15">
        <v>1705.86</v>
      </c>
      <c r="G189" s="26">
        <v>98</v>
      </c>
      <c r="H189" s="27">
        <f t="shared" si="4"/>
        <v>1863.6599999999999</v>
      </c>
      <c r="I189" s="27">
        <f t="shared" si="4"/>
        <v>2093.86</v>
      </c>
      <c r="J189" s="27">
        <f t="shared" si="4"/>
        <v>2344.17</v>
      </c>
      <c r="K189" s="27">
        <f t="shared" si="3"/>
        <v>2699.2400000000002</v>
      </c>
      <c r="L189" s="16">
        <v>0</v>
      </c>
      <c r="M189" s="16">
        <v>278.46</v>
      </c>
      <c r="N189" s="18"/>
      <c r="O189" s="19"/>
      <c r="P189" s="12"/>
      <c r="Q189" s="12"/>
    </row>
    <row r="190" spans="1:17" s="13" customFormat="1" ht="14.25" customHeight="1">
      <c r="A190" s="35">
        <v>43593</v>
      </c>
      <c r="B190" s="14">
        <v>13</v>
      </c>
      <c r="C190" s="15">
        <v>1681.51</v>
      </c>
      <c r="D190" s="15">
        <v>0</v>
      </c>
      <c r="E190" s="15">
        <v>286.51</v>
      </c>
      <c r="F190" s="15">
        <v>1700.83</v>
      </c>
      <c r="G190" s="26">
        <v>98</v>
      </c>
      <c r="H190" s="27">
        <f t="shared" si="4"/>
        <v>1858.6299999999999</v>
      </c>
      <c r="I190" s="27">
        <f t="shared" si="4"/>
        <v>2088.8300000000004</v>
      </c>
      <c r="J190" s="27">
        <f t="shared" si="4"/>
        <v>2339.1400000000003</v>
      </c>
      <c r="K190" s="27">
        <f t="shared" si="3"/>
        <v>2694.21</v>
      </c>
      <c r="L190" s="16">
        <v>0</v>
      </c>
      <c r="M190" s="16">
        <v>286.51</v>
      </c>
      <c r="N190" s="18"/>
      <c r="O190" s="19"/>
      <c r="P190" s="12"/>
      <c r="Q190" s="12"/>
    </row>
    <row r="191" spans="1:17" s="13" customFormat="1" ht="14.25" customHeight="1">
      <c r="A191" s="35">
        <v>43593</v>
      </c>
      <c r="B191" s="14">
        <v>14</v>
      </c>
      <c r="C191" s="15">
        <v>1663.17</v>
      </c>
      <c r="D191" s="15">
        <v>0</v>
      </c>
      <c r="E191" s="15">
        <v>275.9</v>
      </c>
      <c r="F191" s="15">
        <v>1682.49</v>
      </c>
      <c r="G191" s="26">
        <v>98</v>
      </c>
      <c r="H191" s="27">
        <f t="shared" si="4"/>
        <v>1840.29</v>
      </c>
      <c r="I191" s="27">
        <f t="shared" si="4"/>
        <v>2070.4900000000002</v>
      </c>
      <c r="J191" s="27">
        <f t="shared" si="4"/>
        <v>2320.8</v>
      </c>
      <c r="K191" s="27">
        <f t="shared" si="3"/>
        <v>2675.8700000000003</v>
      </c>
      <c r="L191" s="16">
        <v>0</v>
      </c>
      <c r="M191" s="16">
        <v>275.9</v>
      </c>
      <c r="N191" s="18"/>
      <c r="O191" s="19"/>
      <c r="P191" s="12"/>
      <c r="Q191" s="12"/>
    </row>
    <row r="192" spans="1:17" s="13" customFormat="1" ht="14.25" customHeight="1">
      <c r="A192" s="35">
        <v>43593</v>
      </c>
      <c r="B192" s="14">
        <v>15</v>
      </c>
      <c r="C192" s="15">
        <v>1638.67</v>
      </c>
      <c r="D192" s="15">
        <v>0</v>
      </c>
      <c r="E192" s="15">
        <v>311.09</v>
      </c>
      <c r="F192" s="15">
        <v>1657.99</v>
      </c>
      <c r="G192" s="26">
        <v>98</v>
      </c>
      <c r="H192" s="27">
        <f t="shared" si="4"/>
        <v>1815.79</v>
      </c>
      <c r="I192" s="27">
        <f t="shared" si="4"/>
        <v>2045.99</v>
      </c>
      <c r="J192" s="27">
        <f t="shared" si="4"/>
        <v>2296.3</v>
      </c>
      <c r="K192" s="27">
        <f t="shared" si="3"/>
        <v>2651.3700000000003</v>
      </c>
      <c r="L192" s="16">
        <v>0</v>
      </c>
      <c r="M192" s="16">
        <v>311.09</v>
      </c>
      <c r="N192" s="18"/>
      <c r="O192" s="19"/>
      <c r="P192" s="12"/>
      <c r="Q192" s="12"/>
    </row>
    <row r="193" spans="1:17" s="13" customFormat="1" ht="14.25" customHeight="1">
      <c r="A193" s="35">
        <v>43593</v>
      </c>
      <c r="B193" s="14">
        <v>16</v>
      </c>
      <c r="C193" s="15">
        <v>1632.51</v>
      </c>
      <c r="D193" s="15">
        <v>0</v>
      </c>
      <c r="E193" s="15">
        <v>304.25</v>
      </c>
      <c r="F193" s="15">
        <v>1651.83</v>
      </c>
      <c r="G193" s="26">
        <v>98</v>
      </c>
      <c r="H193" s="27">
        <f t="shared" si="4"/>
        <v>1809.6299999999999</v>
      </c>
      <c r="I193" s="27">
        <f t="shared" si="4"/>
        <v>2039.83</v>
      </c>
      <c r="J193" s="27">
        <f t="shared" si="4"/>
        <v>2290.1400000000003</v>
      </c>
      <c r="K193" s="27">
        <f t="shared" si="3"/>
        <v>2645.21</v>
      </c>
      <c r="L193" s="16">
        <v>0</v>
      </c>
      <c r="M193" s="16">
        <v>304.25</v>
      </c>
      <c r="N193" s="18"/>
      <c r="O193" s="19"/>
      <c r="P193" s="12"/>
      <c r="Q193" s="12"/>
    </row>
    <row r="194" spans="1:17" s="13" customFormat="1" ht="14.25" customHeight="1">
      <c r="A194" s="35">
        <v>43593</v>
      </c>
      <c r="B194" s="14">
        <v>17</v>
      </c>
      <c r="C194" s="15">
        <v>1627.89</v>
      </c>
      <c r="D194" s="15">
        <v>0</v>
      </c>
      <c r="E194" s="15">
        <v>248.17</v>
      </c>
      <c r="F194" s="15">
        <v>1647.21</v>
      </c>
      <c r="G194" s="26">
        <v>98</v>
      </c>
      <c r="H194" s="27">
        <f t="shared" si="4"/>
        <v>1805.01</v>
      </c>
      <c r="I194" s="27">
        <f t="shared" si="4"/>
        <v>2035.21</v>
      </c>
      <c r="J194" s="27">
        <f t="shared" si="4"/>
        <v>2285.5200000000004</v>
      </c>
      <c r="K194" s="27">
        <f t="shared" si="3"/>
        <v>2640.59</v>
      </c>
      <c r="L194" s="16">
        <v>0</v>
      </c>
      <c r="M194" s="16">
        <v>248.17</v>
      </c>
      <c r="N194" s="18"/>
      <c r="O194" s="19"/>
      <c r="P194" s="12"/>
      <c r="Q194" s="12"/>
    </row>
    <row r="195" spans="1:17" s="13" customFormat="1" ht="14.25" customHeight="1">
      <c r="A195" s="35">
        <v>43593</v>
      </c>
      <c r="B195" s="14">
        <v>18</v>
      </c>
      <c r="C195" s="15">
        <v>1658.39</v>
      </c>
      <c r="D195" s="15">
        <v>0</v>
      </c>
      <c r="E195" s="15">
        <v>199.66</v>
      </c>
      <c r="F195" s="15">
        <v>1677.71</v>
      </c>
      <c r="G195" s="26">
        <v>98</v>
      </c>
      <c r="H195" s="27">
        <f t="shared" si="4"/>
        <v>1835.51</v>
      </c>
      <c r="I195" s="27">
        <f t="shared" si="4"/>
        <v>2065.7100000000005</v>
      </c>
      <c r="J195" s="27">
        <f t="shared" si="4"/>
        <v>2316.0200000000004</v>
      </c>
      <c r="K195" s="27">
        <f t="shared" si="3"/>
        <v>2671.09</v>
      </c>
      <c r="L195" s="16">
        <v>0</v>
      </c>
      <c r="M195" s="16">
        <v>199.66</v>
      </c>
      <c r="N195" s="18"/>
      <c r="O195" s="19"/>
      <c r="P195" s="12"/>
      <c r="Q195" s="12"/>
    </row>
    <row r="196" spans="1:17" s="13" customFormat="1" ht="14.25" customHeight="1">
      <c r="A196" s="35">
        <v>43593</v>
      </c>
      <c r="B196" s="14">
        <v>19</v>
      </c>
      <c r="C196" s="15">
        <v>1708.74</v>
      </c>
      <c r="D196" s="15">
        <v>0</v>
      </c>
      <c r="E196" s="15">
        <v>256.08</v>
      </c>
      <c r="F196" s="15">
        <v>1728.06</v>
      </c>
      <c r="G196" s="26">
        <v>98</v>
      </c>
      <c r="H196" s="27">
        <f t="shared" si="4"/>
        <v>1885.86</v>
      </c>
      <c r="I196" s="27">
        <f t="shared" si="4"/>
        <v>2116.0600000000004</v>
      </c>
      <c r="J196" s="27">
        <f t="shared" si="4"/>
        <v>2366.3700000000003</v>
      </c>
      <c r="K196" s="27">
        <f t="shared" si="3"/>
        <v>2721.44</v>
      </c>
      <c r="L196" s="16">
        <v>0</v>
      </c>
      <c r="M196" s="16">
        <v>256.08</v>
      </c>
      <c r="N196" s="18"/>
      <c r="O196" s="19"/>
      <c r="P196" s="12"/>
      <c r="Q196" s="12"/>
    </row>
    <row r="197" spans="1:17" s="13" customFormat="1" ht="14.25" customHeight="1">
      <c r="A197" s="35">
        <v>43593</v>
      </c>
      <c r="B197" s="14">
        <v>20</v>
      </c>
      <c r="C197" s="15">
        <v>1732.19</v>
      </c>
      <c r="D197" s="15">
        <v>0</v>
      </c>
      <c r="E197" s="15">
        <v>569.98</v>
      </c>
      <c r="F197" s="15">
        <v>1751.51</v>
      </c>
      <c r="G197" s="26">
        <v>98</v>
      </c>
      <c r="H197" s="27">
        <f t="shared" si="4"/>
        <v>1909.31</v>
      </c>
      <c r="I197" s="27">
        <f t="shared" si="4"/>
        <v>2139.51</v>
      </c>
      <c r="J197" s="27">
        <f t="shared" si="4"/>
        <v>2389.82</v>
      </c>
      <c r="K197" s="27">
        <f t="shared" si="3"/>
        <v>2744.8900000000003</v>
      </c>
      <c r="L197" s="16">
        <v>0</v>
      </c>
      <c r="M197" s="16">
        <v>569.98</v>
      </c>
      <c r="N197" s="18"/>
      <c r="O197" s="19"/>
      <c r="P197" s="12"/>
      <c r="Q197" s="12"/>
    </row>
    <row r="198" spans="1:17" s="13" customFormat="1" ht="14.25" customHeight="1">
      <c r="A198" s="35">
        <v>43593</v>
      </c>
      <c r="B198" s="14">
        <v>21</v>
      </c>
      <c r="C198" s="15">
        <v>1700.43</v>
      </c>
      <c r="D198" s="15">
        <v>0</v>
      </c>
      <c r="E198" s="15">
        <v>505.68</v>
      </c>
      <c r="F198" s="15">
        <v>1719.75</v>
      </c>
      <c r="G198" s="26">
        <v>98</v>
      </c>
      <c r="H198" s="27">
        <f t="shared" si="4"/>
        <v>1877.55</v>
      </c>
      <c r="I198" s="27">
        <f t="shared" si="4"/>
        <v>2107.7500000000005</v>
      </c>
      <c r="J198" s="27">
        <f t="shared" si="4"/>
        <v>2358.0600000000004</v>
      </c>
      <c r="K198" s="27">
        <f t="shared" si="3"/>
        <v>2713.13</v>
      </c>
      <c r="L198" s="16">
        <v>0</v>
      </c>
      <c r="M198" s="16">
        <v>505.68</v>
      </c>
      <c r="N198" s="18"/>
      <c r="O198" s="19"/>
      <c r="P198" s="12"/>
      <c r="Q198" s="12"/>
    </row>
    <row r="199" spans="1:17" s="13" customFormat="1" ht="14.25" customHeight="1">
      <c r="A199" s="35">
        <v>43593</v>
      </c>
      <c r="B199" s="14">
        <v>22</v>
      </c>
      <c r="C199" s="15">
        <v>1665.66</v>
      </c>
      <c r="D199" s="15">
        <v>0</v>
      </c>
      <c r="E199" s="15">
        <v>816.22</v>
      </c>
      <c r="F199" s="15">
        <v>1684.98</v>
      </c>
      <c r="G199" s="26">
        <v>98</v>
      </c>
      <c r="H199" s="27">
        <f t="shared" si="4"/>
        <v>1842.78</v>
      </c>
      <c r="I199" s="27">
        <f t="shared" si="4"/>
        <v>2072.9800000000005</v>
      </c>
      <c r="J199" s="27">
        <f t="shared" si="4"/>
        <v>2323.2900000000004</v>
      </c>
      <c r="K199" s="27">
        <f t="shared" si="3"/>
        <v>2678.36</v>
      </c>
      <c r="L199" s="16">
        <v>0</v>
      </c>
      <c r="M199" s="16">
        <v>816.22</v>
      </c>
      <c r="N199" s="18"/>
      <c r="O199" s="19"/>
      <c r="P199" s="12"/>
      <c r="Q199" s="12"/>
    </row>
    <row r="200" spans="1:17" s="13" customFormat="1" ht="14.25" customHeight="1">
      <c r="A200" s="35">
        <v>43593</v>
      </c>
      <c r="B200" s="14">
        <v>23</v>
      </c>
      <c r="C200" s="15">
        <v>1525.98</v>
      </c>
      <c r="D200" s="15">
        <v>0</v>
      </c>
      <c r="E200" s="15">
        <v>702.76</v>
      </c>
      <c r="F200" s="15">
        <v>1545.3</v>
      </c>
      <c r="G200" s="26">
        <v>98</v>
      </c>
      <c r="H200" s="27">
        <f t="shared" si="4"/>
        <v>1703.1</v>
      </c>
      <c r="I200" s="27">
        <f t="shared" si="4"/>
        <v>1933.3</v>
      </c>
      <c r="J200" s="27">
        <f t="shared" si="4"/>
        <v>2183.61</v>
      </c>
      <c r="K200" s="27">
        <f t="shared" si="3"/>
        <v>2538.6800000000003</v>
      </c>
      <c r="L200" s="16">
        <v>0</v>
      </c>
      <c r="M200" s="16">
        <v>702.76</v>
      </c>
      <c r="N200" s="18"/>
      <c r="O200" s="19"/>
      <c r="P200" s="12"/>
      <c r="Q200" s="12"/>
    </row>
    <row r="201" spans="1:17" s="13" customFormat="1" ht="14.25" customHeight="1">
      <c r="A201" s="35">
        <v>43594</v>
      </c>
      <c r="B201" s="14">
        <v>0</v>
      </c>
      <c r="C201" s="15">
        <v>1512.57</v>
      </c>
      <c r="D201" s="15">
        <v>0</v>
      </c>
      <c r="E201" s="15">
        <v>287.78</v>
      </c>
      <c r="F201" s="15">
        <v>1531.89</v>
      </c>
      <c r="G201" s="26">
        <v>98</v>
      </c>
      <c r="H201" s="27">
        <f t="shared" si="4"/>
        <v>1689.6899999999998</v>
      </c>
      <c r="I201" s="27">
        <f t="shared" si="4"/>
        <v>1919.8899999999999</v>
      </c>
      <c r="J201" s="27">
        <f t="shared" si="4"/>
        <v>2170.2000000000003</v>
      </c>
      <c r="K201" s="27">
        <f t="shared" si="4"/>
        <v>2525.27</v>
      </c>
      <c r="L201" s="16">
        <v>0</v>
      </c>
      <c r="M201" s="16">
        <v>287.78</v>
      </c>
      <c r="N201" s="18"/>
      <c r="O201" s="19"/>
      <c r="P201" s="12"/>
      <c r="Q201" s="12"/>
    </row>
    <row r="202" spans="1:17" s="13" customFormat="1" ht="14.25" customHeight="1">
      <c r="A202" s="35">
        <v>43594</v>
      </c>
      <c r="B202" s="14">
        <v>1</v>
      </c>
      <c r="C202" s="15">
        <v>1262.99</v>
      </c>
      <c r="D202" s="15">
        <v>0</v>
      </c>
      <c r="E202" s="15">
        <v>91.36</v>
      </c>
      <c r="F202" s="15">
        <v>1282.31</v>
      </c>
      <c r="G202" s="26">
        <v>98</v>
      </c>
      <c r="H202" s="27">
        <f aca="true" t="shared" si="5" ref="H202:K265">SUM($C202,$G202,R$4,R$6)</f>
        <v>1440.11</v>
      </c>
      <c r="I202" s="27">
        <f t="shared" si="5"/>
        <v>1670.31</v>
      </c>
      <c r="J202" s="27">
        <f t="shared" si="5"/>
        <v>1920.6200000000001</v>
      </c>
      <c r="K202" s="27">
        <f t="shared" si="5"/>
        <v>2275.69</v>
      </c>
      <c r="L202" s="16">
        <v>0</v>
      </c>
      <c r="M202" s="16">
        <v>91.36</v>
      </c>
      <c r="N202" s="18"/>
      <c r="O202" s="19"/>
      <c r="P202" s="12"/>
      <c r="Q202" s="12"/>
    </row>
    <row r="203" spans="1:17" s="13" customFormat="1" ht="14.25" customHeight="1">
      <c r="A203" s="35">
        <v>43594</v>
      </c>
      <c r="B203" s="14">
        <v>2</v>
      </c>
      <c r="C203" s="15">
        <v>1174.56</v>
      </c>
      <c r="D203" s="15">
        <v>0</v>
      </c>
      <c r="E203" s="15">
        <v>90.61</v>
      </c>
      <c r="F203" s="15">
        <v>1193.88</v>
      </c>
      <c r="G203" s="26">
        <v>98</v>
      </c>
      <c r="H203" s="27">
        <f t="shared" si="5"/>
        <v>1351.6799999999998</v>
      </c>
      <c r="I203" s="27">
        <f t="shared" si="5"/>
        <v>1581.8799999999999</v>
      </c>
      <c r="J203" s="27">
        <f t="shared" si="5"/>
        <v>1832.1899999999998</v>
      </c>
      <c r="K203" s="27">
        <f t="shared" si="5"/>
        <v>2187.26</v>
      </c>
      <c r="L203" s="16">
        <v>0</v>
      </c>
      <c r="M203" s="16">
        <v>90.61</v>
      </c>
      <c r="N203" s="18"/>
      <c r="O203" s="19"/>
      <c r="P203" s="12"/>
      <c r="Q203" s="12"/>
    </row>
    <row r="204" spans="1:17" s="13" customFormat="1" ht="14.25" customHeight="1">
      <c r="A204" s="35">
        <v>43594</v>
      </c>
      <c r="B204" s="14">
        <v>3</v>
      </c>
      <c r="C204" s="15">
        <v>1111.24</v>
      </c>
      <c r="D204" s="15">
        <v>0</v>
      </c>
      <c r="E204" s="15">
        <v>77.23</v>
      </c>
      <c r="F204" s="15">
        <v>1130.56</v>
      </c>
      <c r="G204" s="26">
        <v>98</v>
      </c>
      <c r="H204" s="27">
        <f t="shared" si="5"/>
        <v>1288.36</v>
      </c>
      <c r="I204" s="27">
        <f t="shared" si="5"/>
        <v>1518.56</v>
      </c>
      <c r="J204" s="27">
        <f t="shared" si="5"/>
        <v>1768.8700000000001</v>
      </c>
      <c r="K204" s="27">
        <f t="shared" si="5"/>
        <v>2123.94</v>
      </c>
      <c r="L204" s="16">
        <v>0</v>
      </c>
      <c r="M204" s="16">
        <v>77.23</v>
      </c>
      <c r="N204" s="18"/>
      <c r="O204" s="19"/>
      <c r="P204" s="12"/>
      <c r="Q204" s="12"/>
    </row>
    <row r="205" spans="1:17" s="13" customFormat="1" ht="14.25" customHeight="1">
      <c r="A205" s="35">
        <v>43594</v>
      </c>
      <c r="B205" s="14">
        <v>4</v>
      </c>
      <c r="C205" s="15">
        <v>1072.1</v>
      </c>
      <c r="D205" s="15">
        <v>0</v>
      </c>
      <c r="E205" s="15">
        <v>14.36</v>
      </c>
      <c r="F205" s="15">
        <v>1091.42</v>
      </c>
      <c r="G205" s="26">
        <v>98</v>
      </c>
      <c r="H205" s="27">
        <f t="shared" si="5"/>
        <v>1249.2199999999998</v>
      </c>
      <c r="I205" s="27">
        <f t="shared" si="5"/>
        <v>1479.4199999999998</v>
      </c>
      <c r="J205" s="27">
        <f t="shared" si="5"/>
        <v>1729.7299999999998</v>
      </c>
      <c r="K205" s="27">
        <f t="shared" si="5"/>
        <v>2084.8</v>
      </c>
      <c r="L205" s="16">
        <v>0</v>
      </c>
      <c r="M205" s="16">
        <v>14.36</v>
      </c>
      <c r="N205" s="18"/>
      <c r="O205" s="19"/>
      <c r="P205" s="12"/>
      <c r="Q205" s="12"/>
    </row>
    <row r="206" spans="1:17" s="13" customFormat="1" ht="14.25" customHeight="1">
      <c r="A206" s="35">
        <v>43594</v>
      </c>
      <c r="B206" s="14">
        <v>5</v>
      </c>
      <c r="C206" s="15">
        <v>1115.92</v>
      </c>
      <c r="D206" s="15">
        <v>79.83</v>
      </c>
      <c r="E206" s="15">
        <v>0</v>
      </c>
      <c r="F206" s="15">
        <v>1135.24</v>
      </c>
      <c r="G206" s="26">
        <v>98</v>
      </c>
      <c r="H206" s="27">
        <f t="shared" si="5"/>
        <v>1293.04</v>
      </c>
      <c r="I206" s="27">
        <f t="shared" si="5"/>
        <v>1523.24</v>
      </c>
      <c r="J206" s="27">
        <f t="shared" si="5"/>
        <v>1773.55</v>
      </c>
      <c r="K206" s="27">
        <f t="shared" si="5"/>
        <v>2128.6200000000003</v>
      </c>
      <c r="L206" s="16">
        <v>79.83</v>
      </c>
      <c r="M206" s="16">
        <v>0</v>
      </c>
      <c r="N206" s="18"/>
      <c r="O206" s="19"/>
      <c r="P206" s="12"/>
      <c r="Q206" s="12"/>
    </row>
    <row r="207" spans="1:17" s="13" customFormat="1" ht="14.25" customHeight="1">
      <c r="A207" s="35">
        <v>43594</v>
      </c>
      <c r="B207" s="14">
        <v>6</v>
      </c>
      <c r="C207" s="15">
        <v>1138.89</v>
      </c>
      <c r="D207" s="15">
        <v>0</v>
      </c>
      <c r="E207" s="15">
        <v>29.75</v>
      </c>
      <c r="F207" s="15">
        <v>1158.21</v>
      </c>
      <c r="G207" s="26">
        <v>98</v>
      </c>
      <c r="H207" s="27">
        <f t="shared" si="5"/>
        <v>1316.01</v>
      </c>
      <c r="I207" s="27">
        <f t="shared" si="5"/>
        <v>1546.21</v>
      </c>
      <c r="J207" s="27">
        <f t="shared" si="5"/>
        <v>1796.5200000000002</v>
      </c>
      <c r="K207" s="27">
        <f t="shared" si="5"/>
        <v>2151.59</v>
      </c>
      <c r="L207" s="16">
        <v>0</v>
      </c>
      <c r="M207" s="16">
        <v>29.75</v>
      </c>
      <c r="N207" s="18"/>
      <c r="O207" s="19"/>
      <c r="P207" s="12"/>
      <c r="Q207" s="12"/>
    </row>
    <row r="208" spans="1:17" s="13" customFormat="1" ht="14.25" customHeight="1">
      <c r="A208" s="35">
        <v>43594</v>
      </c>
      <c r="B208" s="14">
        <v>7</v>
      </c>
      <c r="C208" s="15">
        <v>1463.91</v>
      </c>
      <c r="D208" s="15">
        <v>0</v>
      </c>
      <c r="E208" s="15">
        <v>245.71</v>
      </c>
      <c r="F208" s="15">
        <v>1483.23</v>
      </c>
      <c r="G208" s="26">
        <v>98</v>
      </c>
      <c r="H208" s="27">
        <f t="shared" si="5"/>
        <v>1641.03</v>
      </c>
      <c r="I208" s="27">
        <f t="shared" si="5"/>
        <v>1871.23</v>
      </c>
      <c r="J208" s="27">
        <f t="shared" si="5"/>
        <v>2121.5400000000004</v>
      </c>
      <c r="K208" s="27">
        <f t="shared" si="5"/>
        <v>2476.61</v>
      </c>
      <c r="L208" s="16">
        <v>0</v>
      </c>
      <c r="M208" s="16">
        <v>245.71</v>
      </c>
      <c r="N208" s="18"/>
      <c r="O208" s="19"/>
      <c r="P208" s="12"/>
      <c r="Q208" s="12"/>
    </row>
    <row r="209" spans="1:17" s="13" customFormat="1" ht="14.25" customHeight="1">
      <c r="A209" s="35">
        <v>43594</v>
      </c>
      <c r="B209" s="14">
        <v>8</v>
      </c>
      <c r="C209" s="15">
        <v>1727.37</v>
      </c>
      <c r="D209" s="15">
        <v>0</v>
      </c>
      <c r="E209" s="15">
        <v>174.49</v>
      </c>
      <c r="F209" s="15">
        <v>1746.69</v>
      </c>
      <c r="G209" s="26">
        <v>98</v>
      </c>
      <c r="H209" s="27">
        <f t="shared" si="5"/>
        <v>1904.4899999999998</v>
      </c>
      <c r="I209" s="27">
        <f t="shared" si="5"/>
        <v>2134.69</v>
      </c>
      <c r="J209" s="27">
        <f t="shared" si="5"/>
        <v>2385</v>
      </c>
      <c r="K209" s="27">
        <f t="shared" si="5"/>
        <v>2740.07</v>
      </c>
      <c r="L209" s="16">
        <v>0</v>
      </c>
      <c r="M209" s="16">
        <v>174.49</v>
      </c>
      <c r="N209" s="18"/>
      <c r="O209" s="19"/>
      <c r="P209" s="12"/>
      <c r="Q209" s="12"/>
    </row>
    <row r="210" spans="1:17" s="13" customFormat="1" ht="14.25" customHeight="1">
      <c r="A210" s="35">
        <v>43594</v>
      </c>
      <c r="B210" s="14">
        <v>9</v>
      </c>
      <c r="C210" s="15">
        <v>1757.54</v>
      </c>
      <c r="D210" s="15">
        <v>0</v>
      </c>
      <c r="E210" s="15">
        <v>157.84</v>
      </c>
      <c r="F210" s="15">
        <v>1776.86</v>
      </c>
      <c r="G210" s="26">
        <v>98</v>
      </c>
      <c r="H210" s="27">
        <f t="shared" si="5"/>
        <v>1934.6599999999999</v>
      </c>
      <c r="I210" s="27">
        <f t="shared" si="5"/>
        <v>2164.86</v>
      </c>
      <c r="J210" s="27">
        <f t="shared" si="5"/>
        <v>2415.17</v>
      </c>
      <c r="K210" s="27">
        <f t="shared" si="5"/>
        <v>2770.2400000000002</v>
      </c>
      <c r="L210" s="16">
        <v>0</v>
      </c>
      <c r="M210" s="16">
        <v>157.84</v>
      </c>
      <c r="N210" s="18"/>
      <c r="O210" s="19"/>
      <c r="P210" s="12"/>
      <c r="Q210" s="12"/>
    </row>
    <row r="211" spans="1:17" s="13" customFormat="1" ht="14.25" customHeight="1">
      <c r="A211" s="35">
        <v>43594</v>
      </c>
      <c r="B211" s="14">
        <v>10</v>
      </c>
      <c r="C211" s="15">
        <v>1764.54</v>
      </c>
      <c r="D211" s="15">
        <v>0</v>
      </c>
      <c r="E211" s="15">
        <v>210.64</v>
      </c>
      <c r="F211" s="15">
        <v>1783.86</v>
      </c>
      <c r="G211" s="26">
        <v>98</v>
      </c>
      <c r="H211" s="27">
        <f t="shared" si="5"/>
        <v>1941.6599999999999</v>
      </c>
      <c r="I211" s="27">
        <f t="shared" si="5"/>
        <v>2171.86</v>
      </c>
      <c r="J211" s="27">
        <f t="shared" si="5"/>
        <v>2422.17</v>
      </c>
      <c r="K211" s="27">
        <f t="shared" si="5"/>
        <v>2777.2400000000002</v>
      </c>
      <c r="L211" s="16">
        <v>0</v>
      </c>
      <c r="M211" s="16">
        <v>210.64</v>
      </c>
      <c r="N211" s="18"/>
      <c r="O211" s="19"/>
      <c r="P211" s="12"/>
      <c r="Q211" s="12"/>
    </row>
    <row r="212" spans="1:17" s="13" customFormat="1" ht="14.25" customHeight="1">
      <c r="A212" s="35">
        <v>43594</v>
      </c>
      <c r="B212" s="14">
        <v>11</v>
      </c>
      <c r="C212" s="15">
        <v>1762.46</v>
      </c>
      <c r="D212" s="15">
        <v>0</v>
      </c>
      <c r="E212" s="15">
        <v>239.85</v>
      </c>
      <c r="F212" s="15">
        <v>1781.78</v>
      </c>
      <c r="G212" s="26">
        <v>98</v>
      </c>
      <c r="H212" s="27">
        <f t="shared" si="5"/>
        <v>1939.58</v>
      </c>
      <c r="I212" s="27">
        <f t="shared" si="5"/>
        <v>2169.78</v>
      </c>
      <c r="J212" s="27">
        <f t="shared" si="5"/>
        <v>2420.09</v>
      </c>
      <c r="K212" s="27">
        <f t="shared" si="5"/>
        <v>2775.1600000000003</v>
      </c>
      <c r="L212" s="16">
        <v>0</v>
      </c>
      <c r="M212" s="16">
        <v>239.85</v>
      </c>
      <c r="N212" s="18"/>
      <c r="O212" s="19"/>
      <c r="P212" s="12"/>
      <c r="Q212" s="12"/>
    </row>
    <row r="213" spans="1:17" s="13" customFormat="1" ht="14.25" customHeight="1">
      <c r="A213" s="35">
        <v>43594</v>
      </c>
      <c r="B213" s="14">
        <v>12</v>
      </c>
      <c r="C213" s="15">
        <v>1762.39</v>
      </c>
      <c r="D213" s="15">
        <v>0</v>
      </c>
      <c r="E213" s="15">
        <v>243.23</v>
      </c>
      <c r="F213" s="15">
        <v>1781.71</v>
      </c>
      <c r="G213" s="26">
        <v>98</v>
      </c>
      <c r="H213" s="27">
        <f t="shared" si="5"/>
        <v>1939.51</v>
      </c>
      <c r="I213" s="27">
        <f t="shared" si="5"/>
        <v>2169.7100000000005</v>
      </c>
      <c r="J213" s="27">
        <f t="shared" si="5"/>
        <v>2420.0200000000004</v>
      </c>
      <c r="K213" s="27">
        <f t="shared" si="5"/>
        <v>2775.09</v>
      </c>
      <c r="L213" s="16">
        <v>0</v>
      </c>
      <c r="M213" s="16">
        <v>243.23</v>
      </c>
      <c r="N213" s="18"/>
      <c r="O213" s="19"/>
      <c r="P213" s="12"/>
      <c r="Q213" s="12"/>
    </row>
    <row r="214" spans="1:17" s="13" customFormat="1" ht="14.25" customHeight="1">
      <c r="A214" s="35">
        <v>43594</v>
      </c>
      <c r="B214" s="14">
        <v>13</v>
      </c>
      <c r="C214" s="15">
        <v>1758.41</v>
      </c>
      <c r="D214" s="15">
        <v>0</v>
      </c>
      <c r="E214" s="15">
        <v>267.02</v>
      </c>
      <c r="F214" s="15">
        <v>1777.73</v>
      </c>
      <c r="G214" s="26">
        <v>98</v>
      </c>
      <c r="H214" s="27">
        <f t="shared" si="5"/>
        <v>1935.53</v>
      </c>
      <c r="I214" s="27">
        <f t="shared" si="5"/>
        <v>2165.7300000000005</v>
      </c>
      <c r="J214" s="27">
        <f t="shared" si="5"/>
        <v>2416.0400000000004</v>
      </c>
      <c r="K214" s="27">
        <f t="shared" si="5"/>
        <v>2771.11</v>
      </c>
      <c r="L214" s="16">
        <v>0</v>
      </c>
      <c r="M214" s="16">
        <v>267.02</v>
      </c>
      <c r="N214" s="18"/>
      <c r="O214" s="19"/>
      <c r="P214" s="12"/>
      <c r="Q214" s="12"/>
    </row>
    <row r="215" spans="1:17" s="13" customFormat="1" ht="14.25" customHeight="1">
      <c r="A215" s="35">
        <v>43594</v>
      </c>
      <c r="B215" s="14">
        <v>14</v>
      </c>
      <c r="C215" s="15">
        <v>1756.91</v>
      </c>
      <c r="D215" s="15">
        <v>0</v>
      </c>
      <c r="E215" s="15">
        <v>283.59</v>
      </c>
      <c r="F215" s="15">
        <v>1776.23</v>
      </c>
      <c r="G215" s="26">
        <v>98</v>
      </c>
      <c r="H215" s="27">
        <f t="shared" si="5"/>
        <v>1934.03</v>
      </c>
      <c r="I215" s="27">
        <f t="shared" si="5"/>
        <v>2164.2300000000005</v>
      </c>
      <c r="J215" s="27">
        <f t="shared" si="5"/>
        <v>2414.5400000000004</v>
      </c>
      <c r="K215" s="27">
        <f t="shared" si="5"/>
        <v>2769.61</v>
      </c>
      <c r="L215" s="16">
        <v>0</v>
      </c>
      <c r="M215" s="16">
        <v>283.59</v>
      </c>
      <c r="N215" s="18"/>
      <c r="O215" s="19"/>
      <c r="P215" s="12"/>
      <c r="Q215" s="12"/>
    </row>
    <row r="216" spans="1:17" s="13" customFormat="1" ht="14.25" customHeight="1">
      <c r="A216" s="35">
        <v>43594</v>
      </c>
      <c r="B216" s="14">
        <v>15</v>
      </c>
      <c r="C216" s="15">
        <v>1743.09</v>
      </c>
      <c r="D216" s="15">
        <v>0</v>
      </c>
      <c r="E216" s="15">
        <v>274.34</v>
      </c>
      <c r="F216" s="15">
        <v>1762.41</v>
      </c>
      <c r="G216" s="26">
        <v>98</v>
      </c>
      <c r="H216" s="27">
        <f t="shared" si="5"/>
        <v>1920.2099999999998</v>
      </c>
      <c r="I216" s="27">
        <f t="shared" si="5"/>
        <v>2150.4100000000003</v>
      </c>
      <c r="J216" s="27">
        <f t="shared" si="5"/>
        <v>2400.7200000000003</v>
      </c>
      <c r="K216" s="27">
        <f t="shared" si="5"/>
        <v>2755.79</v>
      </c>
      <c r="L216" s="16">
        <v>0</v>
      </c>
      <c r="M216" s="16">
        <v>274.34</v>
      </c>
      <c r="N216" s="18"/>
      <c r="O216" s="19"/>
      <c r="P216" s="12"/>
      <c r="Q216" s="12"/>
    </row>
    <row r="217" spans="1:17" s="13" customFormat="1" ht="14.25" customHeight="1">
      <c r="A217" s="35">
        <v>43594</v>
      </c>
      <c r="B217" s="14">
        <v>16</v>
      </c>
      <c r="C217" s="15">
        <v>1740.28</v>
      </c>
      <c r="D217" s="15">
        <v>0</v>
      </c>
      <c r="E217" s="15">
        <v>254.96</v>
      </c>
      <c r="F217" s="15">
        <v>1759.6</v>
      </c>
      <c r="G217" s="26">
        <v>98</v>
      </c>
      <c r="H217" s="27">
        <f t="shared" si="5"/>
        <v>1917.3999999999999</v>
      </c>
      <c r="I217" s="27">
        <f t="shared" si="5"/>
        <v>2147.6000000000004</v>
      </c>
      <c r="J217" s="27">
        <f t="shared" si="5"/>
        <v>2397.9100000000003</v>
      </c>
      <c r="K217" s="27">
        <f t="shared" si="5"/>
        <v>2752.98</v>
      </c>
      <c r="L217" s="16">
        <v>0</v>
      </c>
      <c r="M217" s="16">
        <v>254.96</v>
      </c>
      <c r="N217" s="18"/>
      <c r="O217" s="19"/>
      <c r="P217" s="12"/>
      <c r="Q217" s="12"/>
    </row>
    <row r="218" spans="1:17" s="13" customFormat="1" ht="14.25" customHeight="1">
      <c r="A218" s="35">
        <v>43594</v>
      </c>
      <c r="B218" s="14">
        <v>17</v>
      </c>
      <c r="C218" s="15">
        <v>1735.32</v>
      </c>
      <c r="D218" s="15">
        <v>0</v>
      </c>
      <c r="E218" s="15">
        <v>229.99</v>
      </c>
      <c r="F218" s="15">
        <v>1754.64</v>
      </c>
      <c r="G218" s="26">
        <v>98</v>
      </c>
      <c r="H218" s="27">
        <f t="shared" si="5"/>
        <v>1912.4399999999998</v>
      </c>
      <c r="I218" s="27">
        <f t="shared" si="5"/>
        <v>2142.6400000000003</v>
      </c>
      <c r="J218" s="27">
        <f t="shared" si="5"/>
        <v>2392.9500000000003</v>
      </c>
      <c r="K218" s="27">
        <f t="shared" si="5"/>
        <v>2748.02</v>
      </c>
      <c r="L218" s="16">
        <v>0</v>
      </c>
      <c r="M218" s="16">
        <v>229.99</v>
      </c>
      <c r="N218" s="18"/>
      <c r="O218" s="19"/>
      <c r="P218" s="12"/>
      <c r="Q218" s="12"/>
    </row>
    <row r="219" spans="1:17" s="13" customFormat="1" ht="14.25" customHeight="1">
      <c r="A219" s="35">
        <v>43594</v>
      </c>
      <c r="B219" s="14">
        <v>18</v>
      </c>
      <c r="C219" s="15">
        <v>1747.34</v>
      </c>
      <c r="D219" s="15">
        <v>0</v>
      </c>
      <c r="E219" s="15">
        <v>41.59</v>
      </c>
      <c r="F219" s="15">
        <v>1766.66</v>
      </c>
      <c r="G219" s="26">
        <v>98</v>
      </c>
      <c r="H219" s="27">
        <f t="shared" si="5"/>
        <v>1924.4599999999998</v>
      </c>
      <c r="I219" s="27">
        <f t="shared" si="5"/>
        <v>2154.6600000000003</v>
      </c>
      <c r="J219" s="27">
        <f t="shared" si="5"/>
        <v>2404.9700000000003</v>
      </c>
      <c r="K219" s="27">
        <f t="shared" si="5"/>
        <v>2760.04</v>
      </c>
      <c r="L219" s="16">
        <v>0</v>
      </c>
      <c r="M219" s="16">
        <v>41.59</v>
      </c>
      <c r="N219" s="18"/>
      <c r="O219" s="19"/>
      <c r="P219" s="12"/>
      <c r="Q219" s="12"/>
    </row>
    <row r="220" spans="1:17" s="13" customFormat="1" ht="14.25" customHeight="1">
      <c r="A220" s="35">
        <v>43594</v>
      </c>
      <c r="B220" s="14">
        <v>19</v>
      </c>
      <c r="C220" s="15">
        <v>1840.04</v>
      </c>
      <c r="D220" s="15">
        <v>0</v>
      </c>
      <c r="E220" s="15">
        <v>226.92</v>
      </c>
      <c r="F220" s="15">
        <v>1859.36</v>
      </c>
      <c r="G220" s="26">
        <v>98</v>
      </c>
      <c r="H220" s="27">
        <f t="shared" si="5"/>
        <v>2017.1599999999999</v>
      </c>
      <c r="I220" s="27">
        <f t="shared" si="5"/>
        <v>2247.36</v>
      </c>
      <c r="J220" s="27">
        <f t="shared" si="5"/>
        <v>2497.67</v>
      </c>
      <c r="K220" s="27">
        <f t="shared" si="5"/>
        <v>2852.7400000000002</v>
      </c>
      <c r="L220" s="16">
        <v>0</v>
      </c>
      <c r="M220" s="16">
        <v>226.92</v>
      </c>
      <c r="N220" s="18"/>
      <c r="O220" s="19"/>
      <c r="P220" s="12"/>
      <c r="Q220" s="12"/>
    </row>
    <row r="221" spans="1:17" s="13" customFormat="1" ht="14.25" customHeight="1">
      <c r="A221" s="35">
        <v>43594</v>
      </c>
      <c r="B221" s="14">
        <v>20</v>
      </c>
      <c r="C221" s="15">
        <v>1795.3</v>
      </c>
      <c r="D221" s="15">
        <v>0</v>
      </c>
      <c r="E221" s="15">
        <v>302.58</v>
      </c>
      <c r="F221" s="15">
        <v>1814.62</v>
      </c>
      <c r="G221" s="26">
        <v>98</v>
      </c>
      <c r="H221" s="27">
        <f t="shared" si="5"/>
        <v>1972.4199999999998</v>
      </c>
      <c r="I221" s="27">
        <f t="shared" si="5"/>
        <v>2202.6200000000003</v>
      </c>
      <c r="J221" s="27">
        <f t="shared" si="5"/>
        <v>2452.9300000000003</v>
      </c>
      <c r="K221" s="27">
        <f t="shared" si="5"/>
        <v>2808</v>
      </c>
      <c r="L221" s="16">
        <v>0</v>
      </c>
      <c r="M221" s="16">
        <v>302.58</v>
      </c>
      <c r="N221" s="18"/>
      <c r="O221" s="19"/>
      <c r="P221" s="12"/>
      <c r="Q221" s="12"/>
    </row>
    <row r="222" spans="1:17" s="13" customFormat="1" ht="14.25" customHeight="1">
      <c r="A222" s="35">
        <v>43594</v>
      </c>
      <c r="B222" s="14">
        <v>21</v>
      </c>
      <c r="C222" s="15">
        <v>1752.33</v>
      </c>
      <c r="D222" s="15">
        <v>0</v>
      </c>
      <c r="E222" s="15">
        <v>294.3</v>
      </c>
      <c r="F222" s="15">
        <v>1771.65</v>
      </c>
      <c r="G222" s="26">
        <v>98</v>
      </c>
      <c r="H222" s="27">
        <f t="shared" si="5"/>
        <v>1929.4499999999998</v>
      </c>
      <c r="I222" s="27">
        <f t="shared" si="5"/>
        <v>2159.65</v>
      </c>
      <c r="J222" s="27">
        <f t="shared" si="5"/>
        <v>2409.96</v>
      </c>
      <c r="K222" s="27">
        <f t="shared" si="5"/>
        <v>2765.03</v>
      </c>
      <c r="L222" s="16">
        <v>0</v>
      </c>
      <c r="M222" s="16">
        <v>294.3</v>
      </c>
      <c r="N222" s="18"/>
      <c r="O222" s="19"/>
      <c r="P222" s="12"/>
      <c r="Q222" s="12"/>
    </row>
    <row r="223" spans="1:17" s="13" customFormat="1" ht="14.25" customHeight="1">
      <c r="A223" s="35">
        <v>43594</v>
      </c>
      <c r="B223" s="14">
        <v>22</v>
      </c>
      <c r="C223" s="15">
        <v>1714.69</v>
      </c>
      <c r="D223" s="15">
        <v>0</v>
      </c>
      <c r="E223" s="15">
        <v>438.7</v>
      </c>
      <c r="F223" s="15">
        <v>1734.01</v>
      </c>
      <c r="G223" s="26">
        <v>98</v>
      </c>
      <c r="H223" s="27">
        <f t="shared" si="5"/>
        <v>1891.81</v>
      </c>
      <c r="I223" s="27">
        <f t="shared" si="5"/>
        <v>2122.01</v>
      </c>
      <c r="J223" s="27">
        <f t="shared" si="5"/>
        <v>2372.32</v>
      </c>
      <c r="K223" s="27">
        <f t="shared" si="5"/>
        <v>2727.3900000000003</v>
      </c>
      <c r="L223" s="16">
        <v>0</v>
      </c>
      <c r="M223" s="16">
        <v>438.7</v>
      </c>
      <c r="N223" s="18"/>
      <c r="O223" s="19"/>
      <c r="P223" s="12"/>
      <c r="Q223" s="12"/>
    </row>
    <row r="224" spans="1:17" s="13" customFormat="1" ht="14.25" customHeight="1">
      <c r="A224" s="35">
        <v>43594</v>
      </c>
      <c r="B224" s="14">
        <v>23</v>
      </c>
      <c r="C224" s="15">
        <v>1571.23</v>
      </c>
      <c r="D224" s="15">
        <v>0</v>
      </c>
      <c r="E224" s="15">
        <v>402.55</v>
      </c>
      <c r="F224" s="15">
        <v>1590.55</v>
      </c>
      <c r="G224" s="26">
        <v>98</v>
      </c>
      <c r="H224" s="27">
        <f t="shared" si="5"/>
        <v>1748.35</v>
      </c>
      <c r="I224" s="27">
        <f t="shared" si="5"/>
        <v>1978.55</v>
      </c>
      <c r="J224" s="27">
        <f t="shared" si="5"/>
        <v>2228.86</v>
      </c>
      <c r="K224" s="27">
        <f t="shared" si="5"/>
        <v>2583.9300000000003</v>
      </c>
      <c r="L224" s="16">
        <v>0</v>
      </c>
      <c r="M224" s="16">
        <v>402.55</v>
      </c>
      <c r="N224" s="18"/>
      <c r="O224" s="19"/>
      <c r="P224" s="12"/>
      <c r="Q224" s="12"/>
    </row>
    <row r="225" spans="1:17" s="13" customFormat="1" ht="14.25" customHeight="1">
      <c r="A225" s="35">
        <v>43595</v>
      </c>
      <c r="B225" s="14">
        <v>0</v>
      </c>
      <c r="C225" s="15">
        <v>1539.16</v>
      </c>
      <c r="D225" s="15">
        <v>0</v>
      </c>
      <c r="E225" s="15">
        <v>120.98</v>
      </c>
      <c r="F225" s="15">
        <v>1558.48</v>
      </c>
      <c r="G225" s="26">
        <v>98</v>
      </c>
      <c r="H225" s="27">
        <f t="shared" si="5"/>
        <v>1716.28</v>
      </c>
      <c r="I225" s="27">
        <f t="shared" si="5"/>
        <v>1946.48</v>
      </c>
      <c r="J225" s="27">
        <f t="shared" si="5"/>
        <v>2196.7900000000004</v>
      </c>
      <c r="K225" s="27">
        <f t="shared" si="5"/>
        <v>2551.86</v>
      </c>
      <c r="L225" s="16">
        <v>0</v>
      </c>
      <c r="M225" s="16">
        <v>120.98</v>
      </c>
      <c r="N225" s="18"/>
      <c r="O225" s="19"/>
      <c r="P225" s="12"/>
      <c r="Q225" s="12"/>
    </row>
    <row r="226" spans="1:17" s="13" customFormat="1" ht="14.25" customHeight="1">
      <c r="A226" s="35">
        <v>43595</v>
      </c>
      <c r="B226" s="14">
        <v>1</v>
      </c>
      <c r="C226" s="15">
        <v>1352.55</v>
      </c>
      <c r="D226" s="15">
        <v>0</v>
      </c>
      <c r="E226" s="15">
        <v>261.21</v>
      </c>
      <c r="F226" s="15">
        <v>1371.87</v>
      </c>
      <c r="G226" s="26">
        <v>98</v>
      </c>
      <c r="H226" s="27">
        <f t="shared" si="5"/>
        <v>1529.6699999999998</v>
      </c>
      <c r="I226" s="27">
        <f t="shared" si="5"/>
        <v>1759.87</v>
      </c>
      <c r="J226" s="27">
        <f t="shared" si="5"/>
        <v>2010.18</v>
      </c>
      <c r="K226" s="27">
        <f t="shared" si="5"/>
        <v>2365.25</v>
      </c>
      <c r="L226" s="16">
        <v>0</v>
      </c>
      <c r="M226" s="16">
        <v>261.21</v>
      </c>
      <c r="N226" s="18"/>
      <c r="O226" s="19"/>
      <c r="P226" s="12"/>
      <c r="Q226" s="12"/>
    </row>
    <row r="227" spans="1:17" s="13" customFormat="1" ht="14.25" customHeight="1">
      <c r="A227" s="35">
        <v>43595</v>
      </c>
      <c r="B227" s="14">
        <v>2</v>
      </c>
      <c r="C227" s="15">
        <v>1231.33</v>
      </c>
      <c r="D227" s="15">
        <v>0</v>
      </c>
      <c r="E227" s="15">
        <v>210.21</v>
      </c>
      <c r="F227" s="15">
        <v>1250.65</v>
      </c>
      <c r="G227" s="26">
        <v>98</v>
      </c>
      <c r="H227" s="27">
        <f t="shared" si="5"/>
        <v>1408.4499999999998</v>
      </c>
      <c r="I227" s="27">
        <f t="shared" si="5"/>
        <v>1638.6499999999999</v>
      </c>
      <c r="J227" s="27">
        <f t="shared" si="5"/>
        <v>1888.9599999999998</v>
      </c>
      <c r="K227" s="27">
        <f t="shared" si="5"/>
        <v>2244.03</v>
      </c>
      <c r="L227" s="16">
        <v>0</v>
      </c>
      <c r="M227" s="16">
        <v>210.21</v>
      </c>
      <c r="N227" s="18"/>
      <c r="O227" s="19"/>
      <c r="P227" s="12"/>
      <c r="Q227" s="12"/>
    </row>
    <row r="228" spans="1:17" s="13" customFormat="1" ht="14.25" customHeight="1">
      <c r="A228" s="35">
        <v>43595</v>
      </c>
      <c r="B228" s="14">
        <v>3</v>
      </c>
      <c r="C228" s="15">
        <v>1120.33</v>
      </c>
      <c r="D228" s="15">
        <v>0</v>
      </c>
      <c r="E228" s="15">
        <v>94.02</v>
      </c>
      <c r="F228" s="15">
        <v>1139.65</v>
      </c>
      <c r="G228" s="26">
        <v>98</v>
      </c>
      <c r="H228" s="27">
        <f t="shared" si="5"/>
        <v>1297.4499999999998</v>
      </c>
      <c r="I228" s="27">
        <f t="shared" si="5"/>
        <v>1527.6499999999999</v>
      </c>
      <c r="J228" s="27">
        <f t="shared" si="5"/>
        <v>1777.9599999999998</v>
      </c>
      <c r="K228" s="27">
        <f t="shared" si="5"/>
        <v>2133.03</v>
      </c>
      <c r="L228" s="16">
        <v>0</v>
      </c>
      <c r="M228" s="16">
        <v>94.02</v>
      </c>
      <c r="N228" s="18"/>
      <c r="O228" s="19"/>
      <c r="P228" s="12"/>
      <c r="Q228" s="12"/>
    </row>
    <row r="229" spans="1:17" s="13" customFormat="1" ht="14.25" customHeight="1">
      <c r="A229" s="35">
        <v>43595</v>
      </c>
      <c r="B229" s="14">
        <v>4</v>
      </c>
      <c r="C229" s="15">
        <v>1136.74</v>
      </c>
      <c r="D229" s="15">
        <v>0</v>
      </c>
      <c r="E229" s="15">
        <v>106.74</v>
      </c>
      <c r="F229" s="15">
        <v>1156.06</v>
      </c>
      <c r="G229" s="26">
        <v>98</v>
      </c>
      <c r="H229" s="27">
        <f t="shared" si="5"/>
        <v>1313.86</v>
      </c>
      <c r="I229" s="27">
        <f t="shared" si="5"/>
        <v>1544.06</v>
      </c>
      <c r="J229" s="27">
        <f t="shared" si="5"/>
        <v>1794.3700000000001</v>
      </c>
      <c r="K229" s="27">
        <f t="shared" si="5"/>
        <v>2149.44</v>
      </c>
      <c r="L229" s="16">
        <v>0</v>
      </c>
      <c r="M229" s="16">
        <v>106.74</v>
      </c>
      <c r="N229" s="18"/>
      <c r="O229" s="19"/>
      <c r="P229" s="12"/>
      <c r="Q229" s="12"/>
    </row>
    <row r="230" spans="1:17" s="13" customFormat="1" ht="14.25" customHeight="1">
      <c r="A230" s="35">
        <v>43595</v>
      </c>
      <c r="B230" s="14">
        <v>5</v>
      </c>
      <c r="C230" s="15">
        <v>1253.25</v>
      </c>
      <c r="D230" s="15">
        <v>0</v>
      </c>
      <c r="E230" s="15">
        <v>83.19</v>
      </c>
      <c r="F230" s="15">
        <v>1272.57</v>
      </c>
      <c r="G230" s="26">
        <v>98</v>
      </c>
      <c r="H230" s="27">
        <f t="shared" si="5"/>
        <v>1430.37</v>
      </c>
      <c r="I230" s="27">
        <f t="shared" si="5"/>
        <v>1660.57</v>
      </c>
      <c r="J230" s="27">
        <f t="shared" si="5"/>
        <v>1910.8799999999999</v>
      </c>
      <c r="K230" s="27">
        <f t="shared" si="5"/>
        <v>2265.9500000000003</v>
      </c>
      <c r="L230" s="16">
        <v>0</v>
      </c>
      <c r="M230" s="16">
        <v>83.19</v>
      </c>
      <c r="N230" s="18"/>
      <c r="O230" s="19"/>
      <c r="P230" s="12"/>
      <c r="Q230" s="12"/>
    </row>
    <row r="231" spans="1:17" s="13" customFormat="1" ht="14.25" customHeight="1">
      <c r="A231" s="35">
        <v>43595</v>
      </c>
      <c r="B231" s="14">
        <v>6</v>
      </c>
      <c r="C231" s="15">
        <v>1344.4</v>
      </c>
      <c r="D231" s="15">
        <v>0</v>
      </c>
      <c r="E231" s="15">
        <v>235.36</v>
      </c>
      <c r="F231" s="15">
        <v>1363.72</v>
      </c>
      <c r="G231" s="26">
        <v>98</v>
      </c>
      <c r="H231" s="27">
        <f t="shared" si="5"/>
        <v>1521.52</v>
      </c>
      <c r="I231" s="27">
        <f t="shared" si="5"/>
        <v>1751.72</v>
      </c>
      <c r="J231" s="27">
        <f t="shared" si="5"/>
        <v>2002.03</v>
      </c>
      <c r="K231" s="27">
        <f t="shared" si="5"/>
        <v>2357.1000000000004</v>
      </c>
      <c r="L231" s="16">
        <v>0</v>
      </c>
      <c r="M231" s="16">
        <v>235.36</v>
      </c>
      <c r="N231" s="18"/>
      <c r="O231" s="19"/>
      <c r="P231" s="12"/>
      <c r="Q231" s="12"/>
    </row>
    <row r="232" spans="1:17" s="13" customFormat="1" ht="14.25" customHeight="1">
      <c r="A232" s="35">
        <v>43595</v>
      </c>
      <c r="B232" s="14">
        <v>7</v>
      </c>
      <c r="C232" s="15">
        <v>1366.57</v>
      </c>
      <c r="D232" s="15">
        <v>0</v>
      </c>
      <c r="E232" s="15">
        <v>123.39</v>
      </c>
      <c r="F232" s="15">
        <v>1385.89</v>
      </c>
      <c r="G232" s="26">
        <v>98</v>
      </c>
      <c r="H232" s="27">
        <f t="shared" si="5"/>
        <v>1543.6899999999998</v>
      </c>
      <c r="I232" s="27">
        <f t="shared" si="5"/>
        <v>1773.8899999999999</v>
      </c>
      <c r="J232" s="27">
        <f t="shared" si="5"/>
        <v>2024.2</v>
      </c>
      <c r="K232" s="27">
        <f t="shared" si="5"/>
        <v>2379.27</v>
      </c>
      <c r="L232" s="16">
        <v>0</v>
      </c>
      <c r="M232" s="16">
        <v>123.39</v>
      </c>
      <c r="N232" s="18"/>
      <c r="O232" s="19"/>
      <c r="P232" s="12"/>
      <c r="Q232" s="12"/>
    </row>
    <row r="233" spans="1:17" s="13" customFormat="1" ht="14.25" customHeight="1">
      <c r="A233" s="35">
        <v>43595</v>
      </c>
      <c r="B233" s="14">
        <v>8</v>
      </c>
      <c r="C233" s="15">
        <v>1613.87</v>
      </c>
      <c r="D233" s="15">
        <v>0</v>
      </c>
      <c r="E233" s="15">
        <v>131.73</v>
      </c>
      <c r="F233" s="15">
        <v>1633.19</v>
      </c>
      <c r="G233" s="26">
        <v>98</v>
      </c>
      <c r="H233" s="27">
        <f t="shared" si="5"/>
        <v>1790.9899999999998</v>
      </c>
      <c r="I233" s="27">
        <f t="shared" si="5"/>
        <v>2021.1899999999998</v>
      </c>
      <c r="J233" s="27">
        <f t="shared" si="5"/>
        <v>2271.5</v>
      </c>
      <c r="K233" s="27">
        <f t="shared" si="5"/>
        <v>2626.57</v>
      </c>
      <c r="L233" s="16">
        <v>0</v>
      </c>
      <c r="M233" s="16">
        <v>131.73</v>
      </c>
      <c r="N233" s="18"/>
      <c r="O233" s="19"/>
      <c r="P233" s="12"/>
      <c r="Q233" s="12"/>
    </row>
    <row r="234" spans="1:17" s="13" customFormat="1" ht="14.25" customHeight="1">
      <c r="A234" s="35">
        <v>43595</v>
      </c>
      <c r="B234" s="14">
        <v>9</v>
      </c>
      <c r="C234" s="15">
        <v>1749.41</v>
      </c>
      <c r="D234" s="15">
        <v>0</v>
      </c>
      <c r="E234" s="15">
        <v>220</v>
      </c>
      <c r="F234" s="15">
        <v>1768.73</v>
      </c>
      <c r="G234" s="26">
        <v>98</v>
      </c>
      <c r="H234" s="27">
        <f t="shared" si="5"/>
        <v>1926.53</v>
      </c>
      <c r="I234" s="27">
        <f t="shared" si="5"/>
        <v>2156.7300000000005</v>
      </c>
      <c r="J234" s="27">
        <f t="shared" si="5"/>
        <v>2407.0400000000004</v>
      </c>
      <c r="K234" s="27">
        <f t="shared" si="5"/>
        <v>2762.11</v>
      </c>
      <c r="L234" s="16">
        <v>0</v>
      </c>
      <c r="M234" s="16">
        <v>220</v>
      </c>
      <c r="N234" s="18"/>
      <c r="O234" s="19"/>
      <c r="P234" s="12"/>
      <c r="Q234" s="12"/>
    </row>
    <row r="235" spans="1:17" s="13" customFormat="1" ht="14.25" customHeight="1">
      <c r="A235" s="35">
        <v>43595</v>
      </c>
      <c r="B235" s="14">
        <v>10</v>
      </c>
      <c r="C235" s="15">
        <v>1742.07</v>
      </c>
      <c r="D235" s="15">
        <v>0</v>
      </c>
      <c r="E235" s="15">
        <v>257.84</v>
      </c>
      <c r="F235" s="15">
        <v>1761.39</v>
      </c>
      <c r="G235" s="26">
        <v>98</v>
      </c>
      <c r="H235" s="27">
        <f t="shared" si="5"/>
        <v>1919.1899999999998</v>
      </c>
      <c r="I235" s="27">
        <f t="shared" si="5"/>
        <v>2149.3900000000003</v>
      </c>
      <c r="J235" s="27">
        <f t="shared" si="5"/>
        <v>2399.7000000000003</v>
      </c>
      <c r="K235" s="27">
        <f t="shared" si="5"/>
        <v>2754.77</v>
      </c>
      <c r="L235" s="16">
        <v>0</v>
      </c>
      <c r="M235" s="16">
        <v>257.84</v>
      </c>
      <c r="N235" s="18"/>
      <c r="O235" s="19"/>
      <c r="P235" s="12"/>
      <c r="Q235" s="12"/>
    </row>
    <row r="236" spans="1:17" s="13" customFormat="1" ht="14.25" customHeight="1">
      <c r="A236" s="35">
        <v>43595</v>
      </c>
      <c r="B236" s="14">
        <v>11</v>
      </c>
      <c r="C236" s="15">
        <v>1750.75</v>
      </c>
      <c r="D236" s="15">
        <v>0</v>
      </c>
      <c r="E236" s="15">
        <v>274.52</v>
      </c>
      <c r="F236" s="15">
        <v>1770.07</v>
      </c>
      <c r="G236" s="26">
        <v>98</v>
      </c>
      <c r="H236" s="27">
        <f t="shared" si="5"/>
        <v>1927.87</v>
      </c>
      <c r="I236" s="27">
        <f t="shared" si="5"/>
        <v>2158.07</v>
      </c>
      <c r="J236" s="27">
        <f t="shared" si="5"/>
        <v>2408.38</v>
      </c>
      <c r="K236" s="27">
        <f t="shared" si="5"/>
        <v>2763.4500000000003</v>
      </c>
      <c r="L236" s="16">
        <v>0</v>
      </c>
      <c r="M236" s="16">
        <v>274.52</v>
      </c>
      <c r="N236" s="18"/>
      <c r="O236" s="19"/>
      <c r="P236" s="12"/>
      <c r="Q236" s="12"/>
    </row>
    <row r="237" spans="1:17" s="13" customFormat="1" ht="14.25" customHeight="1">
      <c r="A237" s="35">
        <v>43595</v>
      </c>
      <c r="B237" s="14">
        <v>12</v>
      </c>
      <c r="C237" s="15">
        <v>1720.97</v>
      </c>
      <c r="D237" s="15">
        <v>0</v>
      </c>
      <c r="E237" s="15">
        <v>262.77</v>
      </c>
      <c r="F237" s="15">
        <v>1740.29</v>
      </c>
      <c r="G237" s="26">
        <v>98</v>
      </c>
      <c r="H237" s="27">
        <f t="shared" si="5"/>
        <v>1898.09</v>
      </c>
      <c r="I237" s="27">
        <f t="shared" si="5"/>
        <v>2128.2900000000004</v>
      </c>
      <c r="J237" s="27">
        <f t="shared" si="5"/>
        <v>2378.6000000000004</v>
      </c>
      <c r="K237" s="27">
        <f t="shared" si="5"/>
        <v>2733.67</v>
      </c>
      <c r="L237" s="16">
        <v>0</v>
      </c>
      <c r="M237" s="16">
        <v>262.77</v>
      </c>
      <c r="N237" s="18"/>
      <c r="O237" s="19"/>
      <c r="P237" s="12"/>
      <c r="Q237" s="12"/>
    </row>
    <row r="238" spans="1:17" s="13" customFormat="1" ht="14.25" customHeight="1">
      <c r="A238" s="35">
        <v>43595</v>
      </c>
      <c r="B238" s="14">
        <v>13</v>
      </c>
      <c r="C238" s="15">
        <v>1714.83</v>
      </c>
      <c r="D238" s="15">
        <v>0</v>
      </c>
      <c r="E238" s="15">
        <v>264.36</v>
      </c>
      <c r="F238" s="15">
        <v>1734.15</v>
      </c>
      <c r="G238" s="26">
        <v>98</v>
      </c>
      <c r="H238" s="27">
        <f t="shared" si="5"/>
        <v>1891.9499999999998</v>
      </c>
      <c r="I238" s="27">
        <f t="shared" si="5"/>
        <v>2122.15</v>
      </c>
      <c r="J238" s="27">
        <f t="shared" si="5"/>
        <v>2372.46</v>
      </c>
      <c r="K238" s="27">
        <f t="shared" si="5"/>
        <v>2727.53</v>
      </c>
      <c r="L238" s="16">
        <v>0</v>
      </c>
      <c r="M238" s="16">
        <v>264.36</v>
      </c>
      <c r="N238" s="18"/>
      <c r="O238" s="19"/>
      <c r="P238" s="12"/>
      <c r="Q238" s="12"/>
    </row>
    <row r="239" spans="1:17" s="13" customFormat="1" ht="14.25" customHeight="1">
      <c r="A239" s="35">
        <v>43595</v>
      </c>
      <c r="B239" s="14">
        <v>14</v>
      </c>
      <c r="C239" s="15">
        <v>1676.13</v>
      </c>
      <c r="D239" s="15">
        <v>0</v>
      </c>
      <c r="E239" s="15">
        <v>279.9</v>
      </c>
      <c r="F239" s="15">
        <v>1695.45</v>
      </c>
      <c r="G239" s="26">
        <v>98</v>
      </c>
      <c r="H239" s="27">
        <f t="shared" si="5"/>
        <v>1853.25</v>
      </c>
      <c r="I239" s="27">
        <f t="shared" si="5"/>
        <v>2083.4500000000003</v>
      </c>
      <c r="J239" s="27">
        <f t="shared" si="5"/>
        <v>2333.76</v>
      </c>
      <c r="K239" s="27">
        <f t="shared" si="5"/>
        <v>2688.8300000000004</v>
      </c>
      <c r="L239" s="16">
        <v>0</v>
      </c>
      <c r="M239" s="16">
        <v>279.9</v>
      </c>
      <c r="N239" s="18"/>
      <c r="O239" s="19"/>
      <c r="P239" s="12"/>
      <c r="Q239" s="12"/>
    </row>
    <row r="240" spans="1:17" s="13" customFormat="1" ht="14.25" customHeight="1">
      <c r="A240" s="35">
        <v>43595</v>
      </c>
      <c r="B240" s="14">
        <v>15</v>
      </c>
      <c r="C240" s="15">
        <v>1633.41</v>
      </c>
      <c r="D240" s="15">
        <v>0</v>
      </c>
      <c r="E240" s="15">
        <v>232.62</v>
      </c>
      <c r="F240" s="15">
        <v>1652.73</v>
      </c>
      <c r="G240" s="26">
        <v>98</v>
      </c>
      <c r="H240" s="27">
        <f t="shared" si="5"/>
        <v>1810.53</v>
      </c>
      <c r="I240" s="27">
        <f t="shared" si="5"/>
        <v>2040.73</v>
      </c>
      <c r="J240" s="27">
        <f t="shared" si="5"/>
        <v>2291.0400000000004</v>
      </c>
      <c r="K240" s="27">
        <f t="shared" si="5"/>
        <v>2646.11</v>
      </c>
      <c r="L240" s="16">
        <v>0</v>
      </c>
      <c r="M240" s="16">
        <v>232.62</v>
      </c>
      <c r="N240" s="18"/>
      <c r="O240" s="19"/>
      <c r="P240" s="12"/>
      <c r="Q240" s="12"/>
    </row>
    <row r="241" spans="1:17" s="13" customFormat="1" ht="14.25" customHeight="1">
      <c r="A241" s="35">
        <v>43595</v>
      </c>
      <c r="B241" s="14">
        <v>16</v>
      </c>
      <c r="C241" s="15">
        <v>1557.06</v>
      </c>
      <c r="D241" s="15">
        <v>0</v>
      </c>
      <c r="E241" s="15">
        <v>224.75</v>
      </c>
      <c r="F241" s="15">
        <v>1576.38</v>
      </c>
      <c r="G241" s="26">
        <v>98</v>
      </c>
      <c r="H241" s="27">
        <f t="shared" si="5"/>
        <v>1734.1799999999998</v>
      </c>
      <c r="I241" s="27">
        <f t="shared" si="5"/>
        <v>1964.3799999999999</v>
      </c>
      <c r="J241" s="27">
        <f t="shared" si="5"/>
        <v>2214.69</v>
      </c>
      <c r="K241" s="27">
        <f t="shared" si="5"/>
        <v>2569.76</v>
      </c>
      <c r="L241" s="16">
        <v>0</v>
      </c>
      <c r="M241" s="16">
        <v>224.75</v>
      </c>
      <c r="N241" s="18"/>
      <c r="O241" s="19"/>
      <c r="P241" s="12"/>
      <c r="Q241" s="12"/>
    </row>
    <row r="242" spans="1:17" s="13" customFormat="1" ht="14.25" customHeight="1">
      <c r="A242" s="35">
        <v>43595</v>
      </c>
      <c r="B242" s="14">
        <v>17</v>
      </c>
      <c r="C242" s="15">
        <v>1642.75</v>
      </c>
      <c r="D242" s="15">
        <v>0</v>
      </c>
      <c r="E242" s="15">
        <v>166.55</v>
      </c>
      <c r="F242" s="15">
        <v>1662.07</v>
      </c>
      <c r="G242" s="26">
        <v>98</v>
      </c>
      <c r="H242" s="27">
        <f t="shared" si="5"/>
        <v>1819.87</v>
      </c>
      <c r="I242" s="27">
        <f t="shared" si="5"/>
        <v>2050.07</v>
      </c>
      <c r="J242" s="27">
        <f t="shared" si="5"/>
        <v>2300.38</v>
      </c>
      <c r="K242" s="27">
        <f t="shared" si="5"/>
        <v>2655.4500000000003</v>
      </c>
      <c r="L242" s="16">
        <v>0</v>
      </c>
      <c r="M242" s="16">
        <v>166.55</v>
      </c>
      <c r="N242" s="18"/>
      <c r="O242" s="19"/>
      <c r="P242" s="12"/>
      <c r="Q242" s="12"/>
    </row>
    <row r="243" spans="1:17" s="13" customFormat="1" ht="14.25" customHeight="1">
      <c r="A243" s="35">
        <v>43595</v>
      </c>
      <c r="B243" s="14">
        <v>18</v>
      </c>
      <c r="C243" s="15">
        <v>1711.41</v>
      </c>
      <c r="D243" s="15">
        <v>0</v>
      </c>
      <c r="E243" s="15">
        <v>183.01</v>
      </c>
      <c r="F243" s="15">
        <v>1730.73</v>
      </c>
      <c r="G243" s="26">
        <v>98</v>
      </c>
      <c r="H243" s="27">
        <f t="shared" si="5"/>
        <v>1888.53</v>
      </c>
      <c r="I243" s="27">
        <f t="shared" si="5"/>
        <v>2118.7300000000005</v>
      </c>
      <c r="J243" s="27">
        <f t="shared" si="5"/>
        <v>2369.0400000000004</v>
      </c>
      <c r="K243" s="27">
        <f t="shared" si="5"/>
        <v>2724.11</v>
      </c>
      <c r="L243" s="16">
        <v>0</v>
      </c>
      <c r="M243" s="16">
        <v>183.01</v>
      </c>
      <c r="N243" s="18"/>
      <c r="O243" s="19"/>
      <c r="P243" s="12"/>
      <c r="Q243" s="12"/>
    </row>
    <row r="244" spans="1:17" s="13" customFormat="1" ht="14.25" customHeight="1">
      <c r="A244" s="35">
        <v>43595</v>
      </c>
      <c r="B244" s="14">
        <v>19</v>
      </c>
      <c r="C244" s="15">
        <v>1752.1</v>
      </c>
      <c r="D244" s="15">
        <v>0</v>
      </c>
      <c r="E244" s="15">
        <v>195.23</v>
      </c>
      <c r="F244" s="15">
        <v>1771.42</v>
      </c>
      <c r="G244" s="26">
        <v>98</v>
      </c>
      <c r="H244" s="27">
        <f t="shared" si="5"/>
        <v>1929.2199999999998</v>
      </c>
      <c r="I244" s="27">
        <f t="shared" si="5"/>
        <v>2159.42</v>
      </c>
      <c r="J244" s="27">
        <f t="shared" si="5"/>
        <v>2409.73</v>
      </c>
      <c r="K244" s="27">
        <f t="shared" si="5"/>
        <v>2764.8</v>
      </c>
      <c r="L244" s="16">
        <v>0</v>
      </c>
      <c r="M244" s="16">
        <v>195.23</v>
      </c>
      <c r="N244" s="18"/>
      <c r="O244" s="19"/>
      <c r="P244" s="12"/>
      <c r="Q244" s="12"/>
    </row>
    <row r="245" spans="1:17" s="13" customFormat="1" ht="14.25" customHeight="1">
      <c r="A245" s="35">
        <v>43595</v>
      </c>
      <c r="B245" s="14">
        <v>20</v>
      </c>
      <c r="C245" s="15">
        <v>1753.6</v>
      </c>
      <c r="D245" s="15">
        <v>0</v>
      </c>
      <c r="E245" s="15">
        <v>261.26</v>
      </c>
      <c r="F245" s="15">
        <v>1772.92</v>
      </c>
      <c r="G245" s="26">
        <v>98</v>
      </c>
      <c r="H245" s="27">
        <f t="shared" si="5"/>
        <v>1930.7199999999998</v>
      </c>
      <c r="I245" s="27">
        <f t="shared" si="5"/>
        <v>2160.92</v>
      </c>
      <c r="J245" s="27">
        <f t="shared" si="5"/>
        <v>2411.23</v>
      </c>
      <c r="K245" s="27">
        <f t="shared" si="5"/>
        <v>2766.3</v>
      </c>
      <c r="L245" s="16">
        <v>0</v>
      </c>
      <c r="M245" s="16">
        <v>261.26</v>
      </c>
      <c r="N245" s="18"/>
      <c r="O245" s="19"/>
      <c r="P245" s="12"/>
      <c r="Q245" s="12"/>
    </row>
    <row r="246" spans="1:17" s="13" customFormat="1" ht="14.25" customHeight="1">
      <c r="A246" s="35">
        <v>43595</v>
      </c>
      <c r="B246" s="14">
        <v>21</v>
      </c>
      <c r="C246" s="15">
        <v>1765.14</v>
      </c>
      <c r="D246" s="15">
        <v>0</v>
      </c>
      <c r="E246" s="15">
        <v>263.94</v>
      </c>
      <c r="F246" s="15">
        <v>1784.46</v>
      </c>
      <c r="G246" s="26">
        <v>98</v>
      </c>
      <c r="H246" s="27">
        <f t="shared" si="5"/>
        <v>1942.26</v>
      </c>
      <c r="I246" s="27">
        <f t="shared" si="5"/>
        <v>2172.4600000000005</v>
      </c>
      <c r="J246" s="27">
        <f t="shared" si="5"/>
        <v>2422.7700000000004</v>
      </c>
      <c r="K246" s="27">
        <f t="shared" si="5"/>
        <v>2777.84</v>
      </c>
      <c r="L246" s="16">
        <v>0</v>
      </c>
      <c r="M246" s="16">
        <v>263.94</v>
      </c>
      <c r="N246" s="18"/>
      <c r="O246" s="19"/>
      <c r="P246" s="12"/>
      <c r="Q246" s="12"/>
    </row>
    <row r="247" spans="1:17" s="13" customFormat="1" ht="14.25" customHeight="1">
      <c r="A247" s="35">
        <v>43595</v>
      </c>
      <c r="B247" s="14">
        <v>22</v>
      </c>
      <c r="C247" s="15">
        <v>1712.93</v>
      </c>
      <c r="D247" s="15">
        <v>0</v>
      </c>
      <c r="E247" s="15">
        <v>338.57</v>
      </c>
      <c r="F247" s="15">
        <v>1732.25</v>
      </c>
      <c r="G247" s="26">
        <v>98</v>
      </c>
      <c r="H247" s="27">
        <f t="shared" si="5"/>
        <v>1890.05</v>
      </c>
      <c r="I247" s="27">
        <f t="shared" si="5"/>
        <v>2120.2500000000005</v>
      </c>
      <c r="J247" s="27">
        <f t="shared" si="5"/>
        <v>2370.5600000000004</v>
      </c>
      <c r="K247" s="27">
        <f t="shared" si="5"/>
        <v>2725.63</v>
      </c>
      <c r="L247" s="16">
        <v>0</v>
      </c>
      <c r="M247" s="16">
        <v>338.57</v>
      </c>
      <c r="N247" s="18"/>
      <c r="O247" s="19"/>
      <c r="P247" s="12"/>
      <c r="Q247" s="12"/>
    </row>
    <row r="248" spans="1:17" s="13" customFormat="1" ht="14.25" customHeight="1">
      <c r="A248" s="35">
        <v>43595</v>
      </c>
      <c r="B248" s="14">
        <v>23</v>
      </c>
      <c r="C248" s="15">
        <v>1559.63</v>
      </c>
      <c r="D248" s="15">
        <v>0</v>
      </c>
      <c r="E248" s="15">
        <v>511.88</v>
      </c>
      <c r="F248" s="15">
        <v>1578.95</v>
      </c>
      <c r="G248" s="26">
        <v>98</v>
      </c>
      <c r="H248" s="27">
        <f t="shared" si="5"/>
        <v>1736.75</v>
      </c>
      <c r="I248" s="27">
        <f t="shared" si="5"/>
        <v>1966.95</v>
      </c>
      <c r="J248" s="27">
        <f t="shared" si="5"/>
        <v>2217.26</v>
      </c>
      <c r="K248" s="27">
        <f t="shared" si="5"/>
        <v>2572.3300000000004</v>
      </c>
      <c r="L248" s="16">
        <v>0</v>
      </c>
      <c r="M248" s="16">
        <v>511.88</v>
      </c>
      <c r="N248" s="18"/>
      <c r="O248" s="19"/>
      <c r="P248" s="12"/>
      <c r="Q248" s="12"/>
    </row>
    <row r="249" spans="1:17" s="13" customFormat="1" ht="14.25" customHeight="1">
      <c r="A249" s="35">
        <v>43596</v>
      </c>
      <c r="B249" s="14">
        <v>0</v>
      </c>
      <c r="C249" s="15">
        <v>1374.66</v>
      </c>
      <c r="D249" s="15">
        <v>0</v>
      </c>
      <c r="E249" s="15">
        <v>308.74</v>
      </c>
      <c r="F249" s="15">
        <v>1393.98</v>
      </c>
      <c r="G249" s="26">
        <v>98</v>
      </c>
      <c r="H249" s="27">
        <f t="shared" si="5"/>
        <v>1551.78</v>
      </c>
      <c r="I249" s="27">
        <f t="shared" si="5"/>
        <v>1781.98</v>
      </c>
      <c r="J249" s="27">
        <f t="shared" si="5"/>
        <v>2032.2900000000002</v>
      </c>
      <c r="K249" s="27">
        <f t="shared" si="5"/>
        <v>2387.36</v>
      </c>
      <c r="L249" s="16">
        <v>0</v>
      </c>
      <c r="M249" s="16">
        <v>308.74</v>
      </c>
      <c r="N249" s="18"/>
      <c r="O249" s="19"/>
      <c r="P249" s="12"/>
      <c r="Q249" s="12"/>
    </row>
    <row r="250" spans="1:17" s="13" customFormat="1" ht="14.25" customHeight="1">
      <c r="A250" s="35">
        <v>43596</v>
      </c>
      <c r="B250" s="14">
        <v>1</v>
      </c>
      <c r="C250" s="15">
        <v>1176.45</v>
      </c>
      <c r="D250" s="15">
        <v>0</v>
      </c>
      <c r="E250" s="15">
        <v>278.65</v>
      </c>
      <c r="F250" s="15">
        <v>1195.77</v>
      </c>
      <c r="G250" s="26">
        <v>98</v>
      </c>
      <c r="H250" s="27">
        <f t="shared" si="5"/>
        <v>1353.57</v>
      </c>
      <c r="I250" s="27">
        <f t="shared" si="5"/>
        <v>1583.77</v>
      </c>
      <c r="J250" s="27">
        <f t="shared" si="5"/>
        <v>1834.0800000000002</v>
      </c>
      <c r="K250" s="27">
        <f t="shared" si="5"/>
        <v>2189.15</v>
      </c>
      <c r="L250" s="16">
        <v>0</v>
      </c>
      <c r="M250" s="16">
        <v>278.65</v>
      </c>
      <c r="N250" s="18"/>
      <c r="O250" s="19"/>
      <c r="P250" s="12"/>
      <c r="Q250" s="12"/>
    </row>
    <row r="251" spans="1:17" s="13" customFormat="1" ht="14.25" customHeight="1">
      <c r="A251" s="35">
        <v>43596</v>
      </c>
      <c r="B251" s="14">
        <v>2</v>
      </c>
      <c r="C251" s="15">
        <v>1094.74</v>
      </c>
      <c r="D251" s="15">
        <v>0</v>
      </c>
      <c r="E251" s="15">
        <v>199.7</v>
      </c>
      <c r="F251" s="15">
        <v>1114.06</v>
      </c>
      <c r="G251" s="26">
        <v>98</v>
      </c>
      <c r="H251" s="27">
        <f t="shared" si="5"/>
        <v>1271.86</v>
      </c>
      <c r="I251" s="27">
        <f t="shared" si="5"/>
        <v>1502.06</v>
      </c>
      <c r="J251" s="27">
        <f t="shared" si="5"/>
        <v>1752.3700000000001</v>
      </c>
      <c r="K251" s="27">
        <f t="shared" si="5"/>
        <v>2107.44</v>
      </c>
      <c r="L251" s="16">
        <v>0</v>
      </c>
      <c r="M251" s="16">
        <v>199.7</v>
      </c>
      <c r="N251" s="18"/>
      <c r="O251" s="19"/>
      <c r="P251" s="12"/>
      <c r="Q251" s="12"/>
    </row>
    <row r="252" spans="1:17" s="13" customFormat="1" ht="14.25" customHeight="1">
      <c r="A252" s="35">
        <v>43596</v>
      </c>
      <c r="B252" s="14">
        <v>3</v>
      </c>
      <c r="C252" s="15">
        <v>1085.05</v>
      </c>
      <c r="D252" s="15">
        <v>0</v>
      </c>
      <c r="E252" s="15">
        <v>168.41</v>
      </c>
      <c r="F252" s="15">
        <v>1104.37</v>
      </c>
      <c r="G252" s="26">
        <v>98</v>
      </c>
      <c r="H252" s="27">
        <f t="shared" si="5"/>
        <v>1262.1699999999998</v>
      </c>
      <c r="I252" s="27">
        <f t="shared" si="5"/>
        <v>1492.37</v>
      </c>
      <c r="J252" s="27">
        <f t="shared" si="5"/>
        <v>1742.68</v>
      </c>
      <c r="K252" s="27">
        <f t="shared" si="5"/>
        <v>2097.75</v>
      </c>
      <c r="L252" s="16">
        <v>0</v>
      </c>
      <c r="M252" s="16">
        <v>168.41</v>
      </c>
      <c r="N252" s="18"/>
      <c r="O252" s="19"/>
      <c r="P252" s="12"/>
      <c r="Q252" s="12"/>
    </row>
    <row r="253" spans="1:17" s="13" customFormat="1" ht="14.25" customHeight="1">
      <c r="A253" s="35">
        <v>43596</v>
      </c>
      <c r="B253" s="14">
        <v>4</v>
      </c>
      <c r="C253" s="15">
        <v>1089.38</v>
      </c>
      <c r="D253" s="15">
        <v>0</v>
      </c>
      <c r="E253" s="15">
        <v>44.71</v>
      </c>
      <c r="F253" s="15">
        <v>1108.7</v>
      </c>
      <c r="G253" s="26">
        <v>98</v>
      </c>
      <c r="H253" s="27">
        <f t="shared" si="5"/>
        <v>1266.5</v>
      </c>
      <c r="I253" s="27">
        <f t="shared" si="5"/>
        <v>1496.7</v>
      </c>
      <c r="J253" s="27">
        <f t="shared" si="5"/>
        <v>1747.01</v>
      </c>
      <c r="K253" s="27">
        <f t="shared" si="5"/>
        <v>2102.0800000000004</v>
      </c>
      <c r="L253" s="16">
        <v>0</v>
      </c>
      <c r="M253" s="16">
        <v>44.71</v>
      </c>
      <c r="N253" s="18"/>
      <c r="O253" s="19"/>
      <c r="P253" s="12"/>
      <c r="Q253" s="12"/>
    </row>
    <row r="254" spans="1:17" s="13" customFormat="1" ht="14.25" customHeight="1">
      <c r="A254" s="35">
        <v>43596</v>
      </c>
      <c r="B254" s="14">
        <v>5</v>
      </c>
      <c r="C254" s="15">
        <v>1320.49</v>
      </c>
      <c r="D254" s="15">
        <v>52.8</v>
      </c>
      <c r="E254" s="15">
        <v>0</v>
      </c>
      <c r="F254" s="15">
        <v>1339.81</v>
      </c>
      <c r="G254" s="26">
        <v>98</v>
      </c>
      <c r="H254" s="27">
        <f t="shared" si="5"/>
        <v>1497.61</v>
      </c>
      <c r="I254" s="27">
        <f t="shared" si="5"/>
        <v>1727.81</v>
      </c>
      <c r="J254" s="27">
        <f t="shared" si="5"/>
        <v>1978.1200000000001</v>
      </c>
      <c r="K254" s="27">
        <f t="shared" si="5"/>
        <v>2333.19</v>
      </c>
      <c r="L254" s="16">
        <v>52.8</v>
      </c>
      <c r="M254" s="16">
        <v>0</v>
      </c>
      <c r="N254" s="18"/>
      <c r="O254" s="19"/>
      <c r="P254" s="12"/>
      <c r="Q254" s="12"/>
    </row>
    <row r="255" spans="1:17" s="13" customFormat="1" ht="14.25" customHeight="1">
      <c r="A255" s="35">
        <v>43596</v>
      </c>
      <c r="B255" s="14">
        <v>6</v>
      </c>
      <c r="C255" s="15">
        <v>1440.76</v>
      </c>
      <c r="D255" s="15">
        <v>14.45</v>
      </c>
      <c r="E255" s="15">
        <v>0</v>
      </c>
      <c r="F255" s="15">
        <v>1460.08</v>
      </c>
      <c r="G255" s="26">
        <v>98</v>
      </c>
      <c r="H255" s="27">
        <f t="shared" si="5"/>
        <v>1617.8799999999999</v>
      </c>
      <c r="I255" s="27">
        <f t="shared" si="5"/>
        <v>1848.08</v>
      </c>
      <c r="J255" s="27">
        <f t="shared" si="5"/>
        <v>2098.3900000000003</v>
      </c>
      <c r="K255" s="27">
        <f t="shared" si="5"/>
        <v>2453.46</v>
      </c>
      <c r="L255" s="16">
        <v>14.45</v>
      </c>
      <c r="M255" s="16">
        <v>0</v>
      </c>
      <c r="N255" s="18"/>
      <c r="O255" s="19"/>
      <c r="P255" s="12"/>
      <c r="Q255" s="12"/>
    </row>
    <row r="256" spans="1:17" s="13" customFormat="1" ht="14.25" customHeight="1">
      <c r="A256" s="35">
        <v>43596</v>
      </c>
      <c r="B256" s="14">
        <v>7</v>
      </c>
      <c r="C256" s="15">
        <v>1648.18</v>
      </c>
      <c r="D256" s="15">
        <v>0</v>
      </c>
      <c r="E256" s="15">
        <v>136.14</v>
      </c>
      <c r="F256" s="15">
        <v>1667.5</v>
      </c>
      <c r="G256" s="26">
        <v>98</v>
      </c>
      <c r="H256" s="27">
        <f t="shared" si="5"/>
        <v>1825.3</v>
      </c>
      <c r="I256" s="27">
        <f t="shared" si="5"/>
        <v>2055.5000000000005</v>
      </c>
      <c r="J256" s="27">
        <f t="shared" si="5"/>
        <v>2305.8100000000004</v>
      </c>
      <c r="K256" s="27">
        <f t="shared" si="5"/>
        <v>2660.88</v>
      </c>
      <c r="L256" s="16">
        <v>0</v>
      </c>
      <c r="M256" s="16">
        <v>136.14</v>
      </c>
      <c r="N256" s="18"/>
      <c r="O256" s="19"/>
      <c r="P256" s="12"/>
      <c r="Q256" s="12"/>
    </row>
    <row r="257" spans="1:17" s="13" customFormat="1" ht="14.25" customHeight="1">
      <c r="A257" s="35">
        <v>43596</v>
      </c>
      <c r="B257" s="14">
        <v>8</v>
      </c>
      <c r="C257" s="15">
        <v>1700.02</v>
      </c>
      <c r="D257" s="15">
        <v>0</v>
      </c>
      <c r="E257" s="15">
        <v>138.17</v>
      </c>
      <c r="F257" s="15">
        <v>1719.34</v>
      </c>
      <c r="G257" s="26">
        <v>98</v>
      </c>
      <c r="H257" s="27">
        <f t="shared" si="5"/>
        <v>1877.1399999999999</v>
      </c>
      <c r="I257" s="27">
        <f t="shared" si="5"/>
        <v>2107.34</v>
      </c>
      <c r="J257" s="27">
        <f t="shared" si="5"/>
        <v>2357.65</v>
      </c>
      <c r="K257" s="27">
        <f t="shared" si="5"/>
        <v>2712.7200000000003</v>
      </c>
      <c r="L257" s="16">
        <v>0</v>
      </c>
      <c r="M257" s="16">
        <v>138.17</v>
      </c>
      <c r="N257" s="18"/>
      <c r="O257" s="19"/>
      <c r="P257" s="12"/>
      <c r="Q257" s="12"/>
    </row>
    <row r="258" spans="1:17" s="13" customFormat="1" ht="14.25" customHeight="1">
      <c r="A258" s="35">
        <v>43596</v>
      </c>
      <c r="B258" s="14">
        <v>9</v>
      </c>
      <c r="C258" s="15">
        <v>1756.58</v>
      </c>
      <c r="D258" s="15">
        <v>0</v>
      </c>
      <c r="E258" s="15">
        <v>211.23</v>
      </c>
      <c r="F258" s="15">
        <v>1775.9</v>
      </c>
      <c r="G258" s="26">
        <v>98</v>
      </c>
      <c r="H258" s="27">
        <f t="shared" si="5"/>
        <v>1933.6999999999998</v>
      </c>
      <c r="I258" s="27">
        <f t="shared" si="5"/>
        <v>2163.9</v>
      </c>
      <c r="J258" s="27">
        <f t="shared" si="5"/>
        <v>2414.21</v>
      </c>
      <c r="K258" s="27">
        <f t="shared" si="5"/>
        <v>2769.28</v>
      </c>
      <c r="L258" s="16">
        <v>0</v>
      </c>
      <c r="M258" s="16">
        <v>211.23</v>
      </c>
      <c r="N258" s="18"/>
      <c r="O258" s="19"/>
      <c r="P258" s="12"/>
      <c r="Q258" s="12"/>
    </row>
    <row r="259" spans="1:17" s="13" customFormat="1" ht="14.25" customHeight="1">
      <c r="A259" s="35">
        <v>43596</v>
      </c>
      <c r="B259" s="14">
        <v>10</v>
      </c>
      <c r="C259" s="15">
        <v>1757.05</v>
      </c>
      <c r="D259" s="15">
        <v>0</v>
      </c>
      <c r="E259" s="15">
        <v>234.27</v>
      </c>
      <c r="F259" s="15">
        <v>1776.37</v>
      </c>
      <c r="G259" s="26">
        <v>98</v>
      </c>
      <c r="H259" s="27">
        <f t="shared" si="5"/>
        <v>1934.1699999999998</v>
      </c>
      <c r="I259" s="27">
        <f t="shared" si="5"/>
        <v>2164.3700000000003</v>
      </c>
      <c r="J259" s="27">
        <f t="shared" si="5"/>
        <v>2414.6800000000003</v>
      </c>
      <c r="K259" s="27">
        <f t="shared" si="5"/>
        <v>2769.75</v>
      </c>
      <c r="L259" s="16">
        <v>0</v>
      </c>
      <c r="M259" s="16">
        <v>234.27</v>
      </c>
      <c r="N259" s="18"/>
      <c r="O259" s="19"/>
      <c r="P259" s="12"/>
      <c r="Q259" s="12"/>
    </row>
    <row r="260" spans="1:17" s="13" customFormat="1" ht="14.25" customHeight="1">
      <c r="A260" s="35">
        <v>43596</v>
      </c>
      <c r="B260" s="14">
        <v>11</v>
      </c>
      <c r="C260" s="15">
        <v>1720.95</v>
      </c>
      <c r="D260" s="15">
        <v>0</v>
      </c>
      <c r="E260" s="15">
        <v>222.04</v>
      </c>
      <c r="F260" s="15">
        <v>1740.27</v>
      </c>
      <c r="G260" s="26">
        <v>98</v>
      </c>
      <c r="H260" s="27">
        <f t="shared" si="5"/>
        <v>1898.07</v>
      </c>
      <c r="I260" s="27">
        <f t="shared" si="5"/>
        <v>2128.2700000000004</v>
      </c>
      <c r="J260" s="27">
        <f t="shared" si="5"/>
        <v>2378.5800000000004</v>
      </c>
      <c r="K260" s="27">
        <f t="shared" si="5"/>
        <v>2733.65</v>
      </c>
      <c r="L260" s="16">
        <v>0</v>
      </c>
      <c r="M260" s="16">
        <v>222.04</v>
      </c>
      <c r="N260" s="18"/>
      <c r="O260" s="19"/>
      <c r="P260" s="12"/>
      <c r="Q260" s="12"/>
    </row>
    <row r="261" spans="1:17" s="13" customFormat="1" ht="14.25" customHeight="1">
      <c r="A261" s="35">
        <v>43596</v>
      </c>
      <c r="B261" s="14">
        <v>12</v>
      </c>
      <c r="C261" s="15">
        <v>1686.92</v>
      </c>
      <c r="D261" s="15">
        <v>0</v>
      </c>
      <c r="E261" s="15">
        <v>233.51</v>
      </c>
      <c r="F261" s="15">
        <v>1706.24</v>
      </c>
      <c r="G261" s="26">
        <v>98</v>
      </c>
      <c r="H261" s="27">
        <f t="shared" si="5"/>
        <v>1864.04</v>
      </c>
      <c r="I261" s="27">
        <f t="shared" si="5"/>
        <v>2094.2400000000002</v>
      </c>
      <c r="J261" s="27">
        <f t="shared" si="5"/>
        <v>2344.55</v>
      </c>
      <c r="K261" s="27">
        <f t="shared" si="5"/>
        <v>2699.6200000000003</v>
      </c>
      <c r="L261" s="16">
        <v>0</v>
      </c>
      <c r="M261" s="16">
        <v>233.51</v>
      </c>
      <c r="N261" s="18"/>
      <c r="O261" s="19"/>
      <c r="P261" s="12"/>
      <c r="Q261" s="12"/>
    </row>
    <row r="262" spans="1:17" s="13" customFormat="1" ht="14.25" customHeight="1">
      <c r="A262" s="35">
        <v>43596</v>
      </c>
      <c r="B262" s="14">
        <v>13</v>
      </c>
      <c r="C262" s="15">
        <v>1686.32</v>
      </c>
      <c r="D262" s="15">
        <v>0</v>
      </c>
      <c r="E262" s="15">
        <v>231.64</v>
      </c>
      <c r="F262" s="15">
        <v>1705.64</v>
      </c>
      <c r="G262" s="26">
        <v>98</v>
      </c>
      <c r="H262" s="27">
        <f t="shared" si="5"/>
        <v>1863.4399999999998</v>
      </c>
      <c r="I262" s="27">
        <f t="shared" si="5"/>
        <v>2093.6400000000003</v>
      </c>
      <c r="J262" s="27">
        <f t="shared" si="5"/>
        <v>2343.9500000000003</v>
      </c>
      <c r="K262" s="27">
        <f t="shared" si="5"/>
        <v>2699.02</v>
      </c>
      <c r="L262" s="16">
        <v>0</v>
      </c>
      <c r="M262" s="16">
        <v>231.64</v>
      </c>
      <c r="N262" s="18"/>
      <c r="O262" s="19"/>
      <c r="P262" s="12"/>
      <c r="Q262" s="12"/>
    </row>
    <row r="263" spans="1:17" s="13" customFormat="1" ht="14.25" customHeight="1">
      <c r="A263" s="35">
        <v>43596</v>
      </c>
      <c r="B263" s="14">
        <v>14</v>
      </c>
      <c r="C263" s="15">
        <v>1676.01</v>
      </c>
      <c r="D263" s="15">
        <v>0</v>
      </c>
      <c r="E263" s="15">
        <v>222.69</v>
      </c>
      <c r="F263" s="15">
        <v>1695.33</v>
      </c>
      <c r="G263" s="26">
        <v>98</v>
      </c>
      <c r="H263" s="27">
        <f t="shared" si="5"/>
        <v>1853.1299999999999</v>
      </c>
      <c r="I263" s="27">
        <f t="shared" si="5"/>
        <v>2083.3300000000004</v>
      </c>
      <c r="J263" s="27">
        <f t="shared" si="5"/>
        <v>2333.6400000000003</v>
      </c>
      <c r="K263" s="27">
        <f t="shared" si="5"/>
        <v>2688.71</v>
      </c>
      <c r="L263" s="16">
        <v>0</v>
      </c>
      <c r="M263" s="16">
        <v>222.69</v>
      </c>
      <c r="N263" s="18"/>
      <c r="O263" s="19"/>
      <c r="P263" s="12"/>
      <c r="Q263" s="12"/>
    </row>
    <row r="264" spans="1:17" s="13" customFormat="1" ht="14.25" customHeight="1">
      <c r="A264" s="35">
        <v>43596</v>
      </c>
      <c r="B264" s="14">
        <v>15</v>
      </c>
      <c r="C264" s="15">
        <v>1663.23</v>
      </c>
      <c r="D264" s="15">
        <v>0</v>
      </c>
      <c r="E264" s="15">
        <v>214.99</v>
      </c>
      <c r="F264" s="15">
        <v>1682.55</v>
      </c>
      <c r="G264" s="26">
        <v>98</v>
      </c>
      <c r="H264" s="27">
        <f t="shared" si="5"/>
        <v>1840.35</v>
      </c>
      <c r="I264" s="27">
        <f t="shared" si="5"/>
        <v>2070.55</v>
      </c>
      <c r="J264" s="27">
        <f t="shared" si="5"/>
        <v>2320.86</v>
      </c>
      <c r="K264" s="27">
        <f t="shared" si="5"/>
        <v>2675.9300000000003</v>
      </c>
      <c r="L264" s="16">
        <v>0</v>
      </c>
      <c r="M264" s="16">
        <v>214.99</v>
      </c>
      <c r="N264" s="18"/>
      <c r="O264" s="19"/>
      <c r="P264" s="12"/>
      <c r="Q264" s="12"/>
    </row>
    <row r="265" spans="1:17" s="13" customFormat="1" ht="14.25" customHeight="1">
      <c r="A265" s="35">
        <v>43596</v>
      </c>
      <c r="B265" s="14">
        <v>16</v>
      </c>
      <c r="C265" s="15">
        <v>1661.14</v>
      </c>
      <c r="D265" s="15">
        <v>0</v>
      </c>
      <c r="E265" s="15">
        <v>213.65</v>
      </c>
      <c r="F265" s="15">
        <v>1680.46</v>
      </c>
      <c r="G265" s="26">
        <v>98</v>
      </c>
      <c r="H265" s="27">
        <f t="shared" si="5"/>
        <v>1838.26</v>
      </c>
      <c r="I265" s="27">
        <f t="shared" si="5"/>
        <v>2068.4600000000005</v>
      </c>
      <c r="J265" s="27">
        <f t="shared" si="5"/>
        <v>2318.7700000000004</v>
      </c>
      <c r="K265" s="27">
        <f aca="true" t="shared" si="6" ref="K265:K328">SUM($C265,$G265,U$4,U$6)</f>
        <v>2673.84</v>
      </c>
      <c r="L265" s="16">
        <v>0</v>
      </c>
      <c r="M265" s="16">
        <v>213.65</v>
      </c>
      <c r="N265" s="18"/>
      <c r="O265" s="19"/>
      <c r="P265" s="12"/>
      <c r="Q265" s="12"/>
    </row>
    <row r="266" spans="1:17" s="13" customFormat="1" ht="14.25" customHeight="1">
      <c r="A266" s="35">
        <v>43596</v>
      </c>
      <c r="B266" s="14">
        <v>17</v>
      </c>
      <c r="C266" s="15">
        <v>1638.04</v>
      </c>
      <c r="D266" s="15">
        <v>0</v>
      </c>
      <c r="E266" s="15">
        <v>203.7</v>
      </c>
      <c r="F266" s="15">
        <v>1657.36</v>
      </c>
      <c r="G266" s="26">
        <v>98</v>
      </c>
      <c r="H266" s="27">
        <f aca="true" t="shared" si="7" ref="H266:K329">SUM($C266,$G266,R$4,R$6)</f>
        <v>1815.1599999999999</v>
      </c>
      <c r="I266" s="27">
        <f t="shared" si="7"/>
        <v>2045.36</v>
      </c>
      <c r="J266" s="27">
        <f t="shared" si="7"/>
        <v>2295.67</v>
      </c>
      <c r="K266" s="27">
        <f t="shared" si="6"/>
        <v>2650.7400000000002</v>
      </c>
      <c r="L266" s="16">
        <v>0</v>
      </c>
      <c r="M266" s="16">
        <v>203.7</v>
      </c>
      <c r="N266" s="18"/>
      <c r="O266" s="19"/>
      <c r="P266" s="12"/>
      <c r="Q266" s="12"/>
    </row>
    <row r="267" spans="1:17" s="13" customFormat="1" ht="14.25" customHeight="1">
      <c r="A267" s="35">
        <v>43596</v>
      </c>
      <c r="B267" s="14">
        <v>18</v>
      </c>
      <c r="C267" s="15">
        <v>1669.73</v>
      </c>
      <c r="D267" s="15">
        <v>0</v>
      </c>
      <c r="E267" s="15">
        <v>246.14</v>
      </c>
      <c r="F267" s="15">
        <v>1689.05</v>
      </c>
      <c r="G267" s="26">
        <v>98</v>
      </c>
      <c r="H267" s="27">
        <f t="shared" si="7"/>
        <v>1846.85</v>
      </c>
      <c r="I267" s="27">
        <f t="shared" si="7"/>
        <v>2077.05</v>
      </c>
      <c r="J267" s="27">
        <f t="shared" si="7"/>
        <v>2327.36</v>
      </c>
      <c r="K267" s="27">
        <f t="shared" si="6"/>
        <v>2682.4300000000003</v>
      </c>
      <c r="L267" s="16">
        <v>0</v>
      </c>
      <c r="M267" s="16">
        <v>246.14</v>
      </c>
      <c r="N267" s="18"/>
      <c r="O267" s="19"/>
      <c r="P267" s="12"/>
      <c r="Q267" s="12"/>
    </row>
    <row r="268" spans="1:17" s="13" customFormat="1" ht="14.25" customHeight="1">
      <c r="A268" s="35">
        <v>43596</v>
      </c>
      <c r="B268" s="14">
        <v>19</v>
      </c>
      <c r="C268" s="15">
        <v>1686.66</v>
      </c>
      <c r="D268" s="15">
        <v>0</v>
      </c>
      <c r="E268" s="15">
        <v>260.04</v>
      </c>
      <c r="F268" s="15">
        <v>1705.98</v>
      </c>
      <c r="G268" s="26">
        <v>98</v>
      </c>
      <c r="H268" s="27">
        <f t="shared" si="7"/>
        <v>1863.78</v>
      </c>
      <c r="I268" s="27">
        <f t="shared" si="7"/>
        <v>2093.9800000000005</v>
      </c>
      <c r="J268" s="27">
        <f t="shared" si="7"/>
        <v>2344.2900000000004</v>
      </c>
      <c r="K268" s="27">
        <f t="shared" si="6"/>
        <v>2699.36</v>
      </c>
      <c r="L268" s="16">
        <v>0</v>
      </c>
      <c r="M268" s="16">
        <v>260.04</v>
      </c>
      <c r="N268" s="18"/>
      <c r="O268" s="19"/>
      <c r="P268" s="12"/>
      <c r="Q268" s="12"/>
    </row>
    <row r="269" spans="1:17" s="13" customFormat="1" ht="14.25" customHeight="1">
      <c r="A269" s="35">
        <v>43596</v>
      </c>
      <c r="B269" s="14">
        <v>20</v>
      </c>
      <c r="C269" s="15">
        <v>1683.3</v>
      </c>
      <c r="D269" s="15">
        <v>0</v>
      </c>
      <c r="E269" s="15">
        <v>426.66</v>
      </c>
      <c r="F269" s="15">
        <v>1702.62</v>
      </c>
      <c r="G269" s="26">
        <v>98</v>
      </c>
      <c r="H269" s="27">
        <f t="shared" si="7"/>
        <v>1860.4199999999998</v>
      </c>
      <c r="I269" s="27">
        <f t="shared" si="7"/>
        <v>2090.6200000000003</v>
      </c>
      <c r="J269" s="27">
        <f t="shared" si="7"/>
        <v>2340.9300000000003</v>
      </c>
      <c r="K269" s="27">
        <f t="shared" si="6"/>
        <v>2696</v>
      </c>
      <c r="L269" s="16">
        <v>0</v>
      </c>
      <c r="M269" s="16">
        <v>426.66</v>
      </c>
      <c r="N269" s="18"/>
      <c r="O269" s="19"/>
      <c r="P269" s="12"/>
      <c r="Q269" s="12"/>
    </row>
    <row r="270" spans="1:17" s="13" customFormat="1" ht="14.25" customHeight="1">
      <c r="A270" s="35">
        <v>43596</v>
      </c>
      <c r="B270" s="14">
        <v>21</v>
      </c>
      <c r="C270" s="15">
        <v>1680.4</v>
      </c>
      <c r="D270" s="15">
        <v>0</v>
      </c>
      <c r="E270" s="15">
        <v>442.94</v>
      </c>
      <c r="F270" s="15">
        <v>1699.72</v>
      </c>
      <c r="G270" s="26">
        <v>98</v>
      </c>
      <c r="H270" s="27">
        <f t="shared" si="7"/>
        <v>1857.52</v>
      </c>
      <c r="I270" s="27">
        <f t="shared" si="7"/>
        <v>2087.7200000000003</v>
      </c>
      <c r="J270" s="27">
        <f t="shared" si="7"/>
        <v>2338.03</v>
      </c>
      <c r="K270" s="27">
        <f t="shared" si="6"/>
        <v>2693.1000000000004</v>
      </c>
      <c r="L270" s="16">
        <v>0</v>
      </c>
      <c r="M270" s="16">
        <v>442.94</v>
      </c>
      <c r="N270" s="18"/>
      <c r="O270" s="19"/>
      <c r="P270" s="12"/>
      <c r="Q270" s="12"/>
    </row>
    <row r="271" spans="1:17" s="13" customFormat="1" ht="14.25" customHeight="1">
      <c r="A271" s="35">
        <v>43596</v>
      </c>
      <c r="B271" s="14">
        <v>22</v>
      </c>
      <c r="C271" s="15">
        <v>1575.74</v>
      </c>
      <c r="D271" s="15">
        <v>0</v>
      </c>
      <c r="E271" s="15">
        <v>489.1</v>
      </c>
      <c r="F271" s="15">
        <v>1595.06</v>
      </c>
      <c r="G271" s="26">
        <v>98</v>
      </c>
      <c r="H271" s="27">
        <f t="shared" si="7"/>
        <v>1752.86</v>
      </c>
      <c r="I271" s="27">
        <f t="shared" si="7"/>
        <v>1983.06</v>
      </c>
      <c r="J271" s="27">
        <f t="shared" si="7"/>
        <v>2233.3700000000003</v>
      </c>
      <c r="K271" s="27">
        <f t="shared" si="6"/>
        <v>2588.44</v>
      </c>
      <c r="L271" s="16">
        <v>0</v>
      </c>
      <c r="M271" s="16">
        <v>489.1</v>
      </c>
      <c r="N271" s="18"/>
      <c r="O271" s="19"/>
      <c r="P271" s="12"/>
      <c r="Q271" s="12"/>
    </row>
    <row r="272" spans="1:17" s="13" customFormat="1" ht="14.25" customHeight="1">
      <c r="A272" s="35">
        <v>43596</v>
      </c>
      <c r="B272" s="14">
        <v>23</v>
      </c>
      <c r="C272" s="15">
        <v>1442.64</v>
      </c>
      <c r="D272" s="15">
        <v>0</v>
      </c>
      <c r="E272" s="15">
        <v>516.2</v>
      </c>
      <c r="F272" s="15">
        <v>1461.96</v>
      </c>
      <c r="G272" s="26">
        <v>98</v>
      </c>
      <c r="H272" s="27">
        <f t="shared" si="7"/>
        <v>1619.76</v>
      </c>
      <c r="I272" s="27">
        <f t="shared" si="7"/>
        <v>1849.96</v>
      </c>
      <c r="J272" s="27">
        <f t="shared" si="7"/>
        <v>2100.2700000000004</v>
      </c>
      <c r="K272" s="27">
        <f t="shared" si="6"/>
        <v>2455.34</v>
      </c>
      <c r="L272" s="16">
        <v>0</v>
      </c>
      <c r="M272" s="16">
        <v>516.2</v>
      </c>
      <c r="N272" s="18"/>
      <c r="O272" s="19"/>
      <c r="P272" s="12"/>
      <c r="Q272" s="12"/>
    </row>
    <row r="273" spans="1:17" s="13" customFormat="1" ht="14.25" customHeight="1">
      <c r="A273" s="35">
        <v>43597</v>
      </c>
      <c r="B273" s="14">
        <v>0</v>
      </c>
      <c r="C273" s="15">
        <v>1121.96</v>
      </c>
      <c r="D273" s="15">
        <v>0</v>
      </c>
      <c r="E273" s="15">
        <v>203.07</v>
      </c>
      <c r="F273" s="15">
        <v>1141.28</v>
      </c>
      <c r="G273" s="26">
        <v>98</v>
      </c>
      <c r="H273" s="27">
        <f t="shared" si="7"/>
        <v>1299.08</v>
      </c>
      <c r="I273" s="27">
        <f t="shared" si="7"/>
        <v>1529.28</v>
      </c>
      <c r="J273" s="27">
        <f t="shared" si="7"/>
        <v>1779.59</v>
      </c>
      <c r="K273" s="27">
        <f t="shared" si="6"/>
        <v>2134.6600000000003</v>
      </c>
      <c r="L273" s="16">
        <v>0</v>
      </c>
      <c r="M273" s="16">
        <v>203.07</v>
      </c>
      <c r="N273" s="18"/>
      <c r="O273" s="19"/>
      <c r="P273" s="12"/>
      <c r="Q273" s="12"/>
    </row>
    <row r="274" spans="1:17" s="13" customFormat="1" ht="14.25" customHeight="1">
      <c r="A274" s="35">
        <v>43597</v>
      </c>
      <c r="B274" s="14">
        <v>1</v>
      </c>
      <c r="C274" s="15">
        <v>1058.86</v>
      </c>
      <c r="D274" s="15">
        <v>0</v>
      </c>
      <c r="E274" s="15">
        <v>208.79</v>
      </c>
      <c r="F274" s="15">
        <v>1078.18</v>
      </c>
      <c r="G274" s="26">
        <v>98</v>
      </c>
      <c r="H274" s="27">
        <f t="shared" si="7"/>
        <v>1235.9799999999998</v>
      </c>
      <c r="I274" s="27">
        <f t="shared" si="7"/>
        <v>1466.1799999999998</v>
      </c>
      <c r="J274" s="27">
        <f t="shared" si="7"/>
        <v>1716.49</v>
      </c>
      <c r="K274" s="27">
        <f t="shared" si="6"/>
        <v>2071.56</v>
      </c>
      <c r="L274" s="16">
        <v>0</v>
      </c>
      <c r="M274" s="16">
        <v>208.79</v>
      </c>
      <c r="N274" s="18"/>
      <c r="O274" s="19"/>
      <c r="P274" s="12"/>
      <c r="Q274" s="12"/>
    </row>
    <row r="275" spans="1:17" s="13" customFormat="1" ht="14.25" customHeight="1">
      <c r="A275" s="35">
        <v>43597</v>
      </c>
      <c r="B275" s="14">
        <v>2</v>
      </c>
      <c r="C275" s="15">
        <v>1012.15</v>
      </c>
      <c r="D275" s="15">
        <v>0</v>
      </c>
      <c r="E275" s="15">
        <v>151.66</v>
      </c>
      <c r="F275" s="15">
        <v>1031.47</v>
      </c>
      <c r="G275" s="26">
        <v>98</v>
      </c>
      <c r="H275" s="27">
        <f t="shared" si="7"/>
        <v>1189.27</v>
      </c>
      <c r="I275" s="27">
        <f t="shared" si="7"/>
        <v>1419.47</v>
      </c>
      <c r="J275" s="27">
        <f t="shared" si="7"/>
        <v>1669.78</v>
      </c>
      <c r="K275" s="27">
        <f t="shared" si="6"/>
        <v>2024.8500000000001</v>
      </c>
      <c r="L275" s="16">
        <v>0</v>
      </c>
      <c r="M275" s="16">
        <v>151.66</v>
      </c>
      <c r="N275" s="18"/>
      <c r="O275" s="19"/>
      <c r="P275" s="12"/>
      <c r="Q275" s="12"/>
    </row>
    <row r="276" spans="1:17" s="13" customFormat="1" ht="14.25" customHeight="1">
      <c r="A276" s="35">
        <v>43597</v>
      </c>
      <c r="B276" s="14">
        <v>3</v>
      </c>
      <c r="C276" s="15">
        <v>1009.34</v>
      </c>
      <c r="D276" s="15">
        <v>0</v>
      </c>
      <c r="E276" s="15">
        <v>71.5</v>
      </c>
      <c r="F276" s="15">
        <v>1028.66</v>
      </c>
      <c r="G276" s="26">
        <v>98</v>
      </c>
      <c r="H276" s="27">
        <f t="shared" si="7"/>
        <v>1186.46</v>
      </c>
      <c r="I276" s="27">
        <f t="shared" si="7"/>
        <v>1416.66</v>
      </c>
      <c r="J276" s="27">
        <f t="shared" si="7"/>
        <v>1666.97</v>
      </c>
      <c r="K276" s="27">
        <f t="shared" si="6"/>
        <v>2022.0400000000002</v>
      </c>
      <c r="L276" s="16">
        <v>0</v>
      </c>
      <c r="M276" s="16">
        <v>71.5</v>
      </c>
      <c r="N276" s="18"/>
      <c r="O276" s="19"/>
      <c r="P276" s="12"/>
      <c r="Q276" s="12"/>
    </row>
    <row r="277" spans="1:17" s="13" customFormat="1" ht="14.25" customHeight="1">
      <c r="A277" s="35">
        <v>43597</v>
      </c>
      <c r="B277" s="14">
        <v>4</v>
      </c>
      <c r="C277" s="15">
        <v>1077.67</v>
      </c>
      <c r="D277" s="15">
        <v>0</v>
      </c>
      <c r="E277" s="15">
        <v>44.8</v>
      </c>
      <c r="F277" s="15">
        <v>1096.99</v>
      </c>
      <c r="G277" s="26">
        <v>98</v>
      </c>
      <c r="H277" s="27">
        <f t="shared" si="7"/>
        <v>1254.79</v>
      </c>
      <c r="I277" s="27">
        <f t="shared" si="7"/>
        <v>1484.99</v>
      </c>
      <c r="J277" s="27">
        <f t="shared" si="7"/>
        <v>1735.3</v>
      </c>
      <c r="K277" s="27">
        <f t="shared" si="6"/>
        <v>2090.3700000000003</v>
      </c>
      <c r="L277" s="16">
        <v>0</v>
      </c>
      <c r="M277" s="16">
        <v>44.8</v>
      </c>
      <c r="N277" s="18"/>
      <c r="O277" s="19"/>
      <c r="P277" s="12"/>
      <c r="Q277" s="12"/>
    </row>
    <row r="278" spans="1:17" s="13" customFormat="1" ht="14.25" customHeight="1">
      <c r="A278" s="35">
        <v>43597</v>
      </c>
      <c r="B278" s="14">
        <v>5</v>
      </c>
      <c r="C278" s="15">
        <v>1216.45</v>
      </c>
      <c r="D278" s="15">
        <v>71.03</v>
      </c>
      <c r="E278" s="15">
        <v>0</v>
      </c>
      <c r="F278" s="15">
        <v>1235.77</v>
      </c>
      <c r="G278" s="26">
        <v>98</v>
      </c>
      <c r="H278" s="27">
        <f t="shared" si="7"/>
        <v>1393.57</v>
      </c>
      <c r="I278" s="27">
        <f t="shared" si="7"/>
        <v>1623.77</v>
      </c>
      <c r="J278" s="27">
        <f t="shared" si="7"/>
        <v>1874.0800000000002</v>
      </c>
      <c r="K278" s="27">
        <f t="shared" si="6"/>
        <v>2229.15</v>
      </c>
      <c r="L278" s="16">
        <v>71.03</v>
      </c>
      <c r="M278" s="16">
        <v>0</v>
      </c>
      <c r="N278" s="18"/>
      <c r="O278" s="19"/>
      <c r="P278" s="12"/>
      <c r="Q278" s="12"/>
    </row>
    <row r="279" spans="1:17" s="13" customFormat="1" ht="14.25" customHeight="1">
      <c r="A279" s="35">
        <v>43597</v>
      </c>
      <c r="B279" s="14">
        <v>6</v>
      </c>
      <c r="C279" s="15">
        <v>1410.61</v>
      </c>
      <c r="D279" s="15">
        <v>0</v>
      </c>
      <c r="E279" s="15">
        <v>34.78</v>
      </c>
      <c r="F279" s="15">
        <v>1429.93</v>
      </c>
      <c r="G279" s="26">
        <v>98</v>
      </c>
      <c r="H279" s="27">
        <f t="shared" si="7"/>
        <v>1587.7299999999998</v>
      </c>
      <c r="I279" s="27">
        <f t="shared" si="7"/>
        <v>1817.9299999999998</v>
      </c>
      <c r="J279" s="27">
        <f t="shared" si="7"/>
        <v>2068.2400000000002</v>
      </c>
      <c r="K279" s="27">
        <f t="shared" si="6"/>
        <v>2423.31</v>
      </c>
      <c r="L279" s="16">
        <v>0</v>
      </c>
      <c r="M279" s="16">
        <v>34.78</v>
      </c>
      <c r="N279" s="18"/>
      <c r="O279" s="19"/>
      <c r="P279" s="12"/>
      <c r="Q279" s="12"/>
    </row>
    <row r="280" spans="1:17" s="13" customFormat="1" ht="14.25" customHeight="1">
      <c r="A280" s="35">
        <v>43597</v>
      </c>
      <c r="B280" s="14">
        <v>7</v>
      </c>
      <c r="C280" s="15">
        <v>1571.13</v>
      </c>
      <c r="D280" s="15">
        <v>26.24</v>
      </c>
      <c r="E280" s="15">
        <v>0</v>
      </c>
      <c r="F280" s="15">
        <v>1590.45</v>
      </c>
      <c r="G280" s="26">
        <v>98</v>
      </c>
      <c r="H280" s="27">
        <f t="shared" si="7"/>
        <v>1748.25</v>
      </c>
      <c r="I280" s="27">
        <f t="shared" si="7"/>
        <v>1978.45</v>
      </c>
      <c r="J280" s="27">
        <f t="shared" si="7"/>
        <v>2228.76</v>
      </c>
      <c r="K280" s="27">
        <f t="shared" si="6"/>
        <v>2583.8300000000004</v>
      </c>
      <c r="L280" s="16">
        <v>26.24</v>
      </c>
      <c r="M280" s="16">
        <v>0</v>
      </c>
      <c r="N280" s="18"/>
      <c r="O280" s="19"/>
      <c r="P280" s="12"/>
      <c r="Q280" s="12"/>
    </row>
    <row r="281" spans="1:17" s="13" customFormat="1" ht="14.25" customHeight="1">
      <c r="A281" s="35">
        <v>43597</v>
      </c>
      <c r="B281" s="14">
        <v>8</v>
      </c>
      <c r="C281" s="15">
        <v>1685.52</v>
      </c>
      <c r="D281" s="15">
        <v>0</v>
      </c>
      <c r="E281" s="15">
        <v>68.37</v>
      </c>
      <c r="F281" s="15">
        <v>1704.84</v>
      </c>
      <c r="G281" s="26">
        <v>98</v>
      </c>
      <c r="H281" s="27">
        <f t="shared" si="7"/>
        <v>1862.6399999999999</v>
      </c>
      <c r="I281" s="27">
        <f t="shared" si="7"/>
        <v>2092.84</v>
      </c>
      <c r="J281" s="27">
        <f t="shared" si="7"/>
        <v>2343.15</v>
      </c>
      <c r="K281" s="27">
        <f t="shared" si="6"/>
        <v>2698.2200000000003</v>
      </c>
      <c r="L281" s="16">
        <v>0</v>
      </c>
      <c r="M281" s="16">
        <v>68.37</v>
      </c>
      <c r="N281" s="18"/>
      <c r="O281" s="19"/>
      <c r="P281" s="12"/>
      <c r="Q281" s="12"/>
    </row>
    <row r="282" spans="1:17" s="13" customFormat="1" ht="14.25" customHeight="1">
      <c r="A282" s="35">
        <v>43597</v>
      </c>
      <c r="B282" s="14">
        <v>9</v>
      </c>
      <c r="C282" s="15">
        <v>1715.79</v>
      </c>
      <c r="D282" s="15">
        <v>0</v>
      </c>
      <c r="E282" s="15">
        <v>88.07</v>
      </c>
      <c r="F282" s="15">
        <v>1735.11</v>
      </c>
      <c r="G282" s="26">
        <v>98</v>
      </c>
      <c r="H282" s="27">
        <f t="shared" si="7"/>
        <v>1892.9099999999999</v>
      </c>
      <c r="I282" s="27">
        <f t="shared" si="7"/>
        <v>2123.11</v>
      </c>
      <c r="J282" s="27">
        <f t="shared" si="7"/>
        <v>2373.42</v>
      </c>
      <c r="K282" s="27">
        <f t="shared" si="6"/>
        <v>2728.4900000000002</v>
      </c>
      <c r="L282" s="16">
        <v>0</v>
      </c>
      <c r="M282" s="16">
        <v>88.07</v>
      </c>
      <c r="N282" s="18"/>
      <c r="O282" s="19"/>
      <c r="P282" s="12"/>
      <c r="Q282" s="12"/>
    </row>
    <row r="283" spans="1:17" s="13" customFormat="1" ht="14.25" customHeight="1">
      <c r="A283" s="35">
        <v>43597</v>
      </c>
      <c r="B283" s="14">
        <v>10</v>
      </c>
      <c r="C283" s="15">
        <v>1709.46</v>
      </c>
      <c r="D283" s="15">
        <v>0</v>
      </c>
      <c r="E283" s="15">
        <v>224.49</v>
      </c>
      <c r="F283" s="15">
        <v>1728.78</v>
      </c>
      <c r="G283" s="26">
        <v>98</v>
      </c>
      <c r="H283" s="27">
        <f t="shared" si="7"/>
        <v>1886.58</v>
      </c>
      <c r="I283" s="27">
        <f t="shared" si="7"/>
        <v>2116.78</v>
      </c>
      <c r="J283" s="27">
        <f t="shared" si="7"/>
        <v>2367.09</v>
      </c>
      <c r="K283" s="27">
        <f t="shared" si="6"/>
        <v>2722.1600000000003</v>
      </c>
      <c r="L283" s="16">
        <v>0</v>
      </c>
      <c r="M283" s="16">
        <v>224.49</v>
      </c>
      <c r="N283" s="18"/>
      <c r="O283" s="19"/>
      <c r="P283" s="12"/>
      <c r="Q283" s="12"/>
    </row>
    <row r="284" spans="1:17" s="13" customFormat="1" ht="14.25" customHeight="1">
      <c r="A284" s="35">
        <v>43597</v>
      </c>
      <c r="B284" s="14">
        <v>11</v>
      </c>
      <c r="C284" s="15">
        <v>1710.15</v>
      </c>
      <c r="D284" s="15">
        <v>0</v>
      </c>
      <c r="E284" s="15">
        <v>214.53</v>
      </c>
      <c r="F284" s="15">
        <v>1729.47</v>
      </c>
      <c r="G284" s="26">
        <v>98</v>
      </c>
      <c r="H284" s="27">
        <f t="shared" si="7"/>
        <v>1887.27</v>
      </c>
      <c r="I284" s="27">
        <f t="shared" si="7"/>
        <v>2117.4700000000003</v>
      </c>
      <c r="J284" s="27">
        <f t="shared" si="7"/>
        <v>2367.78</v>
      </c>
      <c r="K284" s="27">
        <f t="shared" si="6"/>
        <v>2722.8500000000004</v>
      </c>
      <c r="L284" s="16">
        <v>0</v>
      </c>
      <c r="M284" s="16">
        <v>214.53</v>
      </c>
      <c r="N284" s="18"/>
      <c r="O284" s="19"/>
      <c r="P284" s="12"/>
      <c r="Q284" s="12"/>
    </row>
    <row r="285" spans="1:17" s="13" customFormat="1" ht="14.25" customHeight="1">
      <c r="A285" s="35">
        <v>43597</v>
      </c>
      <c r="B285" s="14">
        <v>12</v>
      </c>
      <c r="C285" s="15">
        <v>1697.58</v>
      </c>
      <c r="D285" s="15">
        <v>0</v>
      </c>
      <c r="E285" s="15">
        <v>234.67</v>
      </c>
      <c r="F285" s="15">
        <v>1716.9</v>
      </c>
      <c r="G285" s="26">
        <v>98</v>
      </c>
      <c r="H285" s="27">
        <f t="shared" si="7"/>
        <v>1874.6999999999998</v>
      </c>
      <c r="I285" s="27">
        <f t="shared" si="7"/>
        <v>2104.9</v>
      </c>
      <c r="J285" s="27">
        <f t="shared" si="7"/>
        <v>2355.21</v>
      </c>
      <c r="K285" s="27">
        <f t="shared" si="6"/>
        <v>2710.28</v>
      </c>
      <c r="L285" s="16">
        <v>0</v>
      </c>
      <c r="M285" s="16">
        <v>234.67</v>
      </c>
      <c r="N285" s="18"/>
      <c r="O285" s="19"/>
      <c r="P285" s="12"/>
      <c r="Q285" s="12"/>
    </row>
    <row r="286" spans="1:17" s="13" customFormat="1" ht="14.25" customHeight="1">
      <c r="A286" s="35">
        <v>43597</v>
      </c>
      <c r="B286" s="14">
        <v>13</v>
      </c>
      <c r="C286" s="15">
        <v>1681.58</v>
      </c>
      <c r="D286" s="15">
        <v>0</v>
      </c>
      <c r="E286" s="15">
        <v>237.83</v>
      </c>
      <c r="F286" s="15">
        <v>1700.9</v>
      </c>
      <c r="G286" s="26">
        <v>98</v>
      </c>
      <c r="H286" s="27">
        <f t="shared" si="7"/>
        <v>1858.6999999999998</v>
      </c>
      <c r="I286" s="27">
        <f t="shared" si="7"/>
        <v>2088.9</v>
      </c>
      <c r="J286" s="27">
        <f t="shared" si="7"/>
        <v>2339.21</v>
      </c>
      <c r="K286" s="27">
        <f t="shared" si="6"/>
        <v>2694.28</v>
      </c>
      <c r="L286" s="16">
        <v>0</v>
      </c>
      <c r="M286" s="16">
        <v>237.83</v>
      </c>
      <c r="N286" s="18"/>
      <c r="O286" s="19"/>
      <c r="P286" s="12"/>
      <c r="Q286" s="12"/>
    </row>
    <row r="287" spans="1:17" s="13" customFormat="1" ht="14.25" customHeight="1">
      <c r="A287" s="35">
        <v>43597</v>
      </c>
      <c r="B287" s="14">
        <v>14</v>
      </c>
      <c r="C287" s="15">
        <v>1680.9</v>
      </c>
      <c r="D287" s="15">
        <v>0</v>
      </c>
      <c r="E287" s="15">
        <v>279.07</v>
      </c>
      <c r="F287" s="15">
        <v>1700.22</v>
      </c>
      <c r="G287" s="26">
        <v>98</v>
      </c>
      <c r="H287" s="27">
        <f t="shared" si="7"/>
        <v>1858.02</v>
      </c>
      <c r="I287" s="27">
        <f t="shared" si="7"/>
        <v>2088.2200000000003</v>
      </c>
      <c r="J287" s="27">
        <f t="shared" si="7"/>
        <v>2338.53</v>
      </c>
      <c r="K287" s="27">
        <f t="shared" si="6"/>
        <v>2693.6000000000004</v>
      </c>
      <c r="L287" s="16">
        <v>0</v>
      </c>
      <c r="M287" s="16">
        <v>279.07</v>
      </c>
      <c r="N287" s="18"/>
      <c r="O287" s="19"/>
      <c r="P287" s="12"/>
      <c r="Q287" s="12"/>
    </row>
    <row r="288" spans="1:17" s="13" customFormat="1" ht="14.25" customHeight="1">
      <c r="A288" s="35">
        <v>43597</v>
      </c>
      <c r="B288" s="14">
        <v>15</v>
      </c>
      <c r="C288" s="15">
        <v>1677.18</v>
      </c>
      <c r="D288" s="15">
        <v>0</v>
      </c>
      <c r="E288" s="15">
        <v>270.54</v>
      </c>
      <c r="F288" s="15">
        <v>1696.5</v>
      </c>
      <c r="G288" s="26">
        <v>98</v>
      </c>
      <c r="H288" s="27">
        <f t="shared" si="7"/>
        <v>1854.3</v>
      </c>
      <c r="I288" s="27">
        <f t="shared" si="7"/>
        <v>2084.5000000000005</v>
      </c>
      <c r="J288" s="27">
        <f t="shared" si="7"/>
        <v>2334.8100000000004</v>
      </c>
      <c r="K288" s="27">
        <f t="shared" si="6"/>
        <v>2689.88</v>
      </c>
      <c r="L288" s="16">
        <v>0</v>
      </c>
      <c r="M288" s="16">
        <v>270.54</v>
      </c>
      <c r="N288" s="18"/>
      <c r="O288" s="19"/>
      <c r="P288" s="12"/>
      <c r="Q288" s="12"/>
    </row>
    <row r="289" spans="1:17" s="13" customFormat="1" ht="14.25" customHeight="1">
      <c r="A289" s="35">
        <v>43597</v>
      </c>
      <c r="B289" s="14">
        <v>16</v>
      </c>
      <c r="C289" s="15">
        <v>1643.79</v>
      </c>
      <c r="D289" s="15">
        <v>0</v>
      </c>
      <c r="E289" s="15">
        <v>301.53</v>
      </c>
      <c r="F289" s="15">
        <v>1663.11</v>
      </c>
      <c r="G289" s="26">
        <v>98</v>
      </c>
      <c r="H289" s="27">
        <f t="shared" si="7"/>
        <v>1820.9099999999999</v>
      </c>
      <c r="I289" s="27">
        <f t="shared" si="7"/>
        <v>2051.11</v>
      </c>
      <c r="J289" s="27">
        <f t="shared" si="7"/>
        <v>2301.42</v>
      </c>
      <c r="K289" s="27">
        <f t="shared" si="6"/>
        <v>2656.4900000000002</v>
      </c>
      <c r="L289" s="16">
        <v>0</v>
      </c>
      <c r="M289" s="16">
        <v>301.53</v>
      </c>
      <c r="N289" s="18"/>
      <c r="O289" s="19"/>
      <c r="P289" s="12"/>
      <c r="Q289" s="12"/>
    </row>
    <row r="290" spans="1:17" s="13" customFormat="1" ht="14.25" customHeight="1">
      <c r="A290" s="35">
        <v>43597</v>
      </c>
      <c r="B290" s="14">
        <v>17</v>
      </c>
      <c r="C290" s="15">
        <v>1674.48</v>
      </c>
      <c r="D290" s="15">
        <v>0</v>
      </c>
      <c r="E290" s="15">
        <v>272.35</v>
      </c>
      <c r="F290" s="15">
        <v>1693.8</v>
      </c>
      <c r="G290" s="26">
        <v>98</v>
      </c>
      <c r="H290" s="27">
        <f t="shared" si="7"/>
        <v>1851.6</v>
      </c>
      <c r="I290" s="27">
        <f t="shared" si="7"/>
        <v>2081.8</v>
      </c>
      <c r="J290" s="27">
        <f t="shared" si="7"/>
        <v>2332.11</v>
      </c>
      <c r="K290" s="27">
        <f t="shared" si="6"/>
        <v>2687.1800000000003</v>
      </c>
      <c r="L290" s="16">
        <v>0</v>
      </c>
      <c r="M290" s="16">
        <v>272.35</v>
      </c>
      <c r="N290" s="18"/>
      <c r="O290" s="19"/>
      <c r="P290" s="12"/>
      <c r="Q290" s="12"/>
    </row>
    <row r="291" spans="1:17" s="13" customFormat="1" ht="14.25" customHeight="1">
      <c r="A291" s="35">
        <v>43597</v>
      </c>
      <c r="B291" s="14">
        <v>18</v>
      </c>
      <c r="C291" s="15">
        <v>1679.6</v>
      </c>
      <c r="D291" s="15">
        <v>0</v>
      </c>
      <c r="E291" s="15">
        <v>221.55</v>
      </c>
      <c r="F291" s="15">
        <v>1698.92</v>
      </c>
      <c r="G291" s="26">
        <v>98</v>
      </c>
      <c r="H291" s="27">
        <f t="shared" si="7"/>
        <v>1856.7199999999998</v>
      </c>
      <c r="I291" s="27">
        <f t="shared" si="7"/>
        <v>2086.92</v>
      </c>
      <c r="J291" s="27">
        <f t="shared" si="7"/>
        <v>2337.23</v>
      </c>
      <c r="K291" s="27">
        <f t="shared" si="6"/>
        <v>2692.3</v>
      </c>
      <c r="L291" s="16">
        <v>0</v>
      </c>
      <c r="M291" s="16">
        <v>221.55</v>
      </c>
      <c r="N291" s="18"/>
      <c r="O291" s="19"/>
      <c r="P291" s="12"/>
      <c r="Q291" s="12"/>
    </row>
    <row r="292" spans="1:17" s="13" customFormat="1" ht="14.25" customHeight="1">
      <c r="A292" s="35">
        <v>43597</v>
      </c>
      <c r="B292" s="14">
        <v>19</v>
      </c>
      <c r="C292" s="15">
        <v>1704.76</v>
      </c>
      <c r="D292" s="15">
        <v>0</v>
      </c>
      <c r="E292" s="15">
        <v>319.03</v>
      </c>
      <c r="F292" s="15">
        <v>1724.08</v>
      </c>
      <c r="G292" s="26">
        <v>98</v>
      </c>
      <c r="H292" s="27">
        <f t="shared" si="7"/>
        <v>1881.8799999999999</v>
      </c>
      <c r="I292" s="27">
        <f t="shared" si="7"/>
        <v>2112.0800000000004</v>
      </c>
      <c r="J292" s="27">
        <f t="shared" si="7"/>
        <v>2362.3900000000003</v>
      </c>
      <c r="K292" s="27">
        <f t="shared" si="6"/>
        <v>2717.46</v>
      </c>
      <c r="L292" s="16">
        <v>0</v>
      </c>
      <c r="M292" s="16">
        <v>319.03</v>
      </c>
      <c r="N292" s="18"/>
      <c r="O292" s="19"/>
      <c r="P292" s="12"/>
      <c r="Q292" s="12"/>
    </row>
    <row r="293" spans="1:17" s="13" customFormat="1" ht="14.25" customHeight="1">
      <c r="A293" s="35">
        <v>43597</v>
      </c>
      <c r="B293" s="14">
        <v>20</v>
      </c>
      <c r="C293" s="15">
        <v>1701.57</v>
      </c>
      <c r="D293" s="15">
        <v>0</v>
      </c>
      <c r="E293" s="15">
        <v>394.37</v>
      </c>
      <c r="F293" s="15">
        <v>1720.89</v>
      </c>
      <c r="G293" s="26">
        <v>98</v>
      </c>
      <c r="H293" s="27">
        <f t="shared" si="7"/>
        <v>1878.6899999999998</v>
      </c>
      <c r="I293" s="27">
        <f t="shared" si="7"/>
        <v>2108.8900000000003</v>
      </c>
      <c r="J293" s="27">
        <f t="shared" si="7"/>
        <v>2359.2000000000003</v>
      </c>
      <c r="K293" s="27">
        <f t="shared" si="6"/>
        <v>2714.27</v>
      </c>
      <c r="L293" s="16">
        <v>0</v>
      </c>
      <c r="M293" s="16">
        <v>394.37</v>
      </c>
      <c r="N293" s="18"/>
      <c r="O293" s="19"/>
      <c r="P293" s="12"/>
      <c r="Q293" s="12"/>
    </row>
    <row r="294" spans="1:17" s="13" customFormat="1" ht="14.25" customHeight="1">
      <c r="A294" s="35">
        <v>43597</v>
      </c>
      <c r="B294" s="14">
        <v>21</v>
      </c>
      <c r="C294" s="15">
        <v>1699.6</v>
      </c>
      <c r="D294" s="15">
        <v>0</v>
      </c>
      <c r="E294" s="15">
        <v>419.35</v>
      </c>
      <c r="F294" s="15">
        <v>1718.92</v>
      </c>
      <c r="G294" s="26">
        <v>98</v>
      </c>
      <c r="H294" s="27">
        <f t="shared" si="7"/>
        <v>1876.7199999999998</v>
      </c>
      <c r="I294" s="27">
        <f t="shared" si="7"/>
        <v>2106.92</v>
      </c>
      <c r="J294" s="27">
        <f t="shared" si="7"/>
        <v>2357.23</v>
      </c>
      <c r="K294" s="27">
        <f t="shared" si="6"/>
        <v>2712.3</v>
      </c>
      <c r="L294" s="16">
        <v>0</v>
      </c>
      <c r="M294" s="16">
        <v>419.35</v>
      </c>
      <c r="N294" s="18"/>
      <c r="O294" s="19"/>
      <c r="P294" s="12"/>
      <c r="Q294" s="12"/>
    </row>
    <row r="295" spans="1:17" s="13" customFormat="1" ht="14.25" customHeight="1">
      <c r="A295" s="35">
        <v>43597</v>
      </c>
      <c r="B295" s="14">
        <v>22</v>
      </c>
      <c r="C295" s="15">
        <v>1675.05</v>
      </c>
      <c r="D295" s="15">
        <v>0</v>
      </c>
      <c r="E295" s="15">
        <v>699.25</v>
      </c>
      <c r="F295" s="15">
        <v>1694.37</v>
      </c>
      <c r="G295" s="26">
        <v>98</v>
      </c>
      <c r="H295" s="27">
        <f t="shared" si="7"/>
        <v>1852.1699999999998</v>
      </c>
      <c r="I295" s="27">
        <f t="shared" si="7"/>
        <v>2082.3700000000003</v>
      </c>
      <c r="J295" s="27">
        <f t="shared" si="7"/>
        <v>2332.6800000000003</v>
      </c>
      <c r="K295" s="27">
        <f t="shared" si="6"/>
        <v>2687.75</v>
      </c>
      <c r="L295" s="16">
        <v>0</v>
      </c>
      <c r="M295" s="16">
        <v>699.25</v>
      </c>
      <c r="N295" s="18"/>
      <c r="O295" s="19"/>
      <c r="P295" s="12"/>
      <c r="Q295" s="12"/>
    </row>
    <row r="296" spans="1:17" s="13" customFormat="1" ht="14.25" customHeight="1">
      <c r="A296" s="35">
        <v>43597</v>
      </c>
      <c r="B296" s="14">
        <v>23</v>
      </c>
      <c r="C296" s="15">
        <v>1501.05</v>
      </c>
      <c r="D296" s="15">
        <v>0</v>
      </c>
      <c r="E296" s="15">
        <v>676.8</v>
      </c>
      <c r="F296" s="15">
        <v>1520.37</v>
      </c>
      <c r="G296" s="26">
        <v>98</v>
      </c>
      <c r="H296" s="27">
        <f t="shared" si="7"/>
        <v>1678.1699999999998</v>
      </c>
      <c r="I296" s="27">
        <f t="shared" si="7"/>
        <v>1908.37</v>
      </c>
      <c r="J296" s="27">
        <f t="shared" si="7"/>
        <v>2158.6800000000003</v>
      </c>
      <c r="K296" s="27">
        <f t="shared" si="6"/>
        <v>2513.75</v>
      </c>
      <c r="L296" s="16">
        <v>0</v>
      </c>
      <c r="M296" s="16">
        <v>676.8</v>
      </c>
      <c r="N296" s="18"/>
      <c r="O296" s="19"/>
      <c r="P296" s="12"/>
      <c r="Q296" s="12"/>
    </row>
    <row r="297" spans="1:17" s="13" customFormat="1" ht="14.25" customHeight="1">
      <c r="A297" s="35">
        <v>43598</v>
      </c>
      <c r="B297" s="14">
        <v>0</v>
      </c>
      <c r="C297" s="15">
        <v>1112.47</v>
      </c>
      <c r="D297" s="15">
        <v>0</v>
      </c>
      <c r="E297" s="15">
        <v>88.96</v>
      </c>
      <c r="F297" s="15">
        <v>1131.79</v>
      </c>
      <c r="G297" s="26">
        <v>98</v>
      </c>
      <c r="H297" s="27">
        <f t="shared" si="7"/>
        <v>1289.59</v>
      </c>
      <c r="I297" s="27">
        <f t="shared" si="7"/>
        <v>1519.79</v>
      </c>
      <c r="J297" s="27">
        <f t="shared" si="7"/>
        <v>1770.1000000000001</v>
      </c>
      <c r="K297" s="27">
        <f t="shared" si="6"/>
        <v>2125.17</v>
      </c>
      <c r="L297" s="16">
        <v>0</v>
      </c>
      <c r="M297" s="16">
        <v>88.96</v>
      </c>
      <c r="N297" s="18"/>
      <c r="O297" s="19"/>
      <c r="P297" s="12"/>
      <c r="Q297" s="12"/>
    </row>
    <row r="298" spans="1:17" s="13" customFormat="1" ht="14.25" customHeight="1">
      <c r="A298" s="35">
        <v>43598</v>
      </c>
      <c r="B298" s="14">
        <v>1</v>
      </c>
      <c r="C298" s="15">
        <v>1072.2</v>
      </c>
      <c r="D298" s="15">
        <v>0</v>
      </c>
      <c r="E298" s="15">
        <v>97.35</v>
      </c>
      <c r="F298" s="15">
        <v>1091.52</v>
      </c>
      <c r="G298" s="26">
        <v>98</v>
      </c>
      <c r="H298" s="27">
        <f t="shared" si="7"/>
        <v>1249.32</v>
      </c>
      <c r="I298" s="27">
        <f t="shared" si="7"/>
        <v>1479.52</v>
      </c>
      <c r="J298" s="27">
        <f t="shared" si="7"/>
        <v>1729.8300000000002</v>
      </c>
      <c r="K298" s="27">
        <f t="shared" si="6"/>
        <v>2084.9</v>
      </c>
      <c r="L298" s="16">
        <v>0</v>
      </c>
      <c r="M298" s="16">
        <v>97.35</v>
      </c>
      <c r="N298" s="18"/>
      <c r="O298" s="19"/>
      <c r="P298" s="12"/>
      <c r="Q298" s="12"/>
    </row>
    <row r="299" spans="1:17" s="13" customFormat="1" ht="14.25" customHeight="1">
      <c r="A299" s="35">
        <v>43598</v>
      </c>
      <c r="B299" s="14">
        <v>2</v>
      </c>
      <c r="C299" s="15">
        <v>1036.31</v>
      </c>
      <c r="D299" s="15">
        <v>0</v>
      </c>
      <c r="E299" s="15">
        <v>64.43</v>
      </c>
      <c r="F299" s="15">
        <v>1055.63</v>
      </c>
      <c r="G299" s="26">
        <v>98</v>
      </c>
      <c r="H299" s="27">
        <f t="shared" si="7"/>
        <v>1213.4299999999998</v>
      </c>
      <c r="I299" s="27">
        <f t="shared" si="7"/>
        <v>1443.6299999999999</v>
      </c>
      <c r="J299" s="27">
        <f t="shared" si="7"/>
        <v>1693.9399999999998</v>
      </c>
      <c r="K299" s="27">
        <f t="shared" si="6"/>
        <v>2049.01</v>
      </c>
      <c r="L299" s="16">
        <v>0</v>
      </c>
      <c r="M299" s="16">
        <v>64.43</v>
      </c>
      <c r="N299" s="18"/>
      <c r="O299" s="19"/>
      <c r="P299" s="12"/>
      <c r="Q299" s="12"/>
    </row>
    <row r="300" spans="1:17" s="13" customFormat="1" ht="14.25" customHeight="1">
      <c r="A300" s="35">
        <v>43598</v>
      </c>
      <c r="B300" s="14">
        <v>3</v>
      </c>
      <c r="C300" s="15">
        <v>1027.88</v>
      </c>
      <c r="D300" s="15">
        <v>0</v>
      </c>
      <c r="E300" s="15">
        <v>25.83</v>
      </c>
      <c r="F300" s="15">
        <v>1047.2</v>
      </c>
      <c r="G300" s="26">
        <v>98</v>
      </c>
      <c r="H300" s="27">
        <f t="shared" si="7"/>
        <v>1205</v>
      </c>
      <c r="I300" s="27">
        <f t="shared" si="7"/>
        <v>1435.2</v>
      </c>
      <c r="J300" s="27">
        <f t="shared" si="7"/>
        <v>1685.51</v>
      </c>
      <c r="K300" s="27">
        <f t="shared" si="6"/>
        <v>2040.5800000000002</v>
      </c>
      <c r="L300" s="16">
        <v>0</v>
      </c>
      <c r="M300" s="16">
        <v>25.83</v>
      </c>
      <c r="N300" s="18"/>
      <c r="O300" s="19"/>
      <c r="P300" s="12"/>
      <c r="Q300" s="12"/>
    </row>
    <row r="301" spans="1:17" s="13" customFormat="1" ht="14.25" customHeight="1">
      <c r="A301" s="35">
        <v>43598</v>
      </c>
      <c r="B301" s="14">
        <v>4</v>
      </c>
      <c r="C301" s="15">
        <v>1066.82</v>
      </c>
      <c r="D301" s="15">
        <v>15.07</v>
      </c>
      <c r="E301" s="15">
        <v>0</v>
      </c>
      <c r="F301" s="15">
        <v>1086.14</v>
      </c>
      <c r="G301" s="26">
        <v>98</v>
      </c>
      <c r="H301" s="27">
        <f t="shared" si="7"/>
        <v>1243.9399999999998</v>
      </c>
      <c r="I301" s="27">
        <f t="shared" si="7"/>
        <v>1474.1399999999999</v>
      </c>
      <c r="J301" s="27">
        <f t="shared" si="7"/>
        <v>1724.45</v>
      </c>
      <c r="K301" s="27">
        <f t="shared" si="6"/>
        <v>2079.52</v>
      </c>
      <c r="L301" s="16">
        <v>15.07</v>
      </c>
      <c r="M301" s="16">
        <v>0</v>
      </c>
      <c r="N301" s="18"/>
      <c r="O301" s="19"/>
      <c r="P301" s="12"/>
      <c r="Q301" s="12"/>
    </row>
    <row r="302" spans="1:17" s="13" customFormat="1" ht="14.25" customHeight="1">
      <c r="A302" s="35">
        <v>43598</v>
      </c>
      <c r="B302" s="14">
        <v>5</v>
      </c>
      <c r="C302" s="15">
        <v>1150.76</v>
      </c>
      <c r="D302" s="15">
        <v>186.86</v>
      </c>
      <c r="E302" s="15">
        <v>0</v>
      </c>
      <c r="F302" s="15">
        <v>1170.08</v>
      </c>
      <c r="G302" s="26">
        <v>98</v>
      </c>
      <c r="H302" s="27">
        <f t="shared" si="7"/>
        <v>1327.8799999999999</v>
      </c>
      <c r="I302" s="27">
        <f t="shared" si="7"/>
        <v>1558.08</v>
      </c>
      <c r="J302" s="27">
        <f t="shared" si="7"/>
        <v>1808.39</v>
      </c>
      <c r="K302" s="27">
        <f t="shared" si="6"/>
        <v>2163.46</v>
      </c>
      <c r="L302" s="16">
        <v>186.86</v>
      </c>
      <c r="M302" s="16">
        <v>0</v>
      </c>
      <c r="N302" s="18"/>
      <c r="O302" s="19"/>
      <c r="P302" s="12"/>
      <c r="Q302" s="12"/>
    </row>
    <row r="303" spans="1:17" s="13" customFormat="1" ht="14.25" customHeight="1">
      <c r="A303" s="35">
        <v>43598</v>
      </c>
      <c r="B303" s="14">
        <v>6</v>
      </c>
      <c r="C303" s="15">
        <v>1298</v>
      </c>
      <c r="D303" s="15">
        <v>49.75</v>
      </c>
      <c r="E303" s="15">
        <v>0</v>
      </c>
      <c r="F303" s="15">
        <v>1317.32</v>
      </c>
      <c r="G303" s="26">
        <v>98</v>
      </c>
      <c r="H303" s="27">
        <f t="shared" si="7"/>
        <v>1475.12</v>
      </c>
      <c r="I303" s="27">
        <f t="shared" si="7"/>
        <v>1705.32</v>
      </c>
      <c r="J303" s="27">
        <f t="shared" si="7"/>
        <v>1955.6299999999999</v>
      </c>
      <c r="K303" s="27">
        <f t="shared" si="6"/>
        <v>2310.7000000000003</v>
      </c>
      <c r="L303" s="16">
        <v>49.75</v>
      </c>
      <c r="M303" s="16">
        <v>0</v>
      </c>
      <c r="N303" s="18"/>
      <c r="O303" s="19"/>
      <c r="P303" s="12"/>
      <c r="Q303" s="12"/>
    </row>
    <row r="304" spans="1:17" s="13" customFormat="1" ht="14.25" customHeight="1">
      <c r="A304" s="35">
        <v>43598</v>
      </c>
      <c r="B304" s="14">
        <v>7</v>
      </c>
      <c r="C304" s="15">
        <v>1537.92</v>
      </c>
      <c r="D304" s="15">
        <v>0</v>
      </c>
      <c r="E304" s="15">
        <v>10.8</v>
      </c>
      <c r="F304" s="15">
        <v>1557.24</v>
      </c>
      <c r="G304" s="26">
        <v>98</v>
      </c>
      <c r="H304" s="27">
        <f t="shared" si="7"/>
        <v>1715.04</v>
      </c>
      <c r="I304" s="27">
        <f t="shared" si="7"/>
        <v>1945.24</v>
      </c>
      <c r="J304" s="27">
        <f t="shared" si="7"/>
        <v>2195.55</v>
      </c>
      <c r="K304" s="27">
        <f t="shared" si="6"/>
        <v>2550.6200000000003</v>
      </c>
      <c r="L304" s="16">
        <v>0</v>
      </c>
      <c r="M304" s="16">
        <v>10.8</v>
      </c>
      <c r="N304" s="18"/>
      <c r="O304" s="19"/>
      <c r="P304" s="12"/>
      <c r="Q304" s="12"/>
    </row>
    <row r="305" spans="1:17" s="13" customFormat="1" ht="14.25" customHeight="1">
      <c r="A305" s="35">
        <v>43598</v>
      </c>
      <c r="B305" s="14">
        <v>8</v>
      </c>
      <c r="C305" s="15">
        <v>1634.77</v>
      </c>
      <c r="D305" s="15">
        <v>56.18</v>
      </c>
      <c r="E305" s="15">
        <v>0</v>
      </c>
      <c r="F305" s="15">
        <v>1654.09</v>
      </c>
      <c r="G305" s="26">
        <v>98</v>
      </c>
      <c r="H305" s="27">
        <f t="shared" si="7"/>
        <v>1811.8899999999999</v>
      </c>
      <c r="I305" s="27">
        <f t="shared" si="7"/>
        <v>2042.09</v>
      </c>
      <c r="J305" s="27">
        <f t="shared" si="7"/>
        <v>2292.4</v>
      </c>
      <c r="K305" s="27">
        <f t="shared" si="6"/>
        <v>2647.4700000000003</v>
      </c>
      <c r="L305" s="16">
        <v>56.18</v>
      </c>
      <c r="M305" s="16">
        <v>0</v>
      </c>
      <c r="N305" s="18"/>
      <c r="O305" s="19"/>
      <c r="P305" s="12"/>
      <c r="Q305" s="12"/>
    </row>
    <row r="306" spans="1:17" s="13" customFormat="1" ht="14.25" customHeight="1">
      <c r="A306" s="35">
        <v>43598</v>
      </c>
      <c r="B306" s="14">
        <v>9</v>
      </c>
      <c r="C306" s="15">
        <v>1705.62</v>
      </c>
      <c r="D306" s="15">
        <v>0</v>
      </c>
      <c r="E306" s="15">
        <v>13.51</v>
      </c>
      <c r="F306" s="15">
        <v>1724.94</v>
      </c>
      <c r="G306" s="26">
        <v>98</v>
      </c>
      <c r="H306" s="27">
        <f t="shared" si="7"/>
        <v>1882.7399999999998</v>
      </c>
      <c r="I306" s="27">
        <f t="shared" si="7"/>
        <v>2112.94</v>
      </c>
      <c r="J306" s="27">
        <f t="shared" si="7"/>
        <v>2363.25</v>
      </c>
      <c r="K306" s="27">
        <f t="shared" si="6"/>
        <v>2718.32</v>
      </c>
      <c r="L306" s="16">
        <v>0</v>
      </c>
      <c r="M306" s="16">
        <v>13.51</v>
      </c>
      <c r="N306" s="18"/>
      <c r="O306" s="19"/>
      <c r="P306" s="12"/>
      <c r="Q306" s="12"/>
    </row>
    <row r="307" spans="1:17" s="13" customFormat="1" ht="14.25" customHeight="1">
      <c r="A307" s="35">
        <v>43598</v>
      </c>
      <c r="B307" s="14">
        <v>10</v>
      </c>
      <c r="C307" s="15">
        <v>1636.89</v>
      </c>
      <c r="D307" s="15">
        <v>0</v>
      </c>
      <c r="E307" s="15">
        <v>14.25</v>
      </c>
      <c r="F307" s="15">
        <v>1656.21</v>
      </c>
      <c r="G307" s="26">
        <v>98</v>
      </c>
      <c r="H307" s="27">
        <f t="shared" si="7"/>
        <v>1814.01</v>
      </c>
      <c r="I307" s="27">
        <f t="shared" si="7"/>
        <v>2044.21</v>
      </c>
      <c r="J307" s="27">
        <f t="shared" si="7"/>
        <v>2294.5200000000004</v>
      </c>
      <c r="K307" s="27">
        <f t="shared" si="6"/>
        <v>2649.59</v>
      </c>
      <c r="L307" s="16">
        <v>0</v>
      </c>
      <c r="M307" s="16">
        <v>14.25</v>
      </c>
      <c r="N307" s="18"/>
      <c r="O307" s="19"/>
      <c r="P307" s="12"/>
      <c r="Q307" s="12"/>
    </row>
    <row r="308" spans="1:17" s="13" customFormat="1" ht="14.25" customHeight="1">
      <c r="A308" s="35">
        <v>43598</v>
      </c>
      <c r="B308" s="14">
        <v>11</v>
      </c>
      <c r="C308" s="15">
        <v>1638.04</v>
      </c>
      <c r="D308" s="15">
        <v>0</v>
      </c>
      <c r="E308" s="15">
        <v>21.74</v>
      </c>
      <c r="F308" s="15">
        <v>1657.36</v>
      </c>
      <c r="G308" s="26">
        <v>98</v>
      </c>
      <c r="H308" s="27">
        <f t="shared" si="7"/>
        <v>1815.1599999999999</v>
      </c>
      <c r="I308" s="27">
        <f t="shared" si="7"/>
        <v>2045.36</v>
      </c>
      <c r="J308" s="27">
        <f t="shared" si="7"/>
        <v>2295.67</v>
      </c>
      <c r="K308" s="27">
        <f t="shared" si="6"/>
        <v>2650.7400000000002</v>
      </c>
      <c r="L308" s="16">
        <v>0</v>
      </c>
      <c r="M308" s="16">
        <v>21.74</v>
      </c>
      <c r="N308" s="18"/>
      <c r="O308" s="19"/>
      <c r="P308" s="12"/>
      <c r="Q308" s="12"/>
    </row>
    <row r="309" spans="1:17" s="13" customFormat="1" ht="14.25" customHeight="1">
      <c r="A309" s="35">
        <v>43598</v>
      </c>
      <c r="B309" s="14">
        <v>12</v>
      </c>
      <c r="C309" s="15">
        <v>1661.65</v>
      </c>
      <c r="D309" s="15">
        <v>0</v>
      </c>
      <c r="E309" s="15">
        <v>46.88</v>
      </c>
      <c r="F309" s="15">
        <v>1680.97</v>
      </c>
      <c r="G309" s="26">
        <v>98</v>
      </c>
      <c r="H309" s="27">
        <f t="shared" si="7"/>
        <v>1838.77</v>
      </c>
      <c r="I309" s="27">
        <f t="shared" si="7"/>
        <v>2068.9700000000003</v>
      </c>
      <c r="J309" s="27">
        <f t="shared" si="7"/>
        <v>2319.28</v>
      </c>
      <c r="K309" s="27">
        <f t="shared" si="6"/>
        <v>2674.3500000000004</v>
      </c>
      <c r="L309" s="16">
        <v>0</v>
      </c>
      <c r="M309" s="16">
        <v>46.88</v>
      </c>
      <c r="N309" s="18"/>
      <c r="O309" s="19"/>
      <c r="P309" s="12"/>
      <c r="Q309" s="12"/>
    </row>
    <row r="310" spans="1:17" s="13" customFormat="1" ht="14.25" customHeight="1">
      <c r="A310" s="35">
        <v>43598</v>
      </c>
      <c r="B310" s="14">
        <v>13</v>
      </c>
      <c r="C310" s="15">
        <v>1631.97</v>
      </c>
      <c r="D310" s="15">
        <v>0</v>
      </c>
      <c r="E310" s="15">
        <v>135.49</v>
      </c>
      <c r="F310" s="15">
        <v>1651.29</v>
      </c>
      <c r="G310" s="26">
        <v>98</v>
      </c>
      <c r="H310" s="27">
        <f t="shared" si="7"/>
        <v>1809.09</v>
      </c>
      <c r="I310" s="27">
        <f t="shared" si="7"/>
        <v>2039.29</v>
      </c>
      <c r="J310" s="27">
        <f t="shared" si="7"/>
        <v>2289.6000000000004</v>
      </c>
      <c r="K310" s="27">
        <f t="shared" si="6"/>
        <v>2644.67</v>
      </c>
      <c r="L310" s="16">
        <v>0</v>
      </c>
      <c r="M310" s="16">
        <v>135.49</v>
      </c>
      <c r="N310" s="18"/>
      <c r="O310" s="19"/>
      <c r="P310" s="12"/>
      <c r="Q310" s="12"/>
    </row>
    <row r="311" spans="1:17" s="13" customFormat="1" ht="14.25" customHeight="1">
      <c r="A311" s="35">
        <v>43598</v>
      </c>
      <c r="B311" s="14">
        <v>14</v>
      </c>
      <c r="C311" s="15">
        <v>1630.61</v>
      </c>
      <c r="D311" s="15">
        <v>0</v>
      </c>
      <c r="E311" s="15">
        <v>120.58</v>
      </c>
      <c r="F311" s="15">
        <v>1649.93</v>
      </c>
      <c r="G311" s="26">
        <v>98</v>
      </c>
      <c r="H311" s="27">
        <f t="shared" si="7"/>
        <v>1807.7299999999998</v>
      </c>
      <c r="I311" s="27">
        <f t="shared" si="7"/>
        <v>2037.9299999999998</v>
      </c>
      <c r="J311" s="27">
        <f t="shared" si="7"/>
        <v>2288.2400000000002</v>
      </c>
      <c r="K311" s="27">
        <f t="shared" si="6"/>
        <v>2643.31</v>
      </c>
      <c r="L311" s="16">
        <v>0</v>
      </c>
      <c r="M311" s="16">
        <v>120.58</v>
      </c>
      <c r="N311" s="18"/>
      <c r="O311" s="19"/>
      <c r="P311" s="12"/>
      <c r="Q311" s="12"/>
    </row>
    <row r="312" spans="1:17" s="13" customFormat="1" ht="14.25" customHeight="1">
      <c r="A312" s="35">
        <v>43598</v>
      </c>
      <c r="B312" s="14">
        <v>15</v>
      </c>
      <c r="C312" s="15">
        <v>1626.11</v>
      </c>
      <c r="D312" s="15">
        <v>0</v>
      </c>
      <c r="E312" s="15">
        <v>131.6</v>
      </c>
      <c r="F312" s="15">
        <v>1645.43</v>
      </c>
      <c r="G312" s="26">
        <v>98</v>
      </c>
      <c r="H312" s="27">
        <f t="shared" si="7"/>
        <v>1803.2299999999998</v>
      </c>
      <c r="I312" s="27">
        <f t="shared" si="7"/>
        <v>2033.4299999999998</v>
      </c>
      <c r="J312" s="27">
        <f t="shared" si="7"/>
        <v>2283.7400000000002</v>
      </c>
      <c r="K312" s="27">
        <f t="shared" si="6"/>
        <v>2638.81</v>
      </c>
      <c r="L312" s="16">
        <v>0</v>
      </c>
      <c r="M312" s="16">
        <v>131.6</v>
      </c>
      <c r="N312" s="18"/>
      <c r="O312" s="19"/>
      <c r="P312" s="12"/>
      <c r="Q312" s="12"/>
    </row>
    <row r="313" spans="1:17" s="13" customFormat="1" ht="14.25" customHeight="1">
      <c r="A313" s="35">
        <v>43598</v>
      </c>
      <c r="B313" s="14">
        <v>16</v>
      </c>
      <c r="C313" s="15">
        <v>1624.62</v>
      </c>
      <c r="D313" s="15">
        <v>0</v>
      </c>
      <c r="E313" s="15">
        <v>166.17</v>
      </c>
      <c r="F313" s="15">
        <v>1643.94</v>
      </c>
      <c r="G313" s="26">
        <v>98</v>
      </c>
      <c r="H313" s="27">
        <f t="shared" si="7"/>
        <v>1801.7399999999998</v>
      </c>
      <c r="I313" s="27">
        <f t="shared" si="7"/>
        <v>2031.9399999999998</v>
      </c>
      <c r="J313" s="27">
        <f t="shared" si="7"/>
        <v>2282.25</v>
      </c>
      <c r="K313" s="27">
        <f t="shared" si="6"/>
        <v>2637.32</v>
      </c>
      <c r="L313" s="16">
        <v>0</v>
      </c>
      <c r="M313" s="16">
        <v>166.17</v>
      </c>
      <c r="N313" s="18"/>
      <c r="O313" s="19"/>
      <c r="P313" s="12"/>
      <c r="Q313" s="12"/>
    </row>
    <row r="314" spans="1:17" s="13" customFormat="1" ht="14.25" customHeight="1">
      <c r="A314" s="35">
        <v>43598</v>
      </c>
      <c r="B314" s="14">
        <v>17</v>
      </c>
      <c r="C314" s="15">
        <v>1621.72</v>
      </c>
      <c r="D314" s="15">
        <v>0</v>
      </c>
      <c r="E314" s="15">
        <v>175.08</v>
      </c>
      <c r="F314" s="15">
        <v>1641.04</v>
      </c>
      <c r="G314" s="26">
        <v>98</v>
      </c>
      <c r="H314" s="27">
        <f t="shared" si="7"/>
        <v>1798.84</v>
      </c>
      <c r="I314" s="27">
        <f t="shared" si="7"/>
        <v>2029.04</v>
      </c>
      <c r="J314" s="27">
        <f t="shared" si="7"/>
        <v>2279.3500000000004</v>
      </c>
      <c r="K314" s="27">
        <f t="shared" si="6"/>
        <v>2634.42</v>
      </c>
      <c r="L314" s="16">
        <v>0</v>
      </c>
      <c r="M314" s="16">
        <v>175.08</v>
      </c>
      <c r="N314" s="18"/>
      <c r="O314" s="19"/>
      <c r="P314" s="12"/>
      <c r="Q314" s="12"/>
    </row>
    <row r="315" spans="1:17" s="13" customFormat="1" ht="14.25" customHeight="1">
      <c r="A315" s="35">
        <v>43598</v>
      </c>
      <c r="B315" s="14">
        <v>18</v>
      </c>
      <c r="C315" s="15">
        <v>1615.8</v>
      </c>
      <c r="D315" s="15">
        <v>0</v>
      </c>
      <c r="E315" s="15">
        <v>191.04</v>
      </c>
      <c r="F315" s="15">
        <v>1635.12</v>
      </c>
      <c r="G315" s="26">
        <v>98</v>
      </c>
      <c r="H315" s="27">
        <f t="shared" si="7"/>
        <v>1792.9199999999998</v>
      </c>
      <c r="I315" s="27">
        <f t="shared" si="7"/>
        <v>2023.12</v>
      </c>
      <c r="J315" s="27">
        <f t="shared" si="7"/>
        <v>2273.4300000000003</v>
      </c>
      <c r="K315" s="27">
        <f t="shared" si="6"/>
        <v>2628.5</v>
      </c>
      <c r="L315" s="16">
        <v>0</v>
      </c>
      <c r="M315" s="16">
        <v>191.04</v>
      </c>
      <c r="N315" s="18"/>
      <c r="O315" s="19"/>
      <c r="P315" s="12"/>
      <c r="Q315" s="12"/>
    </row>
    <row r="316" spans="1:17" s="13" customFormat="1" ht="14.25" customHeight="1">
      <c r="A316" s="35">
        <v>43598</v>
      </c>
      <c r="B316" s="14">
        <v>19</v>
      </c>
      <c r="C316" s="15">
        <v>1690.18</v>
      </c>
      <c r="D316" s="15">
        <v>0</v>
      </c>
      <c r="E316" s="15">
        <v>276.79</v>
      </c>
      <c r="F316" s="15">
        <v>1709.5</v>
      </c>
      <c r="G316" s="26">
        <v>98</v>
      </c>
      <c r="H316" s="27">
        <f t="shared" si="7"/>
        <v>1867.3</v>
      </c>
      <c r="I316" s="27">
        <f t="shared" si="7"/>
        <v>2097.5000000000005</v>
      </c>
      <c r="J316" s="27">
        <f t="shared" si="7"/>
        <v>2347.8100000000004</v>
      </c>
      <c r="K316" s="27">
        <f t="shared" si="6"/>
        <v>2702.88</v>
      </c>
      <c r="L316" s="16">
        <v>0</v>
      </c>
      <c r="M316" s="16">
        <v>276.79</v>
      </c>
      <c r="N316" s="18"/>
      <c r="O316" s="19"/>
      <c r="P316" s="12"/>
      <c r="Q316" s="12"/>
    </row>
    <row r="317" spans="1:17" s="13" customFormat="1" ht="14.25" customHeight="1">
      <c r="A317" s="35">
        <v>43598</v>
      </c>
      <c r="B317" s="14">
        <v>20</v>
      </c>
      <c r="C317" s="15">
        <v>1687.99</v>
      </c>
      <c r="D317" s="15">
        <v>0</v>
      </c>
      <c r="E317" s="15">
        <v>323.71</v>
      </c>
      <c r="F317" s="15">
        <v>1707.31</v>
      </c>
      <c r="G317" s="26">
        <v>98</v>
      </c>
      <c r="H317" s="27">
        <f t="shared" si="7"/>
        <v>1865.11</v>
      </c>
      <c r="I317" s="27">
        <f t="shared" si="7"/>
        <v>2095.3100000000004</v>
      </c>
      <c r="J317" s="27">
        <f t="shared" si="7"/>
        <v>2345.6200000000003</v>
      </c>
      <c r="K317" s="27">
        <f t="shared" si="6"/>
        <v>2700.69</v>
      </c>
      <c r="L317" s="16">
        <v>0</v>
      </c>
      <c r="M317" s="16">
        <v>323.71</v>
      </c>
      <c r="N317" s="18"/>
      <c r="O317" s="19"/>
      <c r="P317" s="12"/>
      <c r="Q317" s="12"/>
    </row>
    <row r="318" spans="1:17" s="13" customFormat="1" ht="14.25" customHeight="1">
      <c r="A318" s="35">
        <v>43598</v>
      </c>
      <c r="B318" s="14">
        <v>21</v>
      </c>
      <c r="C318" s="15">
        <v>1701.99</v>
      </c>
      <c r="D318" s="15">
        <v>0</v>
      </c>
      <c r="E318" s="15">
        <v>289.86</v>
      </c>
      <c r="F318" s="15">
        <v>1721.31</v>
      </c>
      <c r="G318" s="26">
        <v>98</v>
      </c>
      <c r="H318" s="27">
        <f t="shared" si="7"/>
        <v>1879.11</v>
      </c>
      <c r="I318" s="27">
        <f t="shared" si="7"/>
        <v>2109.3100000000004</v>
      </c>
      <c r="J318" s="27">
        <f t="shared" si="7"/>
        <v>2359.6200000000003</v>
      </c>
      <c r="K318" s="27">
        <f t="shared" si="6"/>
        <v>2714.69</v>
      </c>
      <c r="L318" s="16">
        <v>0</v>
      </c>
      <c r="M318" s="16">
        <v>289.86</v>
      </c>
      <c r="N318" s="18"/>
      <c r="O318" s="19"/>
      <c r="P318" s="12"/>
      <c r="Q318" s="12"/>
    </row>
    <row r="319" spans="1:17" s="13" customFormat="1" ht="14.25" customHeight="1">
      <c r="A319" s="35">
        <v>43598</v>
      </c>
      <c r="B319" s="14">
        <v>22</v>
      </c>
      <c r="C319" s="15">
        <v>1654.26</v>
      </c>
      <c r="D319" s="15">
        <v>0</v>
      </c>
      <c r="E319" s="15">
        <v>542.62</v>
      </c>
      <c r="F319" s="15">
        <v>1673.58</v>
      </c>
      <c r="G319" s="26">
        <v>98</v>
      </c>
      <c r="H319" s="27">
        <f t="shared" si="7"/>
        <v>1831.3799999999999</v>
      </c>
      <c r="I319" s="27">
        <f t="shared" si="7"/>
        <v>2061.5800000000004</v>
      </c>
      <c r="J319" s="27">
        <f t="shared" si="7"/>
        <v>2311.8900000000003</v>
      </c>
      <c r="K319" s="27">
        <f t="shared" si="6"/>
        <v>2666.96</v>
      </c>
      <c r="L319" s="16">
        <v>0</v>
      </c>
      <c r="M319" s="16">
        <v>542.62</v>
      </c>
      <c r="N319" s="18"/>
      <c r="O319" s="19"/>
      <c r="P319" s="12"/>
      <c r="Q319" s="12"/>
    </row>
    <row r="320" spans="1:17" s="13" customFormat="1" ht="14.25" customHeight="1">
      <c r="A320" s="35">
        <v>43598</v>
      </c>
      <c r="B320" s="14">
        <v>23</v>
      </c>
      <c r="C320" s="15">
        <v>1393.89</v>
      </c>
      <c r="D320" s="15">
        <v>0</v>
      </c>
      <c r="E320" s="15">
        <v>376.12</v>
      </c>
      <c r="F320" s="15">
        <v>1413.21</v>
      </c>
      <c r="G320" s="26">
        <v>98</v>
      </c>
      <c r="H320" s="27">
        <f t="shared" si="7"/>
        <v>1571.01</v>
      </c>
      <c r="I320" s="27">
        <f t="shared" si="7"/>
        <v>1801.21</v>
      </c>
      <c r="J320" s="27">
        <f t="shared" si="7"/>
        <v>2051.5200000000004</v>
      </c>
      <c r="K320" s="27">
        <f t="shared" si="6"/>
        <v>2406.59</v>
      </c>
      <c r="L320" s="16">
        <v>0</v>
      </c>
      <c r="M320" s="16">
        <v>376.12</v>
      </c>
      <c r="N320" s="18"/>
      <c r="O320" s="19"/>
      <c r="P320" s="12"/>
      <c r="Q320" s="12"/>
    </row>
    <row r="321" spans="1:17" s="13" customFormat="1" ht="14.25" customHeight="1">
      <c r="A321" s="35">
        <v>43599</v>
      </c>
      <c r="B321" s="14">
        <v>0</v>
      </c>
      <c r="C321" s="15">
        <v>1215.03</v>
      </c>
      <c r="D321" s="15">
        <v>0</v>
      </c>
      <c r="E321" s="15">
        <v>163.47</v>
      </c>
      <c r="F321" s="15">
        <v>1234.35</v>
      </c>
      <c r="G321" s="26">
        <v>98</v>
      </c>
      <c r="H321" s="27">
        <f t="shared" si="7"/>
        <v>1392.1499999999999</v>
      </c>
      <c r="I321" s="27">
        <f t="shared" si="7"/>
        <v>1622.35</v>
      </c>
      <c r="J321" s="27">
        <f t="shared" si="7"/>
        <v>1872.66</v>
      </c>
      <c r="K321" s="27">
        <f t="shared" si="6"/>
        <v>2227.73</v>
      </c>
      <c r="L321" s="16">
        <v>0</v>
      </c>
      <c r="M321" s="16">
        <v>163.47</v>
      </c>
      <c r="N321" s="18"/>
      <c r="O321" s="19"/>
      <c r="P321" s="12"/>
      <c r="Q321" s="12"/>
    </row>
    <row r="322" spans="1:17" s="13" customFormat="1" ht="14.25" customHeight="1">
      <c r="A322" s="35">
        <v>43599</v>
      </c>
      <c r="B322" s="14">
        <v>1</v>
      </c>
      <c r="C322" s="15">
        <v>1138.39</v>
      </c>
      <c r="D322" s="15">
        <v>0</v>
      </c>
      <c r="E322" s="15">
        <v>174.6</v>
      </c>
      <c r="F322" s="15">
        <v>1157.71</v>
      </c>
      <c r="G322" s="26">
        <v>98</v>
      </c>
      <c r="H322" s="27">
        <f t="shared" si="7"/>
        <v>1315.51</v>
      </c>
      <c r="I322" s="27">
        <f t="shared" si="7"/>
        <v>1545.71</v>
      </c>
      <c r="J322" s="27">
        <f t="shared" si="7"/>
        <v>1796.0200000000002</v>
      </c>
      <c r="K322" s="27">
        <f t="shared" si="6"/>
        <v>2151.09</v>
      </c>
      <c r="L322" s="16">
        <v>0</v>
      </c>
      <c r="M322" s="16">
        <v>174.6</v>
      </c>
      <c r="N322" s="18"/>
      <c r="O322" s="19"/>
      <c r="P322" s="12"/>
      <c r="Q322" s="12"/>
    </row>
    <row r="323" spans="1:17" s="13" customFormat="1" ht="14.25" customHeight="1">
      <c r="A323" s="35">
        <v>43599</v>
      </c>
      <c r="B323" s="14">
        <v>2</v>
      </c>
      <c r="C323" s="15">
        <v>1087.76</v>
      </c>
      <c r="D323" s="15">
        <v>0</v>
      </c>
      <c r="E323" s="15">
        <v>127.46</v>
      </c>
      <c r="F323" s="15">
        <v>1107.08</v>
      </c>
      <c r="G323" s="26">
        <v>98</v>
      </c>
      <c r="H323" s="27">
        <f t="shared" si="7"/>
        <v>1264.8799999999999</v>
      </c>
      <c r="I323" s="27">
        <f t="shared" si="7"/>
        <v>1495.08</v>
      </c>
      <c r="J323" s="27">
        <f t="shared" si="7"/>
        <v>1745.39</v>
      </c>
      <c r="K323" s="27">
        <f t="shared" si="6"/>
        <v>2100.46</v>
      </c>
      <c r="L323" s="16">
        <v>0</v>
      </c>
      <c r="M323" s="16">
        <v>127.46</v>
      </c>
      <c r="N323" s="18"/>
      <c r="O323" s="19"/>
      <c r="P323" s="12"/>
      <c r="Q323" s="12"/>
    </row>
    <row r="324" spans="1:17" s="13" customFormat="1" ht="14.25" customHeight="1">
      <c r="A324" s="35">
        <v>43599</v>
      </c>
      <c r="B324" s="14">
        <v>3</v>
      </c>
      <c r="C324" s="15">
        <v>1074.97</v>
      </c>
      <c r="D324" s="15">
        <v>0</v>
      </c>
      <c r="E324" s="15">
        <v>76.32</v>
      </c>
      <c r="F324" s="15">
        <v>1094.29</v>
      </c>
      <c r="G324" s="26">
        <v>98</v>
      </c>
      <c r="H324" s="27">
        <f t="shared" si="7"/>
        <v>1252.09</v>
      </c>
      <c r="I324" s="27">
        <f t="shared" si="7"/>
        <v>1482.29</v>
      </c>
      <c r="J324" s="27">
        <f t="shared" si="7"/>
        <v>1732.6000000000001</v>
      </c>
      <c r="K324" s="27">
        <f t="shared" si="6"/>
        <v>2087.67</v>
      </c>
      <c r="L324" s="16">
        <v>0</v>
      </c>
      <c r="M324" s="16">
        <v>76.32</v>
      </c>
      <c r="N324" s="18"/>
      <c r="O324" s="19"/>
      <c r="P324" s="12"/>
      <c r="Q324" s="12"/>
    </row>
    <row r="325" spans="1:17" s="13" customFormat="1" ht="14.25" customHeight="1">
      <c r="A325" s="35">
        <v>43599</v>
      </c>
      <c r="B325" s="14">
        <v>4</v>
      </c>
      <c r="C325" s="15">
        <v>1119.53</v>
      </c>
      <c r="D325" s="15">
        <v>0</v>
      </c>
      <c r="E325" s="15">
        <v>16.48</v>
      </c>
      <c r="F325" s="15">
        <v>1138.85</v>
      </c>
      <c r="G325" s="26">
        <v>98</v>
      </c>
      <c r="H325" s="27">
        <f t="shared" si="7"/>
        <v>1296.6499999999999</v>
      </c>
      <c r="I325" s="27">
        <f t="shared" si="7"/>
        <v>1526.85</v>
      </c>
      <c r="J325" s="27">
        <f t="shared" si="7"/>
        <v>1777.16</v>
      </c>
      <c r="K325" s="27">
        <f t="shared" si="6"/>
        <v>2132.23</v>
      </c>
      <c r="L325" s="16">
        <v>0</v>
      </c>
      <c r="M325" s="16">
        <v>16.48</v>
      </c>
      <c r="N325" s="18"/>
      <c r="O325" s="19"/>
      <c r="P325" s="12"/>
      <c r="Q325" s="12"/>
    </row>
    <row r="326" spans="1:17" s="13" customFormat="1" ht="14.25" customHeight="1">
      <c r="A326" s="35">
        <v>43599</v>
      </c>
      <c r="B326" s="14">
        <v>5</v>
      </c>
      <c r="C326" s="15">
        <v>1311.9</v>
      </c>
      <c r="D326" s="15">
        <v>63</v>
      </c>
      <c r="E326" s="15">
        <v>0</v>
      </c>
      <c r="F326" s="15">
        <v>1331.22</v>
      </c>
      <c r="G326" s="26">
        <v>98</v>
      </c>
      <c r="H326" s="27">
        <f t="shared" si="7"/>
        <v>1489.02</v>
      </c>
      <c r="I326" s="27">
        <f t="shared" si="7"/>
        <v>1719.22</v>
      </c>
      <c r="J326" s="27">
        <f t="shared" si="7"/>
        <v>1969.53</v>
      </c>
      <c r="K326" s="27">
        <f t="shared" si="6"/>
        <v>2324.6000000000004</v>
      </c>
      <c r="L326" s="16">
        <v>63</v>
      </c>
      <c r="M326" s="16">
        <v>0</v>
      </c>
      <c r="N326" s="18"/>
      <c r="O326" s="19"/>
      <c r="P326" s="12"/>
      <c r="Q326" s="12"/>
    </row>
    <row r="327" spans="1:17" s="13" customFormat="1" ht="14.25" customHeight="1">
      <c r="A327" s="35">
        <v>43599</v>
      </c>
      <c r="B327" s="14">
        <v>6</v>
      </c>
      <c r="C327" s="15">
        <v>1531.5</v>
      </c>
      <c r="D327" s="15">
        <v>0</v>
      </c>
      <c r="E327" s="15">
        <v>43.15</v>
      </c>
      <c r="F327" s="15">
        <v>1550.82</v>
      </c>
      <c r="G327" s="26">
        <v>98</v>
      </c>
      <c r="H327" s="27">
        <f t="shared" si="7"/>
        <v>1708.62</v>
      </c>
      <c r="I327" s="27">
        <f t="shared" si="7"/>
        <v>1938.82</v>
      </c>
      <c r="J327" s="27">
        <f t="shared" si="7"/>
        <v>2189.13</v>
      </c>
      <c r="K327" s="27">
        <f t="shared" si="6"/>
        <v>2544.2000000000003</v>
      </c>
      <c r="L327" s="16">
        <v>0</v>
      </c>
      <c r="M327" s="16">
        <v>43.15</v>
      </c>
      <c r="N327" s="18"/>
      <c r="O327" s="19"/>
      <c r="P327" s="12"/>
      <c r="Q327" s="12"/>
    </row>
    <row r="328" spans="1:17" s="13" customFormat="1" ht="14.25" customHeight="1">
      <c r="A328" s="35">
        <v>43599</v>
      </c>
      <c r="B328" s="14">
        <v>7</v>
      </c>
      <c r="C328" s="15">
        <v>1616.01</v>
      </c>
      <c r="D328" s="15">
        <v>29.17</v>
      </c>
      <c r="E328" s="15">
        <v>0</v>
      </c>
      <c r="F328" s="15">
        <v>1635.33</v>
      </c>
      <c r="G328" s="26">
        <v>98</v>
      </c>
      <c r="H328" s="27">
        <f t="shared" si="7"/>
        <v>1793.1299999999999</v>
      </c>
      <c r="I328" s="27">
        <f t="shared" si="7"/>
        <v>2023.33</v>
      </c>
      <c r="J328" s="27">
        <f t="shared" si="7"/>
        <v>2273.6400000000003</v>
      </c>
      <c r="K328" s="27">
        <f t="shared" si="6"/>
        <v>2628.71</v>
      </c>
      <c r="L328" s="16">
        <v>29.17</v>
      </c>
      <c r="M328" s="16">
        <v>0</v>
      </c>
      <c r="N328" s="18"/>
      <c r="O328" s="19"/>
      <c r="P328" s="12"/>
      <c r="Q328" s="12"/>
    </row>
    <row r="329" spans="1:17" s="13" customFormat="1" ht="14.25" customHeight="1">
      <c r="A329" s="35">
        <v>43599</v>
      </c>
      <c r="B329" s="14">
        <v>8</v>
      </c>
      <c r="C329" s="15">
        <v>1632.22</v>
      </c>
      <c r="D329" s="15">
        <v>100.97</v>
      </c>
      <c r="E329" s="15">
        <v>0</v>
      </c>
      <c r="F329" s="15">
        <v>1651.54</v>
      </c>
      <c r="G329" s="26">
        <v>98</v>
      </c>
      <c r="H329" s="27">
        <f t="shared" si="7"/>
        <v>1809.34</v>
      </c>
      <c r="I329" s="27">
        <f t="shared" si="7"/>
        <v>2039.54</v>
      </c>
      <c r="J329" s="27">
        <f t="shared" si="7"/>
        <v>2289.8500000000004</v>
      </c>
      <c r="K329" s="27">
        <f t="shared" si="7"/>
        <v>2644.92</v>
      </c>
      <c r="L329" s="16">
        <v>100.97</v>
      </c>
      <c r="M329" s="16">
        <v>0</v>
      </c>
      <c r="N329" s="18"/>
      <c r="O329" s="19"/>
      <c r="P329" s="12"/>
      <c r="Q329" s="12"/>
    </row>
    <row r="330" spans="1:17" s="13" customFormat="1" ht="14.25" customHeight="1">
      <c r="A330" s="35">
        <v>43599</v>
      </c>
      <c r="B330" s="14">
        <v>9</v>
      </c>
      <c r="C330" s="15">
        <v>1649.28</v>
      </c>
      <c r="D330" s="15">
        <v>86.52</v>
      </c>
      <c r="E330" s="15">
        <v>0</v>
      </c>
      <c r="F330" s="15">
        <v>1668.6</v>
      </c>
      <c r="G330" s="26">
        <v>98</v>
      </c>
      <c r="H330" s="27">
        <f aca="true" t="shared" si="8" ref="H330:K393">SUM($C330,$G330,R$4,R$6)</f>
        <v>1826.3999999999999</v>
      </c>
      <c r="I330" s="27">
        <f t="shared" si="8"/>
        <v>2056.6000000000004</v>
      </c>
      <c r="J330" s="27">
        <f t="shared" si="8"/>
        <v>2306.9100000000003</v>
      </c>
      <c r="K330" s="27">
        <f t="shared" si="8"/>
        <v>2661.98</v>
      </c>
      <c r="L330" s="16">
        <v>86.52</v>
      </c>
      <c r="M330" s="16">
        <v>0</v>
      </c>
      <c r="N330" s="18"/>
      <c r="O330" s="19"/>
      <c r="P330" s="12"/>
      <c r="Q330" s="12"/>
    </row>
    <row r="331" spans="1:17" s="13" customFormat="1" ht="14.25" customHeight="1">
      <c r="A331" s="35">
        <v>43599</v>
      </c>
      <c r="B331" s="14">
        <v>10</v>
      </c>
      <c r="C331" s="15">
        <v>1643.29</v>
      </c>
      <c r="D331" s="15">
        <v>7.11</v>
      </c>
      <c r="E331" s="15">
        <v>0</v>
      </c>
      <c r="F331" s="15">
        <v>1662.61</v>
      </c>
      <c r="G331" s="26">
        <v>98</v>
      </c>
      <c r="H331" s="27">
        <f t="shared" si="8"/>
        <v>1820.4099999999999</v>
      </c>
      <c r="I331" s="27">
        <f t="shared" si="8"/>
        <v>2050.61</v>
      </c>
      <c r="J331" s="27">
        <f t="shared" si="8"/>
        <v>2300.92</v>
      </c>
      <c r="K331" s="27">
        <f t="shared" si="8"/>
        <v>2655.9900000000002</v>
      </c>
      <c r="L331" s="16">
        <v>7.11</v>
      </c>
      <c r="M331" s="16">
        <v>0</v>
      </c>
      <c r="N331" s="18"/>
      <c r="O331" s="19"/>
      <c r="P331" s="12"/>
      <c r="Q331" s="12"/>
    </row>
    <row r="332" spans="1:17" s="13" customFormat="1" ht="14.25" customHeight="1">
      <c r="A332" s="35">
        <v>43599</v>
      </c>
      <c r="B332" s="14">
        <v>11</v>
      </c>
      <c r="C332" s="15">
        <v>1676.72</v>
      </c>
      <c r="D332" s="15">
        <v>0</v>
      </c>
      <c r="E332" s="15">
        <v>54.31</v>
      </c>
      <c r="F332" s="15">
        <v>1696.04</v>
      </c>
      <c r="G332" s="26">
        <v>98</v>
      </c>
      <c r="H332" s="27">
        <f t="shared" si="8"/>
        <v>1853.84</v>
      </c>
      <c r="I332" s="27">
        <f t="shared" si="8"/>
        <v>2084.0400000000004</v>
      </c>
      <c r="J332" s="27">
        <f t="shared" si="8"/>
        <v>2334.3500000000004</v>
      </c>
      <c r="K332" s="27">
        <f t="shared" si="8"/>
        <v>2689.42</v>
      </c>
      <c r="L332" s="16">
        <v>0</v>
      </c>
      <c r="M332" s="16">
        <v>54.31</v>
      </c>
      <c r="N332" s="18"/>
      <c r="O332" s="19"/>
      <c r="P332" s="12"/>
      <c r="Q332" s="12"/>
    </row>
    <row r="333" spans="1:17" s="13" customFormat="1" ht="14.25" customHeight="1">
      <c r="A333" s="35">
        <v>43599</v>
      </c>
      <c r="B333" s="14">
        <v>12</v>
      </c>
      <c r="C333" s="15">
        <v>1630.85</v>
      </c>
      <c r="D333" s="15">
        <v>0</v>
      </c>
      <c r="E333" s="15">
        <v>96.4</v>
      </c>
      <c r="F333" s="15">
        <v>1650.17</v>
      </c>
      <c r="G333" s="26">
        <v>98</v>
      </c>
      <c r="H333" s="27">
        <f t="shared" si="8"/>
        <v>1807.9699999999998</v>
      </c>
      <c r="I333" s="27">
        <f t="shared" si="8"/>
        <v>2038.1699999999998</v>
      </c>
      <c r="J333" s="27">
        <f t="shared" si="8"/>
        <v>2288.48</v>
      </c>
      <c r="K333" s="27">
        <f t="shared" si="8"/>
        <v>2643.55</v>
      </c>
      <c r="L333" s="16">
        <v>0</v>
      </c>
      <c r="M333" s="16">
        <v>96.4</v>
      </c>
      <c r="N333" s="18"/>
      <c r="O333" s="19"/>
      <c r="P333" s="12"/>
      <c r="Q333" s="12"/>
    </row>
    <row r="334" spans="1:17" s="13" customFormat="1" ht="14.25" customHeight="1">
      <c r="A334" s="35">
        <v>43599</v>
      </c>
      <c r="B334" s="14">
        <v>13</v>
      </c>
      <c r="C334" s="15">
        <v>1637.56</v>
      </c>
      <c r="D334" s="15">
        <v>0</v>
      </c>
      <c r="E334" s="15">
        <v>106.2</v>
      </c>
      <c r="F334" s="15">
        <v>1656.88</v>
      </c>
      <c r="G334" s="26">
        <v>98</v>
      </c>
      <c r="H334" s="27">
        <f t="shared" si="8"/>
        <v>1814.6799999999998</v>
      </c>
      <c r="I334" s="27">
        <f t="shared" si="8"/>
        <v>2044.8799999999999</v>
      </c>
      <c r="J334" s="27">
        <f t="shared" si="8"/>
        <v>2295.19</v>
      </c>
      <c r="K334" s="27">
        <f t="shared" si="8"/>
        <v>2650.26</v>
      </c>
      <c r="L334" s="16">
        <v>0</v>
      </c>
      <c r="M334" s="16">
        <v>106.2</v>
      </c>
      <c r="N334" s="18"/>
      <c r="O334" s="19"/>
      <c r="P334" s="12"/>
      <c r="Q334" s="12"/>
    </row>
    <row r="335" spans="1:17" s="13" customFormat="1" ht="14.25" customHeight="1">
      <c r="A335" s="35">
        <v>43599</v>
      </c>
      <c r="B335" s="14">
        <v>14</v>
      </c>
      <c r="C335" s="15">
        <v>1630.69</v>
      </c>
      <c r="D335" s="15">
        <v>0</v>
      </c>
      <c r="E335" s="15">
        <v>96.87</v>
      </c>
      <c r="F335" s="15">
        <v>1650.01</v>
      </c>
      <c r="G335" s="26">
        <v>98</v>
      </c>
      <c r="H335" s="27">
        <f t="shared" si="8"/>
        <v>1807.81</v>
      </c>
      <c r="I335" s="27">
        <f t="shared" si="8"/>
        <v>2038.01</v>
      </c>
      <c r="J335" s="27">
        <f t="shared" si="8"/>
        <v>2288.32</v>
      </c>
      <c r="K335" s="27">
        <f t="shared" si="8"/>
        <v>2643.3900000000003</v>
      </c>
      <c r="L335" s="16">
        <v>0</v>
      </c>
      <c r="M335" s="16">
        <v>96.87</v>
      </c>
      <c r="N335" s="18"/>
      <c r="O335" s="19"/>
      <c r="P335" s="12"/>
      <c r="Q335" s="12"/>
    </row>
    <row r="336" spans="1:17" s="13" customFormat="1" ht="14.25" customHeight="1">
      <c r="A336" s="35">
        <v>43599</v>
      </c>
      <c r="B336" s="14">
        <v>15</v>
      </c>
      <c r="C336" s="15">
        <v>1628</v>
      </c>
      <c r="D336" s="15">
        <v>0</v>
      </c>
      <c r="E336" s="15">
        <v>105.15</v>
      </c>
      <c r="F336" s="15">
        <v>1647.32</v>
      </c>
      <c r="G336" s="26">
        <v>98</v>
      </c>
      <c r="H336" s="27">
        <f t="shared" si="8"/>
        <v>1805.12</v>
      </c>
      <c r="I336" s="27">
        <f t="shared" si="8"/>
        <v>2035.32</v>
      </c>
      <c r="J336" s="27">
        <f t="shared" si="8"/>
        <v>2285.63</v>
      </c>
      <c r="K336" s="27">
        <f t="shared" si="8"/>
        <v>2640.7000000000003</v>
      </c>
      <c r="L336" s="16">
        <v>0</v>
      </c>
      <c r="M336" s="16">
        <v>105.15</v>
      </c>
      <c r="N336" s="18"/>
      <c r="O336" s="19"/>
      <c r="P336" s="12"/>
      <c r="Q336" s="12"/>
    </row>
    <row r="337" spans="1:17" s="13" customFormat="1" ht="14.25" customHeight="1">
      <c r="A337" s="35">
        <v>43599</v>
      </c>
      <c r="B337" s="14">
        <v>16</v>
      </c>
      <c r="C337" s="15">
        <v>1626.9</v>
      </c>
      <c r="D337" s="15">
        <v>0</v>
      </c>
      <c r="E337" s="15">
        <v>115.72</v>
      </c>
      <c r="F337" s="15">
        <v>1646.22</v>
      </c>
      <c r="G337" s="26">
        <v>98</v>
      </c>
      <c r="H337" s="27">
        <f t="shared" si="8"/>
        <v>1804.02</v>
      </c>
      <c r="I337" s="27">
        <f t="shared" si="8"/>
        <v>2034.22</v>
      </c>
      <c r="J337" s="27">
        <f t="shared" si="8"/>
        <v>2284.53</v>
      </c>
      <c r="K337" s="27">
        <f t="shared" si="8"/>
        <v>2639.6000000000004</v>
      </c>
      <c r="L337" s="16">
        <v>0</v>
      </c>
      <c r="M337" s="16">
        <v>115.72</v>
      </c>
      <c r="N337" s="18"/>
      <c r="O337" s="19"/>
      <c r="P337" s="12"/>
      <c r="Q337" s="12"/>
    </row>
    <row r="338" spans="1:17" s="13" customFormat="1" ht="14.25" customHeight="1">
      <c r="A338" s="35">
        <v>43599</v>
      </c>
      <c r="B338" s="14">
        <v>17</v>
      </c>
      <c r="C338" s="15">
        <v>1628.97</v>
      </c>
      <c r="D338" s="15">
        <v>0</v>
      </c>
      <c r="E338" s="15">
        <v>120.17</v>
      </c>
      <c r="F338" s="15">
        <v>1648.29</v>
      </c>
      <c r="G338" s="26">
        <v>98</v>
      </c>
      <c r="H338" s="27">
        <f t="shared" si="8"/>
        <v>1806.09</v>
      </c>
      <c r="I338" s="27">
        <f t="shared" si="8"/>
        <v>2036.29</v>
      </c>
      <c r="J338" s="27">
        <f t="shared" si="8"/>
        <v>2286.6000000000004</v>
      </c>
      <c r="K338" s="27">
        <f t="shared" si="8"/>
        <v>2641.67</v>
      </c>
      <c r="L338" s="16">
        <v>0</v>
      </c>
      <c r="M338" s="16">
        <v>120.17</v>
      </c>
      <c r="N338" s="18"/>
      <c r="O338" s="19"/>
      <c r="P338" s="12"/>
      <c r="Q338" s="12"/>
    </row>
    <row r="339" spans="1:17" s="13" customFormat="1" ht="14.25" customHeight="1">
      <c r="A339" s="35">
        <v>43599</v>
      </c>
      <c r="B339" s="14">
        <v>18</v>
      </c>
      <c r="C339" s="15">
        <v>1622.31</v>
      </c>
      <c r="D339" s="15">
        <v>0</v>
      </c>
      <c r="E339" s="15">
        <v>39.09</v>
      </c>
      <c r="F339" s="15">
        <v>1641.63</v>
      </c>
      <c r="G339" s="26">
        <v>98</v>
      </c>
      <c r="H339" s="27">
        <f t="shared" si="8"/>
        <v>1799.4299999999998</v>
      </c>
      <c r="I339" s="27">
        <f t="shared" si="8"/>
        <v>2029.6299999999999</v>
      </c>
      <c r="J339" s="27">
        <f t="shared" si="8"/>
        <v>2279.94</v>
      </c>
      <c r="K339" s="27">
        <f t="shared" si="8"/>
        <v>2635.01</v>
      </c>
      <c r="L339" s="16">
        <v>0</v>
      </c>
      <c r="M339" s="16">
        <v>39.09</v>
      </c>
      <c r="N339" s="18"/>
      <c r="O339" s="19"/>
      <c r="P339" s="12"/>
      <c r="Q339" s="12"/>
    </row>
    <row r="340" spans="1:17" s="13" customFormat="1" ht="14.25" customHeight="1">
      <c r="A340" s="35">
        <v>43599</v>
      </c>
      <c r="B340" s="14">
        <v>19</v>
      </c>
      <c r="C340" s="15">
        <v>1692.14</v>
      </c>
      <c r="D340" s="15">
        <v>0</v>
      </c>
      <c r="E340" s="15">
        <v>143.9</v>
      </c>
      <c r="F340" s="15">
        <v>1711.46</v>
      </c>
      <c r="G340" s="26">
        <v>98</v>
      </c>
      <c r="H340" s="27">
        <f t="shared" si="8"/>
        <v>1869.26</v>
      </c>
      <c r="I340" s="27">
        <f t="shared" si="8"/>
        <v>2099.4600000000005</v>
      </c>
      <c r="J340" s="27">
        <f t="shared" si="8"/>
        <v>2349.7700000000004</v>
      </c>
      <c r="K340" s="27">
        <f t="shared" si="8"/>
        <v>2704.84</v>
      </c>
      <c r="L340" s="16">
        <v>0</v>
      </c>
      <c r="M340" s="16">
        <v>143.9</v>
      </c>
      <c r="N340" s="18"/>
      <c r="O340" s="19"/>
      <c r="P340" s="12"/>
      <c r="Q340" s="12"/>
    </row>
    <row r="341" spans="1:17" s="13" customFormat="1" ht="14.25" customHeight="1">
      <c r="A341" s="35">
        <v>43599</v>
      </c>
      <c r="B341" s="14">
        <v>20</v>
      </c>
      <c r="C341" s="15">
        <v>1631.09</v>
      </c>
      <c r="D341" s="15">
        <v>0</v>
      </c>
      <c r="E341" s="15">
        <v>74.13</v>
      </c>
      <c r="F341" s="15">
        <v>1650.41</v>
      </c>
      <c r="G341" s="26">
        <v>98</v>
      </c>
      <c r="H341" s="27">
        <f t="shared" si="8"/>
        <v>1808.2099999999998</v>
      </c>
      <c r="I341" s="27">
        <f t="shared" si="8"/>
        <v>2038.4099999999999</v>
      </c>
      <c r="J341" s="27">
        <f t="shared" si="8"/>
        <v>2288.7200000000003</v>
      </c>
      <c r="K341" s="27">
        <f t="shared" si="8"/>
        <v>2643.79</v>
      </c>
      <c r="L341" s="16">
        <v>0</v>
      </c>
      <c r="M341" s="16">
        <v>74.13</v>
      </c>
      <c r="N341" s="18"/>
      <c r="O341" s="19"/>
      <c r="P341" s="12"/>
      <c r="Q341" s="12"/>
    </row>
    <row r="342" spans="1:17" s="13" customFormat="1" ht="14.25" customHeight="1">
      <c r="A342" s="35">
        <v>43599</v>
      </c>
      <c r="B342" s="14">
        <v>21</v>
      </c>
      <c r="C342" s="15">
        <v>1749.1</v>
      </c>
      <c r="D342" s="15">
        <v>0</v>
      </c>
      <c r="E342" s="15">
        <v>254.76</v>
      </c>
      <c r="F342" s="15">
        <v>1768.42</v>
      </c>
      <c r="G342" s="26">
        <v>98</v>
      </c>
      <c r="H342" s="27">
        <f t="shared" si="8"/>
        <v>1926.2199999999998</v>
      </c>
      <c r="I342" s="27">
        <f t="shared" si="8"/>
        <v>2156.42</v>
      </c>
      <c r="J342" s="27">
        <f t="shared" si="8"/>
        <v>2406.73</v>
      </c>
      <c r="K342" s="27">
        <f t="shared" si="8"/>
        <v>2761.8</v>
      </c>
      <c r="L342" s="16">
        <v>0</v>
      </c>
      <c r="M342" s="16">
        <v>254.76</v>
      </c>
      <c r="N342" s="18"/>
      <c r="O342" s="19"/>
      <c r="P342" s="12"/>
      <c r="Q342" s="12"/>
    </row>
    <row r="343" spans="1:17" s="13" customFormat="1" ht="14.25" customHeight="1">
      <c r="A343" s="35">
        <v>43599</v>
      </c>
      <c r="B343" s="14">
        <v>22</v>
      </c>
      <c r="C343" s="15">
        <v>1682.48</v>
      </c>
      <c r="D343" s="15">
        <v>0</v>
      </c>
      <c r="E343" s="15">
        <v>373.74</v>
      </c>
      <c r="F343" s="15">
        <v>1701.8</v>
      </c>
      <c r="G343" s="26">
        <v>98</v>
      </c>
      <c r="H343" s="27">
        <f t="shared" si="8"/>
        <v>1859.6</v>
      </c>
      <c r="I343" s="27">
        <f t="shared" si="8"/>
        <v>2089.8</v>
      </c>
      <c r="J343" s="27">
        <f t="shared" si="8"/>
        <v>2340.11</v>
      </c>
      <c r="K343" s="27">
        <f t="shared" si="8"/>
        <v>2695.1800000000003</v>
      </c>
      <c r="L343" s="16">
        <v>0</v>
      </c>
      <c r="M343" s="16">
        <v>373.74</v>
      </c>
      <c r="N343" s="18"/>
      <c r="O343" s="19"/>
      <c r="P343" s="12"/>
      <c r="Q343" s="12"/>
    </row>
    <row r="344" spans="1:17" s="13" customFormat="1" ht="14.25" customHeight="1">
      <c r="A344" s="35">
        <v>43599</v>
      </c>
      <c r="B344" s="14">
        <v>23</v>
      </c>
      <c r="C344" s="15">
        <v>1521.47</v>
      </c>
      <c r="D344" s="15">
        <v>0</v>
      </c>
      <c r="E344" s="15">
        <v>437.19</v>
      </c>
      <c r="F344" s="15">
        <v>1540.79</v>
      </c>
      <c r="G344" s="26">
        <v>98</v>
      </c>
      <c r="H344" s="27">
        <f t="shared" si="8"/>
        <v>1698.59</v>
      </c>
      <c r="I344" s="27">
        <f t="shared" si="8"/>
        <v>1928.79</v>
      </c>
      <c r="J344" s="27">
        <f t="shared" si="8"/>
        <v>2179.1000000000004</v>
      </c>
      <c r="K344" s="27">
        <f t="shared" si="8"/>
        <v>2534.17</v>
      </c>
      <c r="L344" s="16">
        <v>0</v>
      </c>
      <c r="M344" s="16">
        <v>437.19</v>
      </c>
      <c r="N344" s="18"/>
      <c r="O344" s="19"/>
      <c r="P344" s="12"/>
      <c r="Q344" s="12"/>
    </row>
    <row r="345" spans="1:17" s="13" customFormat="1" ht="14.25" customHeight="1">
      <c r="A345" s="35">
        <v>43600</v>
      </c>
      <c r="B345" s="14">
        <v>0</v>
      </c>
      <c r="C345" s="15">
        <v>1348.6</v>
      </c>
      <c r="D345" s="15">
        <v>0</v>
      </c>
      <c r="E345" s="15">
        <v>236.64</v>
      </c>
      <c r="F345" s="15">
        <v>1367.92</v>
      </c>
      <c r="G345" s="26">
        <v>98</v>
      </c>
      <c r="H345" s="27">
        <f t="shared" si="8"/>
        <v>1525.7199999999998</v>
      </c>
      <c r="I345" s="27">
        <f t="shared" si="8"/>
        <v>1755.9199999999998</v>
      </c>
      <c r="J345" s="27">
        <f t="shared" si="8"/>
        <v>2006.2299999999998</v>
      </c>
      <c r="K345" s="27">
        <f t="shared" si="8"/>
        <v>2361.3</v>
      </c>
      <c r="L345" s="16">
        <v>0</v>
      </c>
      <c r="M345" s="16">
        <v>236.64</v>
      </c>
      <c r="N345" s="18"/>
      <c r="O345" s="19"/>
      <c r="P345" s="12"/>
      <c r="Q345" s="12"/>
    </row>
    <row r="346" spans="1:17" s="13" customFormat="1" ht="14.25" customHeight="1">
      <c r="A346" s="35">
        <v>43600</v>
      </c>
      <c r="B346" s="14">
        <v>1</v>
      </c>
      <c r="C346" s="15">
        <v>1195.31</v>
      </c>
      <c r="D346" s="15">
        <v>1152.58</v>
      </c>
      <c r="E346" s="15">
        <v>0</v>
      </c>
      <c r="F346" s="15">
        <v>1214.63</v>
      </c>
      <c r="G346" s="26">
        <v>98</v>
      </c>
      <c r="H346" s="27">
        <f t="shared" si="8"/>
        <v>1372.4299999999998</v>
      </c>
      <c r="I346" s="27">
        <f t="shared" si="8"/>
        <v>1602.6299999999999</v>
      </c>
      <c r="J346" s="27">
        <f t="shared" si="8"/>
        <v>1852.9399999999998</v>
      </c>
      <c r="K346" s="27">
        <f t="shared" si="8"/>
        <v>2208.01</v>
      </c>
      <c r="L346" s="16">
        <v>1152.58</v>
      </c>
      <c r="M346" s="16">
        <v>0</v>
      </c>
      <c r="N346" s="18"/>
      <c r="O346" s="19"/>
      <c r="P346" s="12"/>
      <c r="Q346" s="12"/>
    </row>
    <row r="347" spans="1:17" s="13" customFormat="1" ht="14.25" customHeight="1">
      <c r="A347" s="35">
        <v>43600</v>
      </c>
      <c r="B347" s="14">
        <v>2</v>
      </c>
      <c r="C347" s="15">
        <v>1159.66</v>
      </c>
      <c r="D347" s="15">
        <v>0</v>
      </c>
      <c r="E347" s="15">
        <v>203.9</v>
      </c>
      <c r="F347" s="15">
        <v>1178.98</v>
      </c>
      <c r="G347" s="26">
        <v>98</v>
      </c>
      <c r="H347" s="27">
        <f t="shared" si="8"/>
        <v>1336.78</v>
      </c>
      <c r="I347" s="27">
        <f t="shared" si="8"/>
        <v>1566.98</v>
      </c>
      <c r="J347" s="27">
        <f t="shared" si="8"/>
        <v>1817.2900000000002</v>
      </c>
      <c r="K347" s="27">
        <f t="shared" si="8"/>
        <v>2172.36</v>
      </c>
      <c r="L347" s="16">
        <v>0</v>
      </c>
      <c r="M347" s="16">
        <v>203.9</v>
      </c>
      <c r="N347" s="18"/>
      <c r="O347" s="19"/>
      <c r="P347" s="12"/>
      <c r="Q347" s="12"/>
    </row>
    <row r="348" spans="1:17" s="13" customFormat="1" ht="14.25" customHeight="1">
      <c r="A348" s="35">
        <v>43600</v>
      </c>
      <c r="B348" s="14">
        <v>3</v>
      </c>
      <c r="C348" s="15">
        <v>1150.99</v>
      </c>
      <c r="D348" s="15">
        <v>0</v>
      </c>
      <c r="E348" s="15">
        <v>200.4</v>
      </c>
      <c r="F348" s="15">
        <v>1170.31</v>
      </c>
      <c r="G348" s="26">
        <v>98</v>
      </c>
      <c r="H348" s="27">
        <f t="shared" si="8"/>
        <v>1328.11</v>
      </c>
      <c r="I348" s="27">
        <f t="shared" si="8"/>
        <v>1558.31</v>
      </c>
      <c r="J348" s="27">
        <f t="shared" si="8"/>
        <v>1808.6200000000001</v>
      </c>
      <c r="K348" s="27">
        <f t="shared" si="8"/>
        <v>2163.69</v>
      </c>
      <c r="L348" s="16">
        <v>0</v>
      </c>
      <c r="M348" s="16">
        <v>200.4</v>
      </c>
      <c r="N348" s="18"/>
      <c r="O348" s="19"/>
      <c r="P348" s="12"/>
      <c r="Q348" s="12"/>
    </row>
    <row r="349" spans="1:17" s="13" customFormat="1" ht="14.25" customHeight="1">
      <c r="A349" s="35">
        <v>43600</v>
      </c>
      <c r="B349" s="14">
        <v>4</v>
      </c>
      <c r="C349" s="15">
        <v>1210.22</v>
      </c>
      <c r="D349" s="15">
        <v>0</v>
      </c>
      <c r="E349" s="15">
        <v>46.63</v>
      </c>
      <c r="F349" s="15">
        <v>1229.54</v>
      </c>
      <c r="G349" s="26">
        <v>98</v>
      </c>
      <c r="H349" s="27">
        <f t="shared" si="8"/>
        <v>1387.34</v>
      </c>
      <c r="I349" s="27">
        <f t="shared" si="8"/>
        <v>1617.54</v>
      </c>
      <c r="J349" s="27">
        <f t="shared" si="8"/>
        <v>1867.8500000000001</v>
      </c>
      <c r="K349" s="27">
        <f t="shared" si="8"/>
        <v>2222.92</v>
      </c>
      <c r="L349" s="16">
        <v>0</v>
      </c>
      <c r="M349" s="16">
        <v>46.63</v>
      </c>
      <c r="N349" s="18"/>
      <c r="O349" s="19"/>
      <c r="P349" s="12"/>
      <c r="Q349" s="12"/>
    </row>
    <row r="350" spans="1:17" s="13" customFormat="1" ht="14.25" customHeight="1">
      <c r="A350" s="35">
        <v>43600</v>
      </c>
      <c r="B350" s="14">
        <v>5</v>
      </c>
      <c r="C350" s="15">
        <v>1455.39</v>
      </c>
      <c r="D350" s="15">
        <v>149.05</v>
      </c>
      <c r="E350" s="15">
        <v>0</v>
      </c>
      <c r="F350" s="15">
        <v>1474.71</v>
      </c>
      <c r="G350" s="26">
        <v>98</v>
      </c>
      <c r="H350" s="27">
        <f t="shared" si="8"/>
        <v>1632.51</v>
      </c>
      <c r="I350" s="27">
        <f t="shared" si="8"/>
        <v>1862.71</v>
      </c>
      <c r="J350" s="27">
        <f t="shared" si="8"/>
        <v>2113.0200000000004</v>
      </c>
      <c r="K350" s="27">
        <f t="shared" si="8"/>
        <v>2468.09</v>
      </c>
      <c r="L350" s="16">
        <v>149.05</v>
      </c>
      <c r="M350" s="16">
        <v>0</v>
      </c>
      <c r="N350" s="18"/>
      <c r="O350" s="19"/>
      <c r="P350" s="12"/>
      <c r="Q350" s="12"/>
    </row>
    <row r="351" spans="1:17" s="13" customFormat="1" ht="14.25" customHeight="1">
      <c r="A351" s="35">
        <v>43600</v>
      </c>
      <c r="B351" s="14">
        <v>6</v>
      </c>
      <c r="C351" s="15">
        <v>1575.76</v>
      </c>
      <c r="D351" s="15">
        <v>0</v>
      </c>
      <c r="E351" s="15">
        <v>86.66</v>
      </c>
      <c r="F351" s="15">
        <v>1595.08</v>
      </c>
      <c r="G351" s="26">
        <v>98</v>
      </c>
      <c r="H351" s="27">
        <f t="shared" si="8"/>
        <v>1752.8799999999999</v>
      </c>
      <c r="I351" s="27">
        <f t="shared" si="8"/>
        <v>1983.08</v>
      </c>
      <c r="J351" s="27">
        <f t="shared" si="8"/>
        <v>2233.3900000000003</v>
      </c>
      <c r="K351" s="27">
        <f t="shared" si="8"/>
        <v>2588.46</v>
      </c>
      <c r="L351" s="16">
        <v>0</v>
      </c>
      <c r="M351" s="16">
        <v>86.66</v>
      </c>
      <c r="N351" s="18"/>
      <c r="O351" s="19"/>
      <c r="P351" s="12"/>
      <c r="Q351" s="12"/>
    </row>
    <row r="352" spans="1:17" s="13" customFormat="1" ht="14.25" customHeight="1">
      <c r="A352" s="35">
        <v>43600</v>
      </c>
      <c r="B352" s="14">
        <v>7</v>
      </c>
      <c r="C352" s="15">
        <v>1638.46</v>
      </c>
      <c r="D352" s="15">
        <v>87.6</v>
      </c>
      <c r="E352" s="15">
        <v>0</v>
      </c>
      <c r="F352" s="15">
        <v>1657.78</v>
      </c>
      <c r="G352" s="26">
        <v>98</v>
      </c>
      <c r="H352" s="27">
        <f t="shared" si="8"/>
        <v>1815.58</v>
      </c>
      <c r="I352" s="27">
        <f t="shared" si="8"/>
        <v>2045.78</v>
      </c>
      <c r="J352" s="27">
        <f t="shared" si="8"/>
        <v>2296.09</v>
      </c>
      <c r="K352" s="27">
        <f t="shared" si="8"/>
        <v>2651.1600000000003</v>
      </c>
      <c r="L352" s="16">
        <v>87.6</v>
      </c>
      <c r="M352" s="16">
        <v>0</v>
      </c>
      <c r="N352" s="18"/>
      <c r="O352" s="19"/>
      <c r="P352" s="12"/>
      <c r="Q352" s="12"/>
    </row>
    <row r="353" spans="1:17" s="13" customFormat="1" ht="14.25" customHeight="1">
      <c r="A353" s="35">
        <v>43600</v>
      </c>
      <c r="B353" s="14">
        <v>8</v>
      </c>
      <c r="C353" s="15">
        <v>1725.53</v>
      </c>
      <c r="D353" s="15">
        <v>0.77</v>
      </c>
      <c r="E353" s="15">
        <v>0</v>
      </c>
      <c r="F353" s="15">
        <v>1744.85</v>
      </c>
      <c r="G353" s="26">
        <v>98</v>
      </c>
      <c r="H353" s="27">
        <f t="shared" si="8"/>
        <v>1902.6499999999999</v>
      </c>
      <c r="I353" s="27">
        <f t="shared" si="8"/>
        <v>2132.8500000000004</v>
      </c>
      <c r="J353" s="27">
        <f t="shared" si="8"/>
        <v>2383.1600000000003</v>
      </c>
      <c r="K353" s="27">
        <f t="shared" si="8"/>
        <v>2738.23</v>
      </c>
      <c r="L353" s="16">
        <v>0.77</v>
      </c>
      <c r="M353" s="16">
        <v>0</v>
      </c>
      <c r="N353" s="18"/>
      <c r="O353" s="19"/>
      <c r="P353" s="12"/>
      <c r="Q353" s="12"/>
    </row>
    <row r="354" spans="1:17" s="13" customFormat="1" ht="14.25" customHeight="1">
      <c r="A354" s="35">
        <v>43600</v>
      </c>
      <c r="B354" s="14">
        <v>9</v>
      </c>
      <c r="C354" s="15">
        <v>1736.95</v>
      </c>
      <c r="D354" s="15">
        <v>31.14</v>
      </c>
      <c r="E354" s="15">
        <v>0</v>
      </c>
      <c r="F354" s="15">
        <v>1756.27</v>
      </c>
      <c r="G354" s="26">
        <v>98</v>
      </c>
      <c r="H354" s="27">
        <f t="shared" si="8"/>
        <v>1914.07</v>
      </c>
      <c r="I354" s="27">
        <f t="shared" si="8"/>
        <v>2144.2700000000004</v>
      </c>
      <c r="J354" s="27">
        <f t="shared" si="8"/>
        <v>2394.5800000000004</v>
      </c>
      <c r="K354" s="27">
        <f t="shared" si="8"/>
        <v>2749.65</v>
      </c>
      <c r="L354" s="16">
        <v>31.14</v>
      </c>
      <c r="M354" s="16">
        <v>0</v>
      </c>
      <c r="N354" s="18"/>
      <c r="O354" s="19"/>
      <c r="P354" s="12"/>
      <c r="Q354" s="12"/>
    </row>
    <row r="355" spans="1:17" s="13" customFormat="1" ht="14.25" customHeight="1">
      <c r="A355" s="35">
        <v>43600</v>
      </c>
      <c r="B355" s="14">
        <v>10</v>
      </c>
      <c r="C355" s="15">
        <v>1737.84</v>
      </c>
      <c r="D355" s="15">
        <v>11.46</v>
      </c>
      <c r="E355" s="15">
        <v>0</v>
      </c>
      <c r="F355" s="15">
        <v>1757.16</v>
      </c>
      <c r="G355" s="26">
        <v>98</v>
      </c>
      <c r="H355" s="27">
        <f t="shared" si="8"/>
        <v>1914.9599999999998</v>
      </c>
      <c r="I355" s="27">
        <f t="shared" si="8"/>
        <v>2145.1600000000003</v>
      </c>
      <c r="J355" s="27">
        <f t="shared" si="8"/>
        <v>2395.4700000000003</v>
      </c>
      <c r="K355" s="27">
        <f t="shared" si="8"/>
        <v>2750.54</v>
      </c>
      <c r="L355" s="16">
        <v>11.46</v>
      </c>
      <c r="M355" s="16">
        <v>0</v>
      </c>
      <c r="N355" s="18"/>
      <c r="O355" s="19"/>
      <c r="P355" s="12"/>
      <c r="Q355" s="12"/>
    </row>
    <row r="356" spans="1:17" s="13" customFormat="1" ht="14.25" customHeight="1">
      <c r="A356" s="35">
        <v>43600</v>
      </c>
      <c r="B356" s="14">
        <v>11</v>
      </c>
      <c r="C356" s="15">
        <v>1735.4</v>
      </c>
      <c r="D356" s="15">
        <v>15.76</v>
      </c>
      <c r="E356" s="15">
        <v>0</v>
      </c>
      <c r="F356" s="15">
        <v>1754.72</v>
      </c>
      <c r="G356" s="26">
        <v>98</v>
      </c>
      <c r="H356" s="27">
        <f t="shared" si="8"/>
        <v>1912.52</v>
      </c>
      <c r="I356" s="27">
        <f t="shared" si="8"/>
        <v>2142.7200000000003</v>
      </c>
      <c r="J356" s="27">
        <f t="shared" si="8"/>
        <v>2393.03</v>
      </c>
      <c r="K356" s="27">
        <f t="shared" si="8"/>
        <v>2748.1000000000004</v>
      </c>
      <c r="L356" s="16">
        <v>15.76</v>
      </c>
      <c r="M356" s="16">
        <v>0</v>
      </c>
      <c r="N356" s="18"/>
      <c r="O356" s="19"/>
      <c r="P356" s="12"/>
      <c r="Q356" s="12"/>
    </row>
    <row r="357" spans="1:17" s="13" customFormat="1" ht="14.25" customHeight="1">
      <c r="A357" s="35">
        <v>43600</v>
      </c>
      <c r="B357" s="14">
        <v>12</v>
      </c>
      <c r="C357" s="15">
        <v>1728.49</v>
      </c>
      <c r="D357" s="15">
        <v>8.46</v>
      </c>
      <c r="E357" s="15">
        <v>0</v>
      </c>
      <c r="F357" s="15">
        <v>1747.81</v>
      </c>
      <c r="G357" s="26">
        <v>98</v>
      </c>
      <c r="H357" s="27">
        <f t="shared" si="8"/>
        <v>1905.61</v>
      </c>
      <c r="I357" s="27">
        <f t="shared" si="8"/>
        <v>2135.8100000000004</v>
      </c>
      <c r="J357" s="27">
        <f t="shared" si="8"/>
        <v>2386.1200000000003</v>
      </c>
      <c r="K357" s="27">
        <f t="shared" si="8"/>
        <v>2741.19</v>
      </c>
      <c r="L357" s="16">
        <v>8.46</v>
      </c>
      <c r="M357" s="16">
        <v>0</v>
      </c>
      <c r="N357" s="18"/>
      <c r="O357" s="19"/>
      <c r="P357" s="12"/>
      <c r="Q357" s="12"/>
    </row>
    <row r="358" spans="1:17" s="13" customFormat="1" ht="14.25" customHeight="1">
      <c r="A358" s="35">
        <v>43600</v>
      </c>
      <c r="B358" s="14">
        <v>13</v>
      </c>
      <c r="C358" s="15">
        <v>1726.02</v>
      </c>
      <c r="D358" s="15">
        <v>0</v>
      </c>
      <c r="E358" s="15">
        <v>50.5</v>
      </c>
      <c r="F358" s="15">
        <v>1745.34</v>
      </c>
      <c r="G358" s="26">
        <v>98</v>
      </c>
      <c r="H358" s="27">
        <f t="shared" si="8"/>
        <v>1903.1399999999999</v>
      </c>
      <c r="I358" s="27">
        <f t="shared" si="8"/>
        <v>2133.34</v>
      </c>
      <c r="J358" s="27">
        <f t="shared" si="8"/>
        <v>2383.65</v>
      </c>
      <c r="K358" s="27">
        <f t="shared" si="8"/>
        <v>2738.7200000000003</v>
      </c>
      <c r="L358" s="16">
        <v>0</v>
      </c>
      <c r="M358" s="16">
        <v>50.5</v>
      </c>
      <c r="N358" s="18"/>
      <c r="O358" s="19"/>
      <c r="P358" s="12"/>
      <c r="Q358" s="12"/>
    </row>
    <row r="359" spans="1:17" s="13" customFormat="1" ht="14.25" customHeight="1">
      <c r="A359" s="35">
        <v>43600</v>
      </c>
      <c r="B359" s="14">
        <v>14</v>
      </c>
      <c r="C359" s="15">
        <v>1726.05</v>
      </c>
      <c r="D359" s="15">
        <v>0</v>
      </c>
      <c r="E359" s="15">
        <v>57.96</v>
      </c>
      <c r="F359" s="15">
        <v>1745.37</v>
      </c>
      <c r="G359" s="26">
        <v>98</v>
      </c>
      <c r="H359" s="27">
        <f t="shared" si="8"/>
        <v>1903.1699999999998</v>
      </c>
      <c r="I359" s="27">
        <f t="shared" si="8"/>
        <v>2133.3700000000003</v>
      </c>
      <c r="J359" s="27">
        <f t="shared" si="8"/>
        <v>2383.6800000000003</v>
      </c>
      <c r="K359" s="27">
        <f t="shared" si="8"/>
        <v>2738.75</v>
      </c>
      <c r="L359" s="16">
        <v>0</v>
      </c>
      <c r="M359" s="16">
        <v>57.96</v>
      </c>
      <c r="N359" s="18"/>
      <c r="O359" s="19"/>
      <c r="P359" s="12"/>
      <c r="Q359" s="12"/>
    </row>
    <row r="360" spans="1:17" s="13" customFormat="1" ht="14.25" customHeight="1">
      <c r="A360" s="35">
        <v>43600</v>
      </c>
      <c r="B360" s="14">
        <v>15</v>
      </c>
      <c r="C360" s="15">
        <v>1721.33</v>
      </c>
      <c r="D360" s="15">
        <v>0</v>
      </c>
      <c r="E360" s="15">
        <v>42.39</v>
      </c>
      <c r="F360" s="15">
        <v>1740.65</v>
      </c>
      <c r="G360" s="26">
        <v>98</v>
      </c>
      <c r="H360" s="27">
        <f t="shared" si="8"/>
        <v>1898.4499999999998</v>
      </c>
      <c r="I360" s="27">
        <f t="shared" si="8"/>
        <v>2128.65</v>
      </c>
      <c r="J360" s="27">
        <f t="shared" si="8"/>
        <v>2378.96</v>
      </c>
      <c r="K360" s="27">
        <f t="shared" si="8"/>
        <v>2734.03</v>
      </c>
      <c r="L360" s="16">
        <v>0</v>
      </c>
      <c r="M360" s="16">
        <v>42.39</v>
      </c>
      <c r="N360" s="18"/>
      <c r="O360" s="19"/>
      <c r="P360" s="12"/>
      <c r="Q360" s="12"/>
    </row>
    <row r="361" spans="1:17" s="13" customFormat="1" ht="14.25" customHeight="1">
      <c r="A361" s="35">
        <v>43600</v>
      </c>
      <c r="B361" s="14">
        <v>16</v>
      </c>
      <c r="C361" s="15">
        <v>1653.86</v>
      </c>
      <c r="D361" s="15">
        <v>0</v>
      </c>
      <c r="E361" s="15">
        <v>16.14</v>
      </c>
      <c r="F361" s="15">
        <v>1673.18</v>
      </c>
      <c r="G361" s="26">
        <v>98</v>
      </c>
      <c r="H361" s="27">
        <f t="shared" si="8"/>
        <v>1830.9799999999998</v>
      </c>
      <c r="I361" s="27">
        <f t="shared" si="8"/>
        <v>2061.1800000000003</v>
      </c>
      <c r="J361" s="27">
        <f t="shared" si="8"/>
        <v>2311.4900000000002</v>
      </c>
      <c r="K361" s="27">
        <f t="shared" si="8"/>
        <v>2666.56</v>
      </c>
      <c r="L361" s="16">
        <v>0</v>
      </c>
      <c r="M361" s="16">
        <v>16.14</v>
      </c>
      <c r="N361" s="18"/>
      <c r="O361" s="19"/>
      <c r="P361" s="12"/>
      <c r="Q361" s="12"/>
    </row>
    <row r="362" spans="1:17" s="13" customFormat="1" ht="14.25" customHeight="1">
      <c r="A362" s="35">
        <v>43600</v>
      </c>
      <c r="B362" s="14">
        <v>17</v>
      </c>
      <c r="C362" s="15">
        <v>1625.47</v>
      </c>
      <c r="D362" s="15">
        <v>9.01</v>
      </c>
      <c r="E362" s="15">
        <v>0</v>
      </c>
      <c r="F362" s="15">
        <v>1644.79</v>
      </c>
      <c r="G362" s="26">
        <v>98</v>
      </c>
      <c r="H362" s="27">
        <f t="shared" si="8"/>
        <v>1802.59</v>
      </c>
      <c r="I362" s="27">
        <f t="shared" si="8"/>
        <v>2032.79</v>
      </c>
      <c r="J362" s="27">
        <f t="shared" si="8"/>
        <v>2283.1000000000004</v>
      </c>
      <c r="K362" s="27">
        <f t="shared" si="8"/>
        <v>2638.17</v>
      </c>
      <c r="L362" s="16">
        <v>9.01</v>
      </c>
      <c r="M362" s="16">
        <v>0</v>
      </c>
      <c r="N362" s="18"/>
      <c r="O362" s="19"/>
      <c r="P362" s="12"/>
      <c r="Q362" s="12"/>
    </row>
    <row r="363" spans="1:17" s="13" customFormat="1" ht="14.25" customHeight="1">
      <c r="A363" s="35">
        <v>43600</v>
      </c>
      <c r="B363" s="14">
        <v>18</v>
      </c>
      <c r="C363" s="15">
        <v>1696.16</v>
      </c>
      <c r="D363" s="15">
        <v>0.86</v>
      </c>
      <c r="E363" s="15">
        <v>0</v>
      </c>
      <c r="F363" s="15">
        <v>1715.48</v>
      </c>
      <c r="G363" s="26">
        <v>98</v>
      </c>
      <c r="H363" s="27">
        <f t="shared" si="8"/>
        <v>1873.28</v>
      </c>
      <c r="I363" s="27">
        <f t="shared" si="8"/>
        <v>2103.4800000000005</v>
      </c>
      <c r="J363" s="27">
        <f t="shared" si="8"/>
        <v>2353.7900000000004</v>
      </c>
      <c r="K363" s="27">
        <f t="shared" si="8"/>
        <v>2708.86</v>
      </c>
      <c r="L363" s="16">
        <v>0.86</v>
      </c>
      <c r="M363" s="16">
        <v>0</v>
      </c>
      <c r="N363" s="18"/>
      <c r="O363" s="19"/>
      <c r="P363" s="12"/>
      <c r="Q363" s="12"/>
    </row>
    <row r="364" spans="1:17" s="13" customFormat="1" ht="14.25" customHeight="1">
      <c r="A364" s="35">
        <v>43600</v>
      </c>
      <c r="B364" s="14">
        <v>19</v>
      </c>
      <c r="C364" s="15">
        <v>1714.5</v>
      </c>
      <c r="D364" s="15">
        <v>0</v>
      </c>
      <c r="E364" s="15">
        <v>4.29</v>
      </c>
      <c r="F364" s="15">
        <v>1733.82</v>
      </c>
      <c r="G364" s="26">
        <v>98</v>
      </c>
      <c r="H364" s="27">
        <f t="shared" si="8"/>
        <v>1891.62</v>
      </c>
      <c r="I364" s="27">
        <f t="shared" si="8"/>
        <v>2121.82</v>
      </c>
      <c r="J364" s="27">
        <f t="shared" si="8"/>
        <v>2372.13</v>
      </c>
      <c r="K364" s="27">
        <f t="shared" si="8"/>
        <v>2727.2000000000003</v>
      </c>
      <c r="L364" s="16">
        <v>0</v>
      </c>
      <c r="M364" s="16">
        <v>4.29</v>
      </c>
      <c r="N364" s="18"/>
      <c r="O364" s="19"/>
      <c r="P364" s="12"/>
      <c r="Q364" s="12"/>
    </row>
    <row r="365" spans="1:17" s="13" customFormat="1" ht="14.25" customHeight="1">
      <c r="A365" s="35">
        <v>43600</v>
      </c>
      <c r="B365" s="14">
        <v>20</v>
      </c>
      <c r="C365" s="15">
        <v>1713.4</v>
      </c>
      <c r="D365" s="15">
        <v>3.31</v>
      </c>
      <c r="E365" s="15">
        <v>0</v>
      </c>
      <c r="F365" s="15">
        <v>1732.72</v>
      </c>
      <c r="G365" s="26">
        <v>98</v>
      </c>
      <c r="H365" s="27">
        <f t="shared" si="8"/>
        <v>1890.52</v>
      </c>
      <c r="I365" s="27">
        <f t="shared" si="8"/>
        <v>2120.7200000000003</v>
      </c>
      <c r="J365" s="27">
        <f t="shared" si="8"/>
        <v>2371.03</v>
      </c>
      <c r="K365" s="27">
        <f t="shared" si="8"/>
        <v>2726.1000000000004</v>
      </c>
      <c r="L365" s="16">
        <v>3.31</v>
      </c>
      <c r="M365" s="16">
        <v>0</v>
      </c>
      <c r="N365" s="18"/>
      <c r="O365" s="19"/>
      <c r="P365" s="12"/>
      <c r="Q365" s="12"/>
    </row>
    <row r="366" spans="1:17" s="13" customFormat="1" ht="14.25" customHeight="1">
      <c r="A366" s="35">
        <v>43600</v>
      </c>
      <c r="B366" s="14">
        <v>21</v>
      </c>
      <c r="C366" s="15">
        <v>1771.1</v>
      </c>
      <c r="D366" s="15">
        <v>0</v>
      </c>
      <c r="E366" s="15">
        <v>131.1</v>
      </c>
      <c r="F366" s="15">
        <v>1790.42</v>
      </c>
      <c r="G366" s="26">
        <v>98</v>
      </c>
      <c r="H366" s="27">
        <f t="shared" si="8"/>
        <v>1948.2199999999998</v>
      </c>
      <c r="I366" s="27">
        <f t="shared" si="8"/>
        <v>2178.42</v>
      </c>
      <c r="J366" s="27">
        <f t="shared" si="8"/>
        <v>2428.73</v>
      </c>
      <c r="K366" s="27">
        <f t="shared" si="8"/>
        <v>2783.8</v>
      </c>
      <c r="L366" s="16">
        <v>0</v>
      </c>
      <c r="M366" s="16">
        <v>131.1</v>
      </c>
      <c r="N366" s="18"/>
      <c r="O366" s="19"/>
      <c r="P366" s="12"/>
      <c r="Q366" s="12"/>
    </row>
    <row r="367" spans="1:17" s="13" customFormat="1" ht="14.25" customHeight="1">
      <c r="A367" s="35">
        <v>43600</v>
      </c>
      <c r="B367" s="14">
        <v>22</v>
      </c>
      <c r="C367" s="15">
        <v>1749.56</v>
      </c>
      <c r="D367" s="15">
        <v>0</v>
      </c>
      <c r="E367" s="15">
        <v>639.82</v>
      </c>
      <c r="F367" s="15">
        <v>1768.88</v>
      </c>
      <c r="G367" s="26">
        <v>98</v>
      </c>
      <c r="H367" s="27">
        <f t="shared" si="8"/>
        <v>1926.6799999999998</v>
      </c>
      <c r="I367" s="27">
        <f t="shared" si="8"/>
        <v>2156.88</v>
      </c>
      <c r="J367" s="27">
        <f t="shared" si="8"/>
        <v>2407.19</v>
      </c>
      <c r="K367" s="27">
        <f t="shared" si="8"/>
        <v>2762.26</v>
      </c>
      <c r="L367" s="16">
        <v>0</v>
      </c>
      <c r="M367" s="16">
        <v>639.82</v>
      </c>
      <c r="N367" s="18"/>
      <c r="O367" s="19"/>
      <c r="P367" s="12"/>
      <c r="Q367" s="12"/>
    </row>
    <row r="368" spans="1:17" s="13" customFormat="1" ht="14.25" customHeight="1">
      <c r="A368" s="35">
        <v>43600</v>
      </c>
      <c r="B368" s="14">
        <v>23</v>
      </c>
      <c r="C368" s="15">
        <v>1571.77</v>
      </c>
      <c r="D368" s="15">
        <v>0</v>
      </c>
      <c r="E368" s="15">
        <v>437.78</v>
      </c>
      <c r="F368" s="15">
        <v>1591.09</v>
      </c>
      <c r="G368" s="26">
        <v>98</v>
      </c>
      <c r="H368" s="27">
        <f t="shared" si="8"/>
        <v>1748.8899999999999</v>
      </c>
      <c r="I368" s="27">
        <f t="shared" si="8"/>
        <v>1979.09</v>
      </c>
      <c r="J368" s="27">
        <f t="shared" si="8"/>
        <v>2229.4</v>
      </c>
      <c r="K368" s="27">
        <f t="shared" si="8"/>
        <v>2584.4700000000003</v>
      </c>
      <c r="L368" s="16">
        <v>0</v>
      </c>
      <c r="M368" s="16">
        <v>437.78</v>
      </c>
      <c r="N368" s="18"/>
      <c r="O368" s="19"/>
      <c r="P368" s="12"/>
      <c r="Q368" s="12"/>
    </row>
    <row r="369" spans="1:17" s="13" customFormat="1" ht="14.25" customHeight="1">
      <c r="A369" s="35">
        <v>43601</v>
      </c>
      <c r="B369" s="14">
        <v>0</v>
      </c>
      <c r="C369" s="15">
        <v>1458.99</v>
      </c>
      <c r="D369" s="15">
        <v>0</v>
      </c>
      <c r="E369" s="15">
        <v>119.02</v>
      </c>
      <c r="F369" s="15">
        <v>1478.31</v>
      </c>
      <c r="G369" s="26">
        <v>98</v>
      </c>
      <c r="H369" s="27">
        <f t="shared" si="8"/>
        <v>1636.11</v>
      </c>
      <c r="I369" s="27">
        <f t="shared" si="8"/>
        <v>1866.31</v>
      </c>
      <c r="J369" s="27">
        <f t="shared" si="8"/>
        <v>2116.6200000000003</v>
      </c>
      <c r="K369" s="27">
        <f t="shared" si="8"/>
        <v>2471.69</v>
      </c>
      <c r="L369" s="16">
        <v>0</v>
      </c>
      <c r="M369" s="16">
        <v>119.02</v>
      </c>
      <c r="N369" s="18"/>
      <c r="O369" s="19"/>
      <c r="P369" s="12"/>
      <c r="Q369" s="12"/>
    </row>
    <row r="370" spans="1:17" s="13" customFormat="1" ht="14.25" customHeight="1">
      <c r="A370" s="35">
        <v>43601</v>
      </c>
      <c r="B370" s="14">
        <v>1</v>
      </c>
      <c r="C370" s="15">
        <v>1298.27</v>
      </c>
      <c r="D370" s="15">
        <v>0</v>
      </c>
      <c r="E370" s="15">
        <v>84.19</v>
      </c>
      <c r="F370" s="15">
        <v>1317.59</v>
      </c>
      <c r="G370" s="26">
        <v>98</v>
      </c>
      <c r="H370" s="27">
        <f t="shared" si="8"/>
        <v>1475.3899999999999</v>
      </c>
      <c r="I370" s="27">
        <f t="shared" si="8"/>
        <v>1705.59</v>
      </c>
      <c r="J370" s="27">
        <f t="shared" si="8"/>
        <v>1955.8999999999999</v>
      </c>
      <c r="K370" s="27">
        <f t="shared" si="8"/>
        <v>2310.9700000000003</v>
      </c>
      <c r="L370" s="16">
        <v>0</v>
      </c>
      <c r="M370" s="16">
        <v>84.19</v>
      </c>
      <c r="N370" s="18"/>
      <c r="O370" s="19"/>
      <c r="P370" s="12"/>
      <c r="Q370" s="12"/>
    </row>
    <row r="371" spans="1:17" s="13" customFormat="1" ht="14.25" customHeight="1">
      <c r="A371" s="35">
        <v>43601</v>
      </c>
      <c r="B371" s="14">
        <v>2</v>
      </c>
      <c r="C371" s="15">
        <v>1196.83</v>
      </c>
      <c r="D371" s="15">
        <v>0</v>
      </c>
      <c r="E371" s="15">
        <v>22.75</v>
      </c>
      <c r="F371" s="15">
        <v>1216.15</v>
      </c>
      <c r="G371" s="26">
        <v>98</v>
      </c>
      <c r="H371" s="27">
        <f t="shared" si="8"/>
        <v>1373.9499999999998</v>
      </c>
      <c r="I371" s="27">
        <f t="shared" si="8"/>
        <v>1604.1499999999999</v>
      </c>
      <c r="J371" s="27">
        <f t="shared" si="8"/>
        <v>1854.4599999999998</v>
      </c>
      <c r="K371" s="27">
        <f t="shared" si="8"/>
        <v>2209.53</v>
      </c>
      <c r="L371" s="16">
        <v>0</v>
      </c>
      <c r="M371" s="16">
        <v>22.75</v>
      </c>
      <c r="N371" s="18"/>
      <c r="O371" s="19"/>
      <c r="P371" s="12"/>
      <c r="Q371" s="12"/>
    </row>
    <row r="372" spans="1:17" s="13" customFormat="1" ht="14.25" customHeight="1">
      <c r="A372" s="35">
        <v>43601</v>
      </c>
      <c r="B372" s="14">
        <v>3</v>
      </c>
      <c r="C372" s="15">
        <v>1143.22</v>
      </c>
      <c r="D372" s="15">
        <v>29.33</v>
      </c>
      <c r="E372" s="15">
        <v>0</v>
      </c>
      <c r="F372" s="15">
        <v>1162.54</v>
      </c>
      <c r="G372" s="26">
        <v>98</v>
      </c>
      <c r="H372" s="27">
        <f t="shared" si="8"/>
        <v>1320.34</v>
      </c>
      <c r="I372" s="27">
        <f t="shared" si="8"/>
        <v>1550.54</v>
      </c>
      <c r="J372" s="27">
        <f t="shared" si="8"/>
        <v>1800.8500000000001</v>
      </c>
      <c r="K372" s="27">
        <f t="shared" si="8"/>
        <v>2155.92</v>
      </c>
      <c r="L372" s="16">
        <v>29.33</v>
      </c>
      <c r="M372" s="16">
        <v>0</v>
      </c>
      <c r="N372" s="18"/>
      <c r="O372" s="19"/>
      <c r="P372" s="12"/>
      <c r="Q372" s="12"/>
    </row>
    <row r="373" spans="1:17" s="13" customFormat="1" ht="14.25" customHeight="1">
      <c r="A373" s="35">
        <v>43601</v>
      </c>
      <c r="B373" s="14">
        <v>4</v>
      </c>
      <c r="C373" s="15">
        <v>1188.28</v>
      </c>
      <c r="D373" s="15">
        <v>112.5</v>
      </c>
      <c r="E373" s="15">
        <v>0</v>
      </c>
      <c r="F373" s="15">
        <v>1207.6</v>
      </c>
      <c r="G373" s="26">
        <v>98</v>
      </c>
      <c r="H373" s="27">
        <f t="shared" si="8"/>
        <v>1365.3999999999999</v>
      </c>
      <c r="I373" s="27">
        <f t="shared" si="8"/>
        <v>1595.6</v>
      </c>
      <c r="J373" s="27">
        <f t="shared" si="8"/>
        <v>1845.91</v>
      </c>
      <c r="K373" s="27">
        <f t="shared" si="8"/>
        <v>2200.98</v>
      </c>
      <c r="L373" s="16">
        <v>112.5</v>
      </c>
      <c r="M373" s="16">
        <v>0</v>
      </c>
      <c r="N373" s="18"/>
      <c r="O373" s="19"/>
      <c r="P373" s="12"/>
      <c r="Q373" s="12"/>
    </row>
    <row r="374" spans="1:17" s="13" customFormat="1" ht="14.25" customHeight="1">
      <c r="A374" s="35">
        <v>43601</v>
      </c>
      <c r="B374" s="14">
        <v>5</v>
      </c>
      <c r="C374" s="15">
        <v>1336.29</v>
      </c>
      <c r="D374" s="15">
        <v>66.95</v>
      </c>
      <c r="E374" s="15">
        <v>0</v>
      </c>
      <c r="F374" s="15">
        <v>1355.61</v>
      </c>
      <c r="G374" s="26">
        <v>98</v>
      </c>
      <c r="H374" s="27">
        <f t="shared" si="8"/>
        <v>1513.4099999999999</v>
      </c>
      <c r="I374" s="27">
        <f t="shared" si="8"/>
        <v>1743.61</v>
      </c>
      <c r="J374" s="27">
        <f t="shared" si="8"/>
        <v>1993.9199999999998</v>
      </c>
      <c r="K374" s="27">
        <f t="shared" si="8"/>
        <v>2348.9900000000002</v>
      </c>
      <c r="L374" s="16">
        <v>66.95</v>
      </c>
      <c r="M374" s="16">
        <v>0</v>
      </c>
      <c r="N374" s="18"/>
      <c r="O374" s="19"/>
      <c r="P374" s="12"/>
      <c r="Q374" s="12"/>
    </row>
    <row r="375" spans="1:17" s="13" customFormat="1" ht="14.25" customHeight="1">
      <c r="A375" s="35">
        <v>43601</v>
      </c>
      <c r="B375" s="14">
        <v>6</v>
      </c>
      <c r="C375" s="15">
        <v>1317.88</v>
      </c>
      <c r="D375" s="15">
        <v>0</v>
      </c>
      <c r="E375" s="15">
        <v>26.5</v>
      </c>
      <c r="F375" s="15">
        <v>1337.2</v>
      </c>
      <c r="G375" s="26">
        <v>98</v>
      </c>
      <c r="H375" s="27">
        <f t="shared" si="8"/>
        <v>1495</v>
      </c>
      <c r="I375" s="27">
        <f t="shared" si="8"/>
        <v>1725.2</v>
      </c>
      <c r="J375" s="27">
        <f t="shared" si="8"/>
        <v>1975.51</v>
      </c>
      <c r="K375" s="27">
        <f t="shared" si="8"/>
        <v>2330.5800000000004</v>
      </c>
      <c r="L375" s="16">
        <v>0</v>
      </c>
      <c r="M375" s="16">
        <v>26.5</v>
      </c>
      <c r="N375" s="18"/>
      <c r="O375" s="19"/>
      <c r="P375" s="12"/>
      <c r="Q375" s="12"/>
    </row>
    <row r="376" spans="1:17" s="13" customFormat="1" ht="14.25" customHeight="1">
      <c r="A376" s="35">
        <v>43601</v>
      </c>
      <c r="B376" s="14">
        <v>7</v>
      </c>
      <c r="C376" s="15">
        <v>1525.03</v>
      </c>
      <c r="D376" s="15">
        <v>0</v>
      </c>
      <c r="E376" s="15">
        <v>24.67</v>
      </c>
      <c r="F376" s="15">
        <v>1544.35</v>
      </c>
      <c r="G376" s="26">
        <v>98</v>
      </c>
      <c r="H376" s="27">
        <f t="shared" si="8"/>
        <v>1702.1499999999999</v>
      </c>
      <c r="I376" s="27">
        <f t="shared" si="8"/>
        <v>1932.35</v>
      </c>
      <c r="J376" s="27">
        <f t="shared" si="8"/>
        <v>2182.6600000000003</v>
      </c>
      <c r="K376" s="27">
        <f t="shared" si="8"/>
        <v>2537.73</v>
      </c>
      <c r="L376" s="16">
        <v>0</v>
      </c>
      <c r="M376" s="16">
        <v>24.67</v>
      </c>
      <c r="N376" s="18"/>
      <c r="O376" s="19"/>
      <c r="P376" s="12"/>
      <c r="Q376" s="12"/>
    </row>
    <row r="377" spans="1:17" s="13" customFormat="1" ht="14.25" customHeight="1">
      <c r="A377" s="35">
        <v>43601</v>
      </c>
      <c r="B377" s="14">
        <v>8</v>
      </c>
      <c r="C377" s="15">
        <v>1707.63</v>
      </c>
      <c r="D377" s="15">
        <v>2.76</v>
      </c>
      <c r="E377" s="15">
        <v>0</v>
      </c>
      <c r="F377" s="15">
        <v>1726.95</v>
      </c>
      <c r="G377" s="26">
        <v>98</v>
      </c>
      <c r="H377" s="27">
        <f t="shared" si="8"/>
        <v>1884.75</v>
      </c>
      <c r="I377" s="27">
        <f t="shared" si="8"/>
        <v>2114.9500000000003</v>
      </c>
      <c r="J377" s="27">
        <f t="shared" si="8"/>
        <v>2365.26</v>
      </c>
      <c r="K377" s="27">
        <f t="shared" si="8"/>
        <v>2720.3300000000004</v>
      </c>
      <c r="L377" s="16">
        <v>2.76</v>
      </c>
      <c r="M377" s="16">
        <v>0</v>
      </c>
      <c r="N377" s="18"/>
      <c r="O377" s="19"/>
      <c r="P377" s="12"/>
      <c r="Q377" s="12"/>
    </row>
    <row r="378" spans="1:17" s="13" customFormat="1" ht="14.25" customHeight="1">
      <c r="A378" s="35">
        <v>43601</v>
      </c>
      <c r="B378" s="14">
        <v>9</v>
      </c>
      <c r="C378" s="15">
        <v>1733.08</v>
      </c>
      <c r="D378" s="15">
        <v>0</v>
      </c>
      <c r="E378" s="15">
        <v>20.88</v>
      </c>
      <c r="F378" s="15">
        <v>1752.4</v>
      </c>
      <c r="G378" s="26">
        <v>98</v>
      </c>
      <c r="H378" s="27">
        <f t="shared" si="8"/>
        <v>1910.1999999999998</v>
      </c>
      <c r="I378" s="27">
        <f t="shared" si="8"/>
        <v>2140.4</v>
      </c>
      <c r="J378" s="27">
        <f t="shared" si="8"/>
        <v>2390.71</v>
      </c>
      <c r="K378" s="27">
        <f t="shared" si="8"/>
        <v>2745.78</v>
      </c>
      <c r="L378" s="16">
        <v>0</v>
      </c>
      <c r="M378" s="16">
        <v>20.88</v>
      </c>
      <c r="N378" s="18"/>
      <c r="O378" s="19"/>
      <c r="P378" s="12"/>
      <c r="Q378" s="12"/>
    </row>
    <row r="379" spans="1:17" s="13" customFormat="1" ht="14.25" customHeight="1">
      <c r="A379" s="35">
        <v>43601</v>
      </c>
      <c r="B379" s="14">
        <v>10</v>
      </c>
      <c r="C379" s="15">
        <v>1747.15</v>
      </c>
      <c r="D379" s="15">
        <v>0</v>
      </c>
      <c r="E379" s="15">
        <v>30.19</v>
      </c>
      <c r="F379" s="15">
        <v>1766.47</v>
      </c>
      <c r="G379" s="26">
        <v>98</v>
      </c>
      <c r="H379" s="27">
        <f t="shared" si="8"/>
        <v>1924.27</v>
      </c>
      <c r="I379" s="27">
        <f t="shared" si="8"/>
        <v>2154.4700000000003</v>
      </c>
      <c r="J379" s="27">
        <f t="shared" si="8"/>
        <v>2404.78</v>
      </c>
      <c r="K379" s="27">
        <f t="shared" si="8"/>
        <v>2759.8500000000004</v>
      </c>
      <c r="L379" s="16">
        <v>0</v>
      </c>
      <c r="M379" s="16">
        <v>30.19</v>
      </c>
      <c r="N379" s="18"/>
      <c r="O379" s="19"/>
      <c r="P379" s="12"/>
      <c r="Q379" s="12"/>
    </row>
    <row r="380" spans="1:17" s="13" customFormat="1" ht="14.25" customHeight="1">
      <c r="A380" s="35">
        <v>43601</v>
      </c>
      <c r="B380" s="14">
        <v>11</v>
      </c>
      <c r="C380" s="15">
        <v>1749.26</v>
      </c>
      <c r="D380" s="15">
        <v>0</v>
      </c>
      <c r="E380" s="15">
        <v>33.77</v>
      </c>
      <c r="F380" s="15">
        <v>1768.58</v>
      </c>
      <c r="G380" s="26">
        <v>98</v>
      </c>
      <c r="H380" s="27">
        <f t="shared" si="8"/>
        <v>1926.3799999999999</v>
      </c>
      <c r="I380" s="27">
        <f t="shared" si="8"/>
        <v>2156.5800000000004</v>
      </c>
      <c r="J380" s="27">
        <f t="shared" si="8"/>
        <v>2406.8900000000003</v>
      </c>
      <c r="K380" s="27">
        <f t="shared" si="8"/>
        <v>2761.96</v>
      </c>
      <c r="L380" s="16">
        <v>0</v>
      </c>
      <c r="M380" s="16">
        <v>33.77</v>
      </c>
      <c r="N380" s="18"/>
      <c r="O380" s="19"/>
      <c r="P380" s="12"/>
      <c r="Q380" s="12"/>
    </row>
    <row r="381" spans="1:17" s="13" customFormat="1" ht="14.25" customHeight="1">
      <c r="A381" s="35">
        <v>43601</v>
      </c>
      <c r="B381" s="14">
        <v>12</v>
      </c>
      <c r="C381" s="15">
        <v>1740.05</v>
      </c>
      <c r="D381" s="15">
        <v>0</v>
      </c>
      <c r="E381" s="15">
        <v>30.86</v>
      </c>
      <c r="F381" s="15">
        <v>1759.37</v>
      </c>
      <c r="G381" s="26">
        <v>98</v>
      </c>
      <c r="H381" s="27">
        <f t="shared" si="8"/>
        <v>1917.1699999999998</v>
      </c>
      <c r="I381" s="27">
        <f t="shared" si="8"/>
        <v>2147.3700000000003</v>
      </c>
      <c r="J381" s="27">
        <f t="shared" si="8"/>
        <v>2397.6800000000003</v>
      </c>
      <c r="K381" s="27">
        <f t="shared" si="8"/>
        <v>2752.75</v>
      </c>
      <c r="L381" s="16">
        <v>0</v>
      </c>
      <c r="M381" s="16">
        <v>30.86</v>
      </c>
      <c r="N381" s="18"/>
      <c r="O381" s="19"/>
      <c r="P381" s="12"/>
      <c r="Q381" s="12"/>
    </row>
    <row r="382" spans="1:17" s="13" customFormat="1" ht="14.25" customHeight="1">
      <c r="A382" s="35">
        <v>43601</v>
      </c>
      <c r="B382" s="14">
        <v>13</v>
      </c>
      <c r="C382" s="15">
        <v>1718.22</v>
      </c>
      <c r="D382" s="15">
        <v>0</v>
      </c>
      <c r="E382" s="15">
        <v>96.14</v>
      </c>
      <c r="F382" s="15">
        <v>1737.54</v>
      </c>
      <c r="G382" s="26">
        <v>98</v>
      </c>
      <c r="H382" s="27">
        <f t="shared" si="8"/>
        <v>1895.34</v>
      </c>
      <c r="I382" s="27">
        <f t="shared" si="8"/>
        <v>2125.5400000000004</v>
      </c>
      <c r="J382" s="27">
        <f t="shared" si="8"/>
        <v>2375.8500000000004</v>
      </c>
      <c r="K382" s="27">
        <f t="shared" si="8"/>
        <v>2730.92</v>
      </c>
      <c r="L382" s="16">
        <v>0</v>
      </c>
      <c r="M382" s="16">
        <v>96.14</v>
      </c>
      <c r="N382" s="18"/>
      <c r="O382" s="19"/>
      <c r="P382" s="12"/>
      <c r="Q382" s="12"/>
    </row>
    <row r="383" spans="1:17" s="13" customFormat="1" ht="14.25" customHeight="1">
      <c r="A383" s="35">
        <v>43601</v>
      </c>
      <c r="B383" s="14">
        <v>14</v>
      </c>
      <c r="C383" s="15">
        <v>1710.45</v>
      </c>
      <c r="D383" s="15">
        <v>0</v>
      </c>
      <c r="E383" s="15">
        <v>87.54</v>
      </c>
      <c r="F383" s="15">
        <v>1729.77</v>
      </c>
      <c r="G383" s="26">
        <v>98</v>
      </c>
      <c r="H383" s="27">
        <f t="shared" si="8"/>
        <v>1887.57</v>
      </c>
      <c r="I383" s="27">
        <f t="shared" si="8"/>
        <v>2117.7700000000004</v>
      </c>
      <c r="J383" s="27">
        <f t="shared" si="8"/>
        <v>2368.0800000000004</v>
      </c>
      <c r="K383" s="27">
        <f t="shared" si="8"/>
        <v>2723.15</v>
      </c>
      <c r="L383" s="16">
        <v>0</v>
      </c>
      <c r="M383" s="16">
        <v>87.54</v>
      </c>
      <c r="N383" s="18"/>
      <c r="O383" s="19"/>
      <c r="P383" s="12"/>
      <c r="Q383" s="12"/>
    </row>
    <row r="384" spans="1:17" s="13" customFormat="1" ht="14.25" customHeight="1">
      <c r="A384" s="35">
        <v>43601</v>
      </c>
      <c r="B384" s="14">
        <v>15</v>
      </c>
      <c r="C384" s="15">
        <v>1689.87</v>
      </c>
      <c r="D384" s="15">
        <v>0</v>
      </c>
      <c r="E384" s="15">
        <v>66.22</v>
      </c>
      <c r="F384" s="15">
        <v>1709.19</v>
      </c>
      <c r="G384" s="26">
        <v>98</v>
      </c>
      <c r="H384" s="27">
        <f t="shared" si="8"/>
        <v>1866.9899999999998</v>
      </c>
      <c r="I384" s="27">
        <f t="shared" si="8"/>
        <v>2097.19</v>
      </c>
      <c r="J384" s="27">
        <f t="shared" si="8"/>
        <v>2347.5</v>
      </c>
      <c r="K384" s="27">
        <f t="shared" si="8"/>
        <v>2702.57</v>
      </c>
      <c r="L384" s="16">
        <v>0</v>
      </c>
      <c r="M384" s="16">
        <v>66.22</v>
      </c>
      <c r="N384" s="18"/>
      <c r="O384" s="19"/>
      <c r="P384" s="12"/>
      <c r="Q384" s="12"/>
    </row>
    <row r="385" spans="1:17" s="13" customFormat="1" ht="14.25" customHeight="1">
      <c r="A385" s="35">
        <v>43601</v>
      </c>
      <c r="B385" s="14">
        <v>16</v>
      </c>
      <c r="C385" s="15">
        <v>1640.32</v>
      </c>
      <c r="D385" s="15">
        <v>0</v>
      </c>
      <c r="E385" s="15">
        <v>24.59</v>
      </c>
      <c r="F385" s="15">
        <v>1659.64</v>
      </c>
      <c r="G385" s="26">
        <v>98</v>
      </c>
      <c r="H385" s="27">
        <f t="shared" si="8"/>
        <v>1817.4399999999998</v>
      </c>
      <c r="I385" s="27">
        <f t="shared" si="8"/>
        <v>2047.6399999999999</v>
      </c>
      <c r="J385" s="27">
        <f t="shared" si="8"/>
        <v>2297.9500000000003</v>
      </c>
      <c r="K385" s="27">
        <f t="shared" si="8"/>
        <v>2653.02</v>
      </c>
      <c r="L385" s="16">
        <v>0</v>
      </c>
      <c r="M385" s="16">
        <v>24.59</v>
      </c>
      <c r="N385" s="18"/>
      <c r="O385" s="19"/>
      <c r="P385" s="12"/>
      <c r="Q385" s="12"/>
    </row>
    <row r="386" spans="1:17" s="13" customFormat="1" ht="14.25" customHeight="1">
      <c r="A386" s="35">
        <v>43601</v>
      </c>
      <c r="B386" s="14">
        <v>17</v>
      </c>
      <c r="C386" s="15">
        <v>1643.91</v>
      </c>
      <c r="D386" s="15">
        <v>0</v>
      </c>
      <c r="E386" s="15">
        <v>0.84</v>
      </c>
      <c r="F386" s="15">
        <v>1663.23</v>
      </c>
      <c r="G386" s="26">
        <v>98</v>
      </c>
      <c r="H386" s="27">
        <f t="shared" si="8"/>
        <v>1821.03</v>
      </c>
      <c r="I386" s="27">
        <f t="shared" si="8"/>
        <v>2051.2300000000005</v>
      </c>
      <c r="J386" s="27">
        <f t="shared" si="8"/>
        <v>2301.5400000000004</v>
      </c>
      <c r="K386" s="27">
        <f t="shared" si="8"/>
        <v>2656.61</v>
      </c>
      <c r="L386" s="16">
        <v>0</v>
      </c>
      <c r="M386" s="16">
        <v>0.84</v>
      </c>
      <c r="N386" s="18"/>
      <c r="O386" s="19"/>
      <c r="P386" s="12"/>
      <c r="Q386" s="12"/>
    </row>
    <row r="387" spans="1:17" s="13" customFormat="1" ht="14.25" customHeight="1">
      <c r="A387" s="35">
        <v>43601</v>
      </c>
      <c r="B387" s="14">
        <v>18</v>
      </c>
      <c r="C387" s="15">
        <v>1708.12</v>
      </c>
      <c r="D387" s="15">
        <v>0</v>
      </c>
      <c r="E387" s="15">
        <v>18.37</v>
      </c>
      <c r="F387" s="15">
        <v>1727.44</v>
      </c>
      <c r="G387" s="26">
        <v>98</v>
      </c>
      <c r="H387" s="27">
        <f t="shared" si="8"/>
        <v>1885.2399999999998</v>
      </c>
      <c r="I387" s="27">
        <f t="shared" si="8"/>
        <v>2115.44</v>
      </c>
      <c r="J387" s="27">
        <f t="shared" si="8"/>
        <v>2365.75</v>
      </c>
      <c r="K387" s="27">
        <f t="shared" si="8"/>
        <v>2720.82</v>
      </c>
      <c r="L387" s="16">
        <v>0</v>
      </c>
      <c r="M387" s="16">
        <v>18.37</v>
      </c>
      <c r="N387" s="18"/>
      <c r="O387" s="19"/>
      <c r="P387" s="12"/>
      <c r="Q387" s="12"/>
    </row>
    <row r="388" spans="1:17" s="13" customFormat="1" ht="14.25" customHeight="1">
      <c r="A388" s="35">
        <v>43601</v>
      </c>
      <c r="B388" s="14">
        <v>19</v>
      </c>
      <c r="C388" s="15">
        <v>1735.21</v>
      </c>
      <c r="D388" s="15">
        <v>0</v>
      </c>
      <c r="E388" s="15">
        <v>36.38</v>
      </c>
      <c r="F388" s="15">
        <v>1754.53</v>
      </c>
      <c r="G388" s="26">
        <v>98</v>
      </c>
      <c r="H388" s="27">
        <f t="shared" si="8"/>
        <v>1912.33</v>
      </c>
      <c r="I388" s="27">
        <f t="shared" si="8"/>
        <v>2142.53</v>
      </c>
      <c r="J388" s="27">
        <f t="shared" si="8"/>
        <v>2392.84</v>
      </c>
      <c r="K388" s="27">
        <f t="shared" si="8"/>
        <v>2747.9100000000003</v>
      </c>
      <c r="L388" s="16">
        <v>0</v>
      </c>
      <c r="M388" s="16">
        <v>36.38</v>
      </c>
      <c r="N388" s="18"/>
      <c r="O388" s="19"/>
      <c r="P388" s="12"/>
      <c r="Q388" s="12"/>
    </row>
    <row r="389" spans="1:17" s="13" customFormat="1" ht="14.25" customHeight="1">
      <c r="A389" s="35">
        <v>43601</v>
      </c>
      <c r="B389" s="14">
        <v>20</v>
      </c>
      <c r="C389" s="15">
        <v>1737.15</v>
      </c>
      <c r="D389" s="15">
        <v>0</v>
      </c>
      <c r="E389" s="15">
        <v>214.67</v>
      </c>
      <c r="F389" s="15">
        <v>1756.47</v>
      </c>
      <c r="G389" s="26">
        <v>98</v>
      </c>
      <c r="H389" s="27">
        <f t="shared" si="8"/>
        <v>1914.27</v>
      </c>
      <c r="I389" s="27">
        <f t="shared" si="8"/>
        <v>2144.4700000000003</v>
      </c>
      <c r="J389" s="27">
        <f t="shared" si="8"/>
        <v>2394.78</v>
      </c>
      <c r="K389" s="27">
        <f t="shared" si="8"/>
        <v>2749.8500000000004</v>
      </c>
      <c r="L389" s="16">
        <v>0</v>
      </c>
      <c r="M389" s="16">
        <v>214.67</v>
      </c>
      <c r="N389" s="18"/>
      <c r="O389" s="19"/>
      <c r="P389" s="12"/>
      <c r="Q389" s="12"/>
    </row>
    <row r="390" spans="1:17" s="13" customFormat="1" ht="14.25" customHeight="1">
      <c r="A390" s="35">
        <v>43601</v>
      </c>
      <c r="B390" s="14">
        <v>21</v>
      </c>
      <c r="C390" s="15">
        <v>1700.43</v>
      </c>
      <c r="D390" s="15">
        <v>0</v>
      </c>
      <c r="E390" s="15">
        <v>269.85</v>
      </c>
      <c r="F390" s="15">
        <v>1719.75</v>
      </c>
      <c r="G390" s="26">
        <v>98</v>
      </c>
      <c r="H390" s="27">
        <f t="shared" si="8"/>
        <v>1877.55</v>
      </c>
      <c r="I390" s="27">
        <f t="shared" si="8"/>
        <v>2107.7500000000005</v>
      </c>
      <c r="J390" s="27">
        <f t="shared" si="8"/>
        <v>2358.0600000000004</v>
      </c>
      <c r="K390" s="27">
        <f t="shared" si="8"/>
        <v>2713.13</v>
      </c>
      <c r="L390" s="16">
        <v>0</v>
      </c>
      <c r="M390" s="16">
        <v>269.85</v>
      </c>
      <c r="N390" s="18"/>
      <c r="O390" s="19"/>
      <c r="P390" s="12"/>
      <c r="Q390" s="12"/>
    </row>
    <row r="391" spans="1:17" s="13" customFormat="1" ht="14.25" customHeight="1">
      <c r="A391" s="35">
        <v>43601</v>
      </c>
      <c r="B391" s="14">
        <v>22</v>
      </c>
      <c r="C391" s="15">
        <v>1612.55</v>
      </c>
      <c r="D391" s="15">
        <v>0</v>
      </c>
      <c r="E391" s="15">
        <v>235.21</v>
      </c>
      <c r="F391" s="15">
        <v>1631.87</v>
      </c>
      <c r="G391" s="26">
        <v>98</v>
      </c>
      <c r="H391" s="27">
        <f t="shared" si="8"/>
        <v>1789.6699999999998</v>
      </c>
      <c r="I391" s="27">
        <f t="shared" si="8"/>
        <v>2019.87</v>
      </c>
      <c r="J391" s="27">
        <f t="shared" si="8"/>
        <v>2270.1800000000003</v>
      </c>
      <c r="K391" s="27">
        <f t="shared" si="8"/>
        <v>2625.25</v>
      </c>
      <c r="L391" s="16">
        <v>0</v>
      </c>
      <c r="M391" s="16">
        <v>235.21</v>
      </c>
      <c r="N391" s="18"/>
      <c r="O391" s="19"/>
      <c r="P391" s="12"/>
      <c r="Q391" s="12"/>
    </row>
    <row r="392" spans="1:17" s="13" customFormat="1" ht="14.25" customHeight="1">
      <c r="A392" s="35">
        <v>43601</v>
      </c>
      <c r="B392" s="14">
        <v>23</v>
      </c>
      <c r="C392" s="15">
        <v>1414.74</v>
      </c>
      <c r="D392" s="15">
        <v>0</v>
      </c>
      <c r="E392" s="15">
        <v>371.55</v>
      </c>
      <c r="F392" s="15">
        <v>1434.06</v>
      </c>
      <c r="G392" s="26">
        <v>98</v>
      </c>
      <c r="H392" s="27">
        <f t="shared" si="8"/>
        <v>1591.86</v>
      </c>
      <c r="I392" s="27">
        <f t="shared" si="8"/>
        <v>1822.06</v>
      </c>
      <c r="J392" s="27">
        <f t="shared" si="8"/>
        <v>2072.3700000000003</v>
      </c>
      <c r="K392" s="27">
        <f t="shared" si="8"/>
        <v>2427.44</v>
      </c>
      <c r="L392" s="16">
        <v>0</v>
      </c>
      <c r="M392" s="16">
        <v>371.55</v>
      </c>
      <c r="N392" s="18"/>
      <c r="O392" s="19"/>
      <c r="P392" s="12"/>
      <c r="Q392" s="12"/>
    </row>
    <row r="393" spans="1:17" s="13" customFormat="1" ht="14.25" customHeight="1">
      <c r="A393" s="35">
        <v>43602</v>
      </c>
      <c r="B393" s="14">
        <v>0</v>
      </c>
      <c r="C393" s="15">
        <v>1356.53</v>
      </c>
      <c r="D393" s="15">
        <v>0</v>
      </c>
      <c r="E393" s="15">
        <v>165.84</v>
      </c>
      <c r="F393" s="15">
        <v>1375.85</v>
      </c>
      <c r="G393" s="26">
        <v>98</v>
      </c>
      <c r="H393" s="27">
        <f t="shared" si="8"/>
        <v>1533.6499999999999</v>
      </c>
      <c r="I393" s="27">
        <f t="shared" si="8"/>
        <v>1763.85</v>
      </c>
      <c r="J393" s="27">
        <f t="shared" si="8"/>
        <v>2014.16</v>
      </c>
      <c r="K393" s="27">
        <f aca="true" t="shared" si="9" ref="K393:K456">SUM($C393,$G393,U$4,U$6)</f>
        <v>2369.23</v>
      </c>
      <c r="L393" s="16">
        <v>0</v>
      </c>
      <c r="M393" s="16">
        <v>165.84</v>
      </c>
      <c r="N393" s="18"/>
      <c r="O393" s="19"/>
      <c r="P393" s="12"/>
      <c r="Q393" s="12"/>
    </row>
    <row r="394" spans="1:17" s="13" customFormat="1" ht="14.25" customHeight="1">
      <c r="A394" s="35">
        <v>43602</v>
      </c>
      <c r="B394" s="14">
        <v>1</v>
      </c>
      <c r="C394" s="15">
        <v>1145.44</v>
      </c>
      <c r="D394" s="15">
        <v>0</v>
      </c>
      <c r="E394" s="15">
        <v>70.75</v>
      </c>
      <c r="F394" s="15">
        <v>1164.76</v>
      </c>
      <c r="G394" s="26">
        <v>98</v>
      </c>
      <c r="H394" s="27">
        <f aca="true" t="shared" si="10" ref="H394:K457">SUM($C394,$G394,R$4,R$6)</f>
        <v>1322.56</v>
      </c>
      <c r="I394" s="27">
        <f t="shared" si="10"/>
        <v>1552.76</v>
      </c>
      <c r="J394" s="27">
        <f t="shared" si="10"/>
        <v>1803.07</v>
      </c>
      <c r="K394" s="27">
        <f t="shared" si="9"/>
        <v>2158.1400000000003</v>
      </c>
      <c r="L394" s="16">
        <v>0</v>
      </c>
      <c r="M394" s="16">
        <v>70.75</v>
      </c>
      <c r="N394" s="18"/>
      <c r="O394" s="19"/>
      <c r="P394" s="12"/>
      <c r="Q394" s="12"/>
    </row>
    <row r="395" spans="1:17" s="13" customFormat="1" ht="14.25" customHeight="1">
      <c r="A395" s="35">
        <v>43602</v>
      </c>
      <c r="B395" s="14">
        <v>2</v>
      </c>
      <c r="C395" s="15">
        <v>1084.7</v>
      </c>
      <c r="D395" s="15">
        <v>0</v>
      </c>
      <c r="E395" s="15">
        <v>63.1</v>
      </c>
      <c r="F395" s="15">
        <v>1104.02</v>
      </c>
      <c r="G395" s="26">
        <v>98</v>
      </c>
      <c r="H395" s="27">
        <f t="shared" si="10"/>
        <v>1261.82</v>
      </c>
      <c r="I395" s="27">
        <f t="shared" si="10"/>
        <v>1492.02</v>
      </c>
      <c r="J395" s="27">
        <f t="shared" si="10"/>
        <v>1742.3300000000002</v>
      </c>
      <c r="K395" s="27">
        <f t="shared" si="9"/>
        <v>2097.4</v>
      </c>
      <c r="L395" s="16">
        <v>0</v>
      </c>
      <c r="M395" s="16">
        <v>63.1</v>
      </c>
      <c r="N395" s="18"/>
      <c r="O395" s="19"/>
      <c r="P395" s="12"/>
      <c r="Q395" s="12"/>
    </row>
    <row r="396" spans="1:17" s="13" customFormat="1" ht="14.25" customHeight="1">
      <c r="A396" s="35">
        <v>43602</v>
      </c>
      <c r="B396" s="14">
        <v>3</v>
      </c>
      <c r="C396" s="15">
        <v>1067.57</v>
      </c>
      <c r="D396" s="15">
        <v>0</v>
      </c>
      <c r="E396" s="15">
        <v>51.13</v>
      </c>
      <c r="F396" s="15">
        <v>1086.89</v>
      </c>
      <c r="G396" s="26">
        <v>98</v>
      </c>
      <c r="H396" s="27">
        <f t="shared" si="10"/>
        <v>1244.6899999999998</v>
      </c>
      <c r="I396" s="27">
        <f t="shared" si="10"/>
        <v>1474.8899999999999</v>
      </c>
      <c r="J396" s="27">
        <f t="shared" si="10"/>
        <v>1725.2</v>
      </c>
      <c r="K396" s="27">
        <f t="shared" si="9"/>
        <v>2080.27</v>
      </c>
      <c r="L396" s="16">
        <v>0</v>
      </c>
      <c r="M396" s="16">
        <v>51.13</v>
      </c>
      <c r="N396" s="18"/>
      <c r="O396" s="19"/>
      <c r="P396" s="12"/>
      <c r="Q396" s="12"/>
    </row>
    <row r="397" spans="1:17" s="13" customFormat="1" ht="14.25" customHeight="1">
      <c r="A397" s="35">
        <v>43602</v>
      </c>
      <c r="B397" s="14">
        <v>4</v>
      </c>
      <c r="C397" s="15">
        <v>1083.51</v>
      </c>
      <c r="D397" s="15">
        <v>0</v>
      </c>
      <c r="E397" s="15">
        <v>1.5</v>
      </c>
      <c r="F397" s="15">
        <v>1102.83</v>
      </c>
      <c r="G397" s="26">
        <v>98</v>
      </c>
      <c r="H397" s="27">
        <f t="shared" si="10"/>
        <v>1260.6299999999999</v>
      </c>
      <c r="I397" s="27">
        <f t="shared" si="10"/>
        <v>1490.83</v>
      </c>
      <c r="J397" s="27">
        <f t="shared" si="10"/>
        <v>1741.14</v>
      </c>
      <c r="K397" s="27">
        <f t="shared" si="9"/>
        <v>2096.21</v>
      </c>
      <c r="L397" s="16">
        <v>0</v>
      </c>
      <c r="M397" s="16">
        <v>1.5</v>
      </c>
      <c r="N397" s="18"/>
      <c r="O397" s="19"/>
      <c r="P397" s="12"/>
      <c r="Q397" s="12"/>
    </row>
    <row r="398" spans="1:17" s="13" customFormat="1" ht="14.25" customHeight="1">
      <c r="A398" s="35">
        <v>43602</v>
      </c>
      <c r="B398" s="14">
        <v>5</v>
      </c>
      <c r="C398" s="15">
        <v>1149.67</v>
      </c>
      <c r="D398" s="15">
        <v>0</v>
      </c>
      <c r="E398" s="15">
        <v>7</v>
      </c>
      <c r="F398" s="15">
        <v>1168.99</v>
      </c>
      <c r="G398" s="26">
        <v>98</v>
      </c>
      <c r="H398" s="27">
        <f t="shared" si="10"/>
        <v>1326.79</v>
      </c>
      <c r="I398" s="27">
        <f t="shared" si="10"/>
        <v>1556.99</v>
      </c>
      <c r="J398" s="27">
        <f t="shared" si="10"/>
        <v>1807.3</v>
      </c>
      <c r="K398" s="27">
        <f t="shared" si="9"/>
        <v>2162.3700000000003</v>
      </c>
      <c r="L398" s="16">
        <v>0</v>
      </c>
      <c r="M398" s="16">
        <v>7</v>
      </c>
      <c r="N398" s="18"/>
      <c r="O398" s="19"/>
      <c r="P398" s="12"/>
      <c r="Q398" s="12"/>
    </row>
    <row r="399" spans="1:17" s="13" customFormat="1" ht="14.25" customHeight="1">
      <c r="A399" s="35">
        <v>43602</v>
      </c>
      <c r="B399" s="14">
        <v>6</v>
      </c>
      <c r="C399" s="15">
        <v>1151.94</v>
      </c>
      <c r="D399" s="15">
        <v>0</v>
      </c>
      <c r="E399" s="15">
        <v>4.79</v>
      </c>
      <c r="F399" s="15">
        <v>1171.26</v>
      </c>
      <c r="G399" s="26">
        <v>98</v>
      </c>
      <c r="H399" s="27">
        <f t="shared" si="10"/>
        <v>1329.06</v>
      </c>
      <c r="I399" s="27">
        <f t="shared" si="10"/>
        <v>1559.26</v>
      </c>
      <c r="J399" s="27">
        <f t="shared" si="10"/>
        <v>1809.57</v>
      </c>
      <c r="K399" s="27">
        <f t="shared" si="9"/>
        <v>2164.6400000000003</v>
      </c>
      <c r="L399" s="16">
        <v>0</v>
      </c>
      <c r="M399" s="16">
        <v>4.79</v>
      </c>
      <c r="N399" s="18"/>
      <c r="O399" s="19"/>
      <c r="P399" s="12"/>
      <c r="Q399" s="12"/>
    </row>
    <row r="400" spans="1:17" s="13" customFormat="1" ht="14.25" customHeight="1">
      <c r="A400" s="35">
        <v>43602</v>
      </c>
      <c r="B400" s="14">
        <v>7</v>
      </c>
      <c r="C400" s="15">
        <v>1346.71</v>
      </c>
      <c r="D400" s="15">
        <v>0</v>
      </c>
      <c r="E400" s="15">
        <v>67.09</v>
      </c>
      <c r="F400" s="15">
        <v>1366.03</v>
      </c>
      <c r="G400" s="26">
        <v>98</v>
      </c>
      <c r="H400" s="27">
        <f t="shared" si="10"/>
        <v>1523.83</v>
      </c>
      <c r="I400" s="27">
        <f t="shared" si="10"/>
        <v>1754.03</v>
      </c>
      <c r="J400" s="27">
        <f t="shared" si="10"/>
        <v>2004.34</v>
      </c>
      <c r="K400" s="27">
        <f t="shared" si="9"/>
        <v>2359.4100000000003</v>
      </c>
      <c r="L400" s="16">
        <v>0</v>
      </c>
      <c r="M400" s="16">
        <v>67.09</v>
      </c>
      <c r="N400" s="18"/>
      <c r="O400" s="19"/>
      <c r="P400" s="12"/>
      <c r="Q400" s="12"/>
    </row>
    <row r="401" spans="1:17" s="13" customFormat="1" ht="14.25" customHeight="1">
      <c r="A401" s="35">
        <v>43602</v>
      </c>
      <c r="B401" s="14">
        <v>8</v>
      </c>
      <c r="C401" s="15">
        <v>1660.26</v>
      </c>
      <c r="D401" s="15">
        <v>87.5</v>
      </c>
      <c r="E401" s="15">
        <v>0</v>
      </c>
      <c r="F401" s="15">
        <v>1679.58</v>
      </c>
      <c r="G401" s="26">
        <v>98</v>
      </c>
      <c r="H401" s="27">
        <f t="shared" si="10"/>
        <v>1837.3799999999999</v>
      </c>
      <c r="I401" s="27">
        <f t="shared" si="10"/>
        <v>2067.5800000000004</v>
      </c>
      <c r="J401" s="27">
        <f t="shared" si="10"/>
        <v>2317.8900000000003</v>
      </c>
      <c r="K401" s="27">
        <f t="shared" si="9"/>
        <v>2672.96</v>
      </c>
      <c r="L401" s="16">
        <v>87.5</v>
      </c>
      <c r="M401" s="16">
        <v>0</v>
      </c>
      <c r="N401" s="18"/>
      <c r="O401" s="19"/>
      <c r="P401" s="12"/>
      <c r="Q401" s="12"/>
    </row>
    <row r="402" spans="1:17" s="13" customFormat="1" ht="14.25" customHeight="1">
      <c r="A402" s="35">
        <v>43602</v>
      </c>
      <c r="B402" s="14">
        <v>9</v>
      </c>
      <c r="C402" s="15">
        <v>1700.84</v>
      </c>
      <c r="D402" s="15">
        <v>718.01</v>
      </c>
      <c r="E402" s="15">
        <v>0</v>
      </c>
      <c r="F402" s="15">
        <v>1720.16</v>
      </c>
      <c r="G402" s="26">
        <v>98</v>
      </c>
      <c r="H402" s="27">
        <f t="shared" si="10"/>
        <v>1877.9599999999998</v>
      </c>
      <c r="I402" s="27">
        <f t="shared" si="10"/>
        <v>2108.1600000000003</v>
      </c>
      <c r="J402" s="27">
        <f t="shared" si="10"/>
        <v>2358.4700000000003</v>
      </c>
      <c r="K402" s="27">
        <f t="shared" si="9"/>
        <v>2713.54</v>
      </c>
      <c r="L402" s="16">
        <v>718.01</v>
      </c>
      <c r="M402" s="16">
        <v>0</v>
      </c>
      <c r="N402" s="18"/>
      <c r="O402" s="19"/>
      <c r="P402" s="12"/>
      <c r="Q402" s="12"/>
    </row>
    <row r="403" spans="1:17" s="13" customFormat="1" ht="14.25" customHeight="1">
      <c r="A403" s="35">
        <v>43602</v>
      </c>
      <c r="B403" s="14">
        <v>10</v>
      </c>
      <c r="C403" s="15">
        <v>1698.82</v>
      </c>
      <c r="D403" s="15">
        <v>196.94</v>
      </c>
      <c r="E403" s="15">
        <v>0</v>
      </c>
      <c r="F403" s="15">
        <v>1718.14</v>
      </c>
      <c r="G403" s="26">
        <v>98</v>
      </c>
      <c r="H403" s="27">
        <f t="shared" si="10"/>
        <v>1875.9399999999998</v>
      </c>
      <c r="I403" s="27">
        <f t="shared" si="10"/>
        <v>2106.1400000000003</v>
      </c>
      <c r="J403" s="27">
        <f t="shared" si="10"/>
        <v>2356.4500000000003</v>
      </c>
      <c r="K403" s="27">
        <f t="shared" si="9"/>
        <v>2711.52</v>
      </c>
      <c r="L403" s="16">
        <v>196.94</v>
      </c>
      <c r="M403" s="16">
        <v>0</v>
      </c>
      <c r="N403" s="18"/>
      <c r="O403" s="19"/>
      <c r="P403" s="12"/>
      <c r="Q403" s="12"/>
    </row>
    <row r="404" spans="1:17" s="13" customFormat="1" ht="14.25" customHeight="1">
      <c r="A404" s="35">
        <v>43602</v>
      </c>
      <c r="B404" s="14">
        <v>11</v>
      </c>
      <c r="C404" s="15">
        <v>1708.8</v>
      </c>
      <c r="D404" s="15">
        <v>1.62</v>
      </c>
      <c r="E404" s="15">
        <v>0</v>
      </c>
      <c r="F404" s="15">
        <v>1728.12</v>
      </c>
      <c r="G404" s="26">
        <v>98</v>
      </c>
      <c r="H404" s="27">
        <f t="shared" si="10"/>
        <v>1885.9199999999998</v>
      </c>
      <c r="I404" s="27">
        <f t="shared" si="10"/>
        <v>2116.1200000000003</v>
      </c>
      <c r="J404" s="27">
        <f t="shared" si="10"/>
        <v>2366.4300000000003</v>
      </c>
      <c r="K404" s="27">
        <f t="shared" si="9"/>
        <v>2721.5</v>
      </c>
      <c r="L404" s="16">
        <v>1.62</v>
      </c>
      <c r="M404" s="16">
        <v>0</v>
      </c>
      <c r="N404" s="18"/>
      <c r="O404" s="19"/>
      <c r="P404" s="12"/>
      <c r="Q404" s="12"/>
    </row>
    <row r="405" spans="1:17" s="13" customFormat="1" ht="14.25" customHeight="1">
      <c r="A405" s="35">
        <v>43602</v>
      </c>
      <c r="B405" s="14">
        <v>12</v>
      </c>
      <c r="C405" s="15">
        <v>1699.8</v>
      </c>
      <c r="D405" s="15">
        <v>0</v>
      </c>
      <c r="E405" s="15">
        <v>59</v>
      </c>
      <c r="F405" s="15">
        <v>1719.12</v>
      </c>
      <c r="G405" s="26">
        <v>98</v>
      </c>
      <c r="H405" s="27">
        <f t="shared" si="10"/>
        <v>1876.9199999999998</v>
      </c>
      <c r="I405" s="27">
        <f t="shared" si="10"/>
        <v>2107.1200000000003</v>
      </c>
      <c r="J405" s="27">
        <f t="shared" si="10"/>
        <v>2357.4300000000003</v>
      </c>
      <c r="K405" s="27">
        <f t="shared" si="9"/>
        <v>2712.5</v>
      </c>
      <c r="L405" s="16">
        <v>0</v>
      </c>
      <c r="M405" s="16">
        <v>59</v>
      </c>
      <c r="N405" s="18"/>
      <c r="O405" s="19"/>
      <c r="P405" s="12"/>
      <c r="Q405" s="12"/>
    </row>
    <row r="406" spans="1:17" s="13" customFormat="1" ht="14.25" customHeight="1">
      <c r="A406" s="35">
        <v>43602</v>
      </c>
      <c r="B406" s="14">
        <v>13</v>
      </c>
      <c r="C406" s="15">
        <v>1739.31</v>
      </c>
      <c r="D406" s="15">
        <v>0</v>
      </c>
      <c r="E406" s="15">
        <v>106.28</v>
      </c>
      <c r="F406" s="15">
        <v>1758.63</v>
      </c>
      <c r="G406" s="26">
        <v>98</v>
      </c>
      <c r="H406" s="27">
        <f t="shared" si="10"/>
        <v>1916.4299999999998</v>
      </c>
      <c r="I406" s="27">
        <f t="shared" si="10"/>
        <v>2146.63</v>
      </c>
      <c r="J406" s="27">
        <f t="shared" si="10"/>
        <v>2396.94</v>
      </c>
      <c r="K406" s="27">
        <f t="shared" si="9"/>
        <v>2752.01</v>
      </c>
      <c r="L406" s="16">
        <v>0</v>
      </c>
      <c r="M406" s="16">
        <v>106.28</v>
      </c>
      <c r="N406" s="18"/>
      <c r="O406" s="19"/>
      <c r="P406" s="12"/>
      <c r="Q406" s="12"/>
    </row>
    <row r="407" spans="1:17" s="13" customFormat="1" ht="14.25" customHeight="1">
      <c r="A407" s="35">
        <v>43602</v>
      </c>
      <c r="B407" s="14">
        <v>14</v>
      </c>
      <c r="C407" s="15">
        <v>1729.01</v>
      </c>
      <c r="D407" s="15">
        <v>0</v>
      </c>
      <c r="E407" s="15">
        <v>105.1</v>
      </c>
      <c r="F407" s="15">
        <v>1748.33</v>
      </c>
      <c r="G407" s="26">
        <v>98</v>
      </c>
      <c r="H407" s="27">
        <f t="shared" si="10"/>
        <v>1906.1299999999999</v>
      </c>
      <c r="I407" s="27">
        <f t="shared" si="10"/>
        <v>2136.3300000000004</v>
      </c>
      <c r="J407" s="27">
        <f t="shared" si="10"/>
        <v>2386.6400000000003</v>
      </c>
      <c r="K407" s="27">
        <f t="shared" si="9"/>
        <v>2741.71</v>
      </c>
      <c r="L407" s="16">
        <v>0</v>
      </c>
      <c r="M407" s="16">
        <v>105.1</v>
      </c>
      <c r="N407" s="18"/>
      <c r="O407" s="19"/>
      <c r="P407" s="12"/>
      <c r="Q407" s="12"/>
    </row>
    <row r="408" spans="1:17" s="13" customFormat="1" ht="14.25" customHeight="1">
      <c r="A408" s="35">
        <v>43602</v>
      </c>
      <c r="B408" s="14">
        <v>15</v>
      </c>
      <c r="C408" s="15">
        <v>1686.65</v>
      </c>
      <c r="D408" s="15">
        <v>0</v>
      </c>
      <c r="E408" s="15">
        <v>63.46</v>
      </c>
      <c r="F408" s="15">
        <v>1705.97</v>
      </c>
      <c r="G408" s="26">
        <v>98</v>
      </c>
      <c r="H408" s="27">
        <f t="shared" si="10"/>
        <v>1863.77</v>
      </c>
      <c r="I408" s="27">
        <f t="shared" si="10"/>
        <v>2093.9700000000003</v>
      </c>
      <c r="J408" s="27">
        <f t="shared" si="10"/>
        <v>2344.28</v>
      </c>
      <c r="K408" s="27">
        <f t="shared" si="9"/>
        <v>2699.3500000000004</v>
      </c>
      <c r="L408" s="16">
        <v>0</v>
      </c>
      <c r="M408" s="16">
        <v>63.46</v>
      </c>
      <c r="N408" s="18"/>
      <c r="O408" s="19"/>
      <c r="P408" s="12"/>
      <c r="Q408" s="12"/>
    </row>
    <row r="409" spans="1:17" s="13" customFormat="1" ht="14.25" customHeight="1">
      <c r="A409" s="35">
        <v>43602</v>
      </c>
      <c r="B409" s="14">
        <v>16</v>
      </c>
      <c r="C409" s="15">
        <v>1686.93</v>
      </c>
      <c r="D409" s="15">
        <v>0</v>
      </c>
      <c r="E409" s="15">
        <v>63.17</v>
      </c>
      <c r="F409" s="15">
        <v>1706.25</v>
      </c>
      <c r="G409" s="26">
        <v>98</v>
      </c>
      <c r="H409" s="27">
        <f t="shared" si="10"/>
        <v>1864.05</v>
      </c>
      <c r="I409" s="27">
        <f t="shared" si="10"/>
        <v>2094.2500000000005</v>
      </c>
      <c r="J409" s="27">
        <f t="shared" si="10"/>
        <v>2344.5600000000004</v>
      </c>
      <c r="K409" s="27">
        <f t="shared" si="9"/>
        <v>2699.63</v>
      </c>
      <c r="L409" s="16">
        <v>0</v>
      </c>
      <c r="M409" s="16">
        <v>63.17</v>
      </c>
      <c r="N409" s="18"/>
      <c r="O409" s="19"/>
      <c r="P409" s="12"/>
      <c r="Q409" s="12"/>
    </row>
    <row r="410" spans="1:17" s="13" customFormat="1" ht="14.25" customHeight="1">
      <c r="A410" s="35">
        <v>43602</v>
      </c>
      <c r="B410" s="14">
        <v>17</v>
      </c>
      <c r="C410" s="15">
        <v>1659.95</v>
      </c>
      <c r="D410" s="15">
        <v>45.16</v>
      </c>
      <c r="E410" s="15">
        <v>0</v>
      </c>
      <c r="F410" s="15">
        <v>1679.27</v>
      </c>
      <c r="G410" s="26">
        <v>98</v>
      </c>
      <c r="H410" s="27">
        <f t="shared" si="10"/>
        <v>1837.07</v>
      </c>
      <c r="I410" s="27">
        <f t="shared" si="10"/>
        <v>2067.2700000000004</v>
      </c>
      <c r="J410" s="27">
        <f t="shared" si="10"/>
        <v>2317.5800000000004</v>
      </c>
      <c r="K410" s="27">
        <f t="shared" si="9"/>
        <v>2672.65</v>
      </c>
      <c r="L410" s="16">
        <v>45.16</v>
      </c>
      <c r="M410" s="16">
        <v>0</v>
      </c>
      <c r="N410" s="18"/>
      <c r="O410" s="19"/>
      <c r="P410" s="12"/>
      <c r="Q410" s="12"/>
    </row>
    <row r="411" spans="1:17" s="13" customFormat="1" ht="14.25" customHeight="1">
      <c r="A411" s="35">
        <v>43602</v>
      </c>
      <c r="B411" s="14">
        <v>18</v>
      </c>
      <c r="C411" s="15">
        <v>1725.06</v>
      </c>
      <c r="D411" s="15">
        <v>72.98</v>
      </c>
      <c r="E411" s="15">
        <v>0</v>
      </c>
      <c r="F411" s="15">
        <v>1744.38</v>
      </c>
      <c r="G411" s="26">
        <v>98</v>
      </c>
      <c r="H411" s="27">
        <f t="shared" si="10"/>
        <v>1902.1799999999998</v>
      </c>
      <c r="I411" s="27">
        <f t="shared" si="10"/>
        <v>2132.38</v>
      </c>
      <c r="J411" s="27">
        <f t="shared" si="10"/>
        <v>2382.69</v>
      </c>
      <c r="K411" s="27">
        <f t="shared" si="9"/>
        <v>2737.76</v>
      </c>
      <c r="L411" s="16">
        <v>72.98</v>
      </c>
      <c r="M411" s="16">
        <v>0</v>
      </c>
      <c r="N411" s="18"/>
      <c r="O411" s="19"/>
      <c r="P411" s="12"/>
      <c r="Q411" s="12"/>
    </row>
    <row r="412" spans="1:17" s="13" customFormat="1" ht="14.25" customHeight="1">
      <c r="A412" s="35">
        <v>43602</v>
      </c>
      <c r="B412" s="14">
        <v>19</v>
      </c>
      <c r="C412" s="15">
        <v>1743.7</v>
      </c>
      <c r="D412" s="15">
        <v>0</v>
      </c>
      <c r="E412" s="15">
        <v>26.19</v>
      </c>
      <c r="F412" s="15">
        <v>1763.02</v>
      </c>
      <c r="G412" s="26">
        <v>98</v>
      </c>
      <c r="H412" s="27">
        <f t="shared" si="10"/>
        <v>1920.82</v>
      </c>
      <c r="I412" s="27">
        <f t="shared" si="10"/>
        <v>2151.0200000000004</v>
      </c>
      <c r="J412" s="27">
        <f t="shared" si="10"/>
        <v>2401.3300000000004</v>
      </c>
      <c r="K412" s="27">
        <f t="shared" si="9"/>
        <v>2756.4</v>
      </c>
      <c r="L412" s="16">
        <v>0</v>
      </c>
      <c r="M412" s="16">
        <v>26.19</v>
      </c>
      <c r="N412" s="18"/>
      <c r="O412" s="19"/>
      <c r="P412" s="12"/>
      <c r="Q412" s="12"/>
    </row>
    <row r="413" spans="1:17" s="13" customFormat="1" ht="14.25" customHeight="1">
      <c r="A413" s="35">
        <v>43602</v>
      </c>
      <c r="B413" s="14">
        <v>20</v>
      </c>
      <c r="C413" s="15">
        <v>1747.95</v>
      </c>
      <c r="D413" s="15">
        <v>0</v>
      </c>
      <c r="E413" s="15">
        <v>40.16</v>
      </c>
      <c r="F413" s="15">
        <v>1767.27</v>
      </c>
      <c r="G413" s="26">
        <v>98</v>
      </c>
      <c r="H413" s="27">
        <f t="shared" si="10"/>
        <v>1925.07</v>
      </c>
      <c r="I413" s="27">
        <f t="shared" si="10"/>
        <v>2155.2700000000004</v>
      </c>
      <c r="J413" s="27">
        <f t="shared" si="10"/>
        <v>2405.5800000000004</v>
      </c>
      <c r="K413" s="27">
        <f t="shared" si="9"/>
        <v>2760.65</v>
      </c>
      <c r="L413" s="16">
        <v>0</v>
      </c>
      <c r="M413" s="16">
        <v>40.16</v>
      </c>
      <c r="N413" s="18"/>
      <c r="O413" s="19"/>
      <c r="P413" s="12"/>
      <c r="Q413" s="12"/>
    </row>
    <row r="414" spans="1:17" s="13" customFormat="1" ht="14.25" customHeight="1">
      <c r="A414" s="35">
        <v>43602</v>
      </c>
      <c r="B414" s="14">
        <v>21</v>
      </c>
      <c r="C414" s="15">
        <v>1741.92</v>
      </c>
      <c r="D414" s="15">
        <v>0</v>
      </c>
      <c r="E414" s="15">
        <v>74.94</v>
      </c>
      <c r="F414" s="15">
        <v>1761.24</v>
      </c>
      <c r="G414" s="26">
        <v>98</v>
      </c>
      <c r="H414" s="27">
        <f t="shared" si="10"/>
        <v>1919.04</v>
      </c>
      <c r="I414" s="27">
        <f t="shared" si="10"/>
        <v>2149.2400000000002</v>
      </c>
      <c r="J414" s="27">
        <f t="shared" si="10"/>
        <v>2399.55</v>
      </c>
      <c r="K414" s="27">
        <f t="shared" si="9"/>
        <v>2754.6200000000003</v>
      </c>
      <c r="L414" s="16">
        <v>0</v>
      </c>
      <c r="M414" s="16">
        <v>74.94</v>
      </c>
      <c r="N414" s="18"/>
      <c r="O414" s="19"/>
      <c r="P414" s="12"/>
      <c r="Q414" s="12"/>
    </row>
    <row r="415" spans="1:17" s="13" customFormat="1" ht="14.25" customHeight="1">
      <c r="A415" s="35">
        <v>43602</v>
      </c>
      <c r="B415" s="14">
        <v>22</v>
      </c>
      <c r="C415" s="15">
        <v>1641.05</v>
      </c>
      <c r="D415" s="15">
        <v>0</v>
      </c>
      <c r="E415" s="15">
        <v>242.56</v>
      </c>
      <c r="F415" s="15">
        <v>1660.37</v>
      </c>
      <c r="G415" s="26">
        <v>98</v>
      </c>
      <c r="H415" s="27">
        <f t="shared" si="10"/>
        <v>1818.1699999999998</v>
      </c>
      <c r="I415" s="27">
        <f t="shared" si="10"/>
        <v>2048.37</v>
      </c>
      <c r="J415" s="27">
        <f t="shared" si="10"/>
        <v>2298.6800000000003</v>
      </c>
      <c r="K415" s="27">
        <f t="shared" si="9"/>
        <v>2653.75</v>
      </c>
      <c r="L415" s="16">
        <v>0</v>
      </c>
      <c r="M415" s="16">
        <v>242.56</v>
      </c>
      <c r="N415" s="18"/>
      <c r="O415" s="19"/>
      <c r="P415" s="12"/>
      <c r="Q415" s="12"/>
    </row>
    <row r="416" spans="1:17" s="13" customFormat="1" ht="14.25" customHeight="1">
      <c r="A416" s="35">
        <v>43602</v>
      </c>
      <c r="B416" s="14">
        <v>23</v>
      </c>
      <c r="C416" s="15">
        <v>1543.04</v>
      </c>
      <c r="D416" s="15">
        <v>0</v>
      </c>
      <c r="E416" s="15">
        <v>393.57</v>
      </c>
      <c r="F416" s="15">
        <v>1562.36</v>
      </c>
      <c r="G416" s="26">
        <v>98</v>
      </c>
      <c r="H416" s="27">
        <f t="shared" si="10"/>
        <v>1720.1599999999999</v>
      </c>
      <c r="I416" s="27">
        <f t="shared" si="10"/>
        <v>1950.36</v>
      </c>
      <c r="J416" s="27">
        <f t="shared" si="10"/>
        <v>2200.67</v>
      </c>
      <c r="K416" s="27">
        <f t="shared" si="9"/>
        <v>2555.7400000000002</v>
      </c>
      <c r="L416" s="16">
        <v>0</v>
      </c>
      <c r="M416" s="16">
        <v>393.57</v>
      </c>
      <c r="N416" s="18"/>
      <c r="O416" s="19"/>
      <c r="P416" s="12"/>
      <c r="Q416" s="12"/>
    </row>
    <row r="417" spans="1:17" s="13" customFormat="1" ht="14.25" customHeight="1">
      <c r="A417" s="35">
        <v>43603</v>
      </c>
      <c r="B417" s="14">
        <v>0</v>
      </c>
      <c r="C417" s="15">
        <v>1348.27</v>
      </c>
      <c r="D417" s="15">
        <v>0</v>
      </c>
      <c r="E417" s="15">
        <v>63.33</v>
      </c>
      <c r="F417" s="15">
        <v>1367.59</v>
      </c>
      <c r="G417" s="26">
        <v>98</v>
      </c>
      <c r="H417" s="27">
        <f t="shared" si="10"/>
        <v>1525.3899999999999</v>
      </c>
      <c r="I417" s="27">
        <f t="shared" si="10"/>
        <v>1755.59</v>
      </c>
      <c r="J417" s="27">
        <f t="shared" si="10"/>
        <v>2005.8999999999999</v>
      </c>
      <c r="K417" s="27">
        <f t="shared" si="9"/>
        <v>2360.9700000000003</v>
      </c>
      <c r="L417" s="16">
        <v>0</v>
      </c>
      <c r="M417" s="16">
        <v>63.33</v>
      </c>
      <c r="N417" s="18"/>
      <c r="O417" s="19"/>
      <c r="P417" s="12"/>
      <c r="Q417" s="12"/>
    </row>
    <row r="418" spans="1:17" s="13" customFormat="1" ht="14.25" customHeight="1">
      <c r="A418" s="35">
        <v>43603</v>
      </c>
      <c r="B418" s="14">
        <v>1</v>
      </c>
      <c r="C418" s="15">
        <v>1120.85</v>
      </c>
      <c r="D418" s="15">
        <v>0</v>
      </c>
      <c r="E418" s="15">
        <v>75.18</v>
      </c>
      <c r="F418" s="15">
        <v>1140.17</v>
      </c>
      <c r="G418" s="26">
        <v>98</v>
      </c>
      <c r="H418" s="27">
        <f t="shared" si="10"/>
        <v>1297.9699999999998</v>
      </c>
      <c r="I418" s="27">
        <f t="shared" si="10"/>
        <v>1528.1699999999998</v>
      </c>
      <c r="J418" s="27">
        <f t="shared" si="10"/>
        <v>1778.4799999999998</v>
      </c>
      <c r="K418" s="27">
        <f t="shared" si="9"/>
        <v>2133.55</v>
      </c>
      <c r="L418" s="16">
        <v>0</v>
      </c>
      <c r="M418" s="16">
        <v>75.18</v>
      </c>
      <c r="N418" s="18"/>
      <c r="O418" s="19"/>
      <c r="P418" s="12"/>
      <c r="Q418" s="12"/>
    </row>
    <row r="419" spans="1:17" s="13" customFormat="1" ht="14.25" customHeight="1">
      <c r="A419" s="35">
        <v>43603</v>
      </c>
      <c r="B419" s="14">
        <v>2</v>
      </c>
      <c r="C419" s="15">
        <v>1066.32</v>
      </c>
      <c r="D419" s="15">
        <v>0</v>
      </c>
      <c r="E419" s="15">
        <v>81.76</v>
      </c>
      <c r="F419" s="15">
        <v>1085.64</v>
      </c>
      <c r="G419" s="26">
        <v>98</v>
      </c>
      <c r="H419" s="27">
        <f t="shared" si="10"/>
        <v>1243.4399999999998</v>
      </c>
      <c r="I419" s="27">
        <f t="shared" si="10"/>
        <v>1473.6399999999999</v>
      </c>
      <c r="J419" s="27">
        <f t="shared" si="10"/>
        <v>1723.95</v>
      </c>
      <c r="K419" s="27">
        <f t="shared" si="9"/>
        <v>2079.02</v>
      </c>
      <c r="L419" s="16">
        <v>0</v>
      </c>
      <c r="M419" s="16">
        <v>81.76</v>
      </c>
      <c r="N419" s="18"/>
      <c r="O419" s="19"/>
      <c r="P419" s="12"/>
      <c r="Q419" s="12"/>
    </row>
    <row r="420" spans="1:17" s="13" customFormat="1" ht="14.25" customHeight="1">
      <c r="A420" s="35">
        <v>43603</v>
      </c>
      <c r="B420" s="14">
        <v>3</v>
      </c>
      <c r="C420" s="15">
        <v>1061.06</v>
      </c>
      <c r="D420" s="15">
        <v>0</v>
      </c>
      <c r="E420" s="15">
        <v>40.45</v>
      </c>
      <c r="F420" s="15">
        <v>1080.38</v>
      </c>
      <c r="G420" s="26">
        <v>98</v>
      </c>
      <c r="H420" s="27">
        <f t="shared" si="10"/>
        <v>1238.1799999999998</v>
      </c>
      <c r="I420" s="27">
        <f t="shared" si="10"/>
        <v>1468.3799999999999</v>
      </c>
      <c r="J420" s="27">
        <f t="shared" si="10"/>
        <v>1718.6899999999998</v>
      </c>
      <c r="K420" s="27">
        <f t="shared" si="9"/>
        <v>2073.76</v>
      </c>
      <c r="L420" s="16">
        <v>0</v>
      </c>
      <c r="M420" s="16">
        <v>40.45</v>
      </c>
      <c r="N420" s="18"/>
      <c r="O420" s="19"/>
      <c r="P420" s="12"/>
      <c r="Q420" s="12"/>
    </row>
    <row r="421" spans="1:17" s="13" customFormat="1" ht="14.25" customHeight="1">
      <c r="A421" s="35">
        <v>43603</v>
      </c>
      <c r="B421" s="14">
        <v>4</v>
      </c>
      <c r="C421" s="15">
        <v>1109.01</v>
      </c>
      <c r="D421" s="15">
        <v>13.54</v>
      </c>
      <c r="E421" s="15">
        <v>0</v>
      </c>
      <c r="F421" s="15">
        <v>1128.33</v>
      </c>
      <c r="G421" s="26">
        <v>98</v>
      </c>
      <c r="H421" s="27">
        <f t="shared" si="10"/>
        <v>1286.1299999999999</v>
      </c>
      <c r="I421" s="27">
        <f t="shared" si="10"/>
        <v>1516.33</v>
      </c>
      <c r="J421" s="27">
        <f t="shared" si="10"/>
        <v>1766.64</v>
      </c>
      <c r="K421" s="27">
        <f t="shared" si="9"/>
        <v>2121.71</v>
      </c>
      <c r="L421" s="16">
        <v>13.54</v>
      </c>
      <c r="M421" s="16">
        <v>0</v>
      </c>
      <c r="N421" s="18"/>
      <c r="O421" s="19"/>
      <c r="P421" s="12"/>
      <c r="Q421" s="12"/>
    </row>
    <row r="422" spans="1:17" s="13" customFormat="1" ht="14.25" customHeight="1">
      <c r="A422" s="35">
        <v>43603</v>
      </c>
      <c r="B422" s="14">
        <v>5</v>
      </c>
      <c r="C422" s="15">
        <v>1279.32</v>
      </c>
      <c r="D422" s="15">
        <v>7.71</v>
      </c>
      <c r="E422" s="15">
        <v>0</v>
      </c>
      <c r="F422" s="15">
        <v>1298.64</v>
      </c>
      <c r="G422" s="26">
        <v>98</v>
      </c>
      <c r="H422" s="27">
        <f t="shared" si="10"/>
        <v>1456.4399999999998</v>
      </c>
      <c r="I422" s="27">
        <f t="shared" si="10"/>
        <v>1686.6399999999999</v>
      </c>
      <c r="J422" s="27">
        <f t="shared" si="10"/>
        <v>1936.95</v>
      </c>
      <c r="K422" s="27">
        <f t="shared" si="9"/>
        <v>2292.02</v>
      </c>
      <c r="L422" s="16">
        <v>7.71</v>
      </c>
      <c r="M422" s="16">
        <v>0</v>
      </c>
      <c r="N422" s="18"/>
      <c r="O422" s="19"/>
      <c r="P422" s="12"/>
      <c r="Q422" s="12"/>
    </row>
    <row r="423" spans="1:17" s="13" customFormat="1" ht="14.25" customHeight="1">
      <c r="A423" s="35">
        <v>43603</v>
      </c>
      <c r="B423" s="14">
        <v>6</v>
      </c>
      <c r="C423" s="15">
        <v>1413.57</v>
      </c>
      <c r="D423" s="15">
        <v>40.65</v>
      </c>
      <c r="E423" s="15">
        <v>0</v>
      </c>
      <c r="F423" s="15">
        <v>1432.89</v>
      </c>
      <c r="G423" s="26">
        <v>98</v>
      </c>
      <c r="H423" s="27">
        <f t="shared" si="10"/>
        <v>1590.6899999999998</v>
      </c>
      <c r="I423" s="27">
        <f t="shared" si="10"/>
        <v>1820.8899999999999</v>
      </c>
      <c r="J423" s="27">
        <f t="shared" si="10"/>
        <v>2071.2000000000003</v>
      </c>
      <c r="K423" s="27">
        <f t="shared" si="9"/>
        <v>2426.27</v>
      </c>
      <c r="L423" s="16">
        <v>40.65</v>
      </c>
      <c r="M423" s="16">
        <v>0</v>
      </c>
      <c r="N423" s="18"/>
      <c r="O423" s="19"/>
      <c r="P423" s="12"/>
      <c r="Q423" s="12"/>
    </row>
    <row r="424" spans="1:17" s="13" customFormat="1" ht="14.25" customHeight="1">
      <c r="A424" s="35">
        <v>43603</v>
      </c>
      <c r="B424" s="14">
        <v>7</v>
      </c>
      <c r="C424" s="15">
        <v>1524.2</v>
      </c>
      <c r="D424" s="15">
        <v>83.77</v>
      </c>
      <c r="E424" s="15">
        <v>0</v>
      </c>
      <c r="F424" s="15">
        <v>1543.52</v>
      </c>
      <c r="G424" s="26">
        <v>98</v>
      </c>
      <c r="H424" s="27">
        <f t="shared" si="10"/>
        <v>1701.32</v>
      </c>
      <c r="I424" s="27">
        <f t="shared" si="10"/>
        <v>1931.52</v>
      </c>
      <c r="J424" s="27">
        <f t="shared" si="10"/>
        <v>2181.8300000000004</v>
      </c>
      <c r="K424" s="27">
        <f t="shared" si="9"/>
        <v>2536.9</v>
      </c>
      <c r="L424" s="16">
        <v>83.77</v>
      </c>
      <c r="M424" s="16">
        <v>0</v>
      </c>
      <c r="N424" s="18"/>
      <c r="O424" s="19"/>
      <c r="P424" s="12"/>
      <c r="Q424" s="12"/>
    </row>
    <row r="425" spans="1:17" s="13" customFormat="1" ht="14.25" customHeight="1">
      <c r="A425" s="35">
        <v>43603</v>
      </c>
      <c r="B425" s="14">
        <v>8</v>
      </c>
      <c r="C425" s="15">
        <v>1662.66</v>
      </c>
      <c r="D425" s="15">
        <v>0</v>
      </c>
      <c r="E425" s="15">
        <v>31.43</v>
      </c>
      <c r="F425" s="15">
        <v>1681.98</v>
      </c>
      <c r="G425" s="26">
        <v>98</v>
      </c>
      <c r="H425" s="27">
        <f t="shared" si="10"/>
        <v>1839.78</v>
      </c>
      <c r="I425" s="27">
        <f t="shared" si="10"/>
        <v>2069.9800000000005</v>
      </c>
      <c r="J425" s="27">
        <f t="shared" si="10"/>
        <v>2320.2900000000004</v>
      </c>
      <c r="K425" s="27">
        <f t="shared" si="9"/>
        <v>2675.36</v>
      </c>
      <c r="L425" s="16">
        <v>0</v>
      </c>
      <c r="M425" s="16">
        <v>31.43</v>
      </c>
      <c r="N425" s="18"/>
      <c r="O425" s="19"/>
      <c r="P425" s="12"/>
      <c r="Q425" s="12"/>
    </row>
    <row r="426" spans="1:17" s="13" customFormat="1" ht="14.25" customHeight="1">
      <c r="A426" s="35">
        <v>43603</v>
      </c>
      <c r="B426" s="14">
        <v>9</v>
      </c>
      <c r="C426" s="15">
        <v>1678.36</v>
      </c>
      <c r="D426" s="15">
        <v>0</v>
      </c>
      <c r="E426" s="15">
        <v>24.21</v>
      </c>
      <c r="F426" s="15">
        <v>1697.68</v>
      </c>
      <c r="G426" s="26">
        <v>98</v>
      </c>
      <c r="H426" s="27">
        <f t="shared" si="10"/>
        <v>1855.4799999999998</v>
      </c>
      <c r="I426" s="27">
        <f t="shared" si="10"/>
        <v>2085.6800000000003</v>
      </c>
      <c r="J426" s="27">
        <f t="shared" si="10"/>
        <v>2335.9900000000002</v>
      </c>
      <c r="K426" s="27">
        <f t="shared" si="9"/>
        <v>2691.06</v>
      </c>
      <c r="L426" s="16">
        <v>0</v>
      </c>
      <c r="M426" s="16">
        <v>24.21</v>
      </c>
      <c r="N426" s="18"/>
      <c r="O426" s="19"/>
      <c r="P426" s="12"/>
      <c r="Q426" s="12"/>
    </row>
    <row r="427" spans="1:17" s="13" customFormat="1" ht="14.25" customHeight="1">
      <c r="A427" s="35">
        <v>43603</v>
      </c>
      <c r="B427" s="14">
        <v>10</v>
      </c>
      <c r="C427" s="15">
        <v>1682.43</v>
      </c>
      <c r="D427" s="15">
        <v>0</v>
      </c>
      <c r="E427" s="15">
        <v>88.48</v>
      </c>
      <c r="F427" s="15">
        <v>1701.75</v>
      </c>
      <c r="G427" s="26">
        <v>98</v>
      </c>
      <c r="H427" s="27">
        <f t="shared" si="10"/>
        <v>1859.55</v>
      </c>
      <c r="I427" s="27">
        <f t="shared" si="10"/>
        <v>2089.7500000000005</v>
      </c>
      <c r="J427" s="27">
        <f t="shared" si="10"/>
        <v>2340.0600000000004</v>
      </c>
      <c r="K427" s="27">
        <f t="shared" si="9"/>
        <v>2695.13</v>
      </c>
      <c r="L427" s="16">
        <v>0</v>
      </c>
      <c r="M427" s="16">
        <v>88.48</v>
      </c>
      <c r="N427" s="18"/>
      <c r="O427" s="19"/>
      <c r="P427" s="12"/>
      <c r="Q427" s="12"/>
    </row>
    <row r="428" spans="1:17" s="13" customFormat="1" ht="14.25" customHeight="1">
      <c r="A428" s="35">
        <v>43603</v>
      </c>
      <c r="B428" s="14">
        <v>11</v>
      </c>
      <c r="C428" s="15">
        <v>1673.85</v>
      </c>
      <c r="D428" s="15">
        <v>0</v>
      </c>
      <c r="E428" s="15">
        <v>76.3</v>
      </c>
      <c r="F428" s="15">
        <v>1693.17</v>
      </c>
      <c r="G428" s="26">
        <v>98</v>
      </c>
      <c r="H428" s="27">
        <f t="shared" si="10"/>
        <v>1850.9699999999998</v>
      </c>
      <c r="I428" s="27">
        <f t="shared" si="10"/>
        <v>2081.17</v>
      </c>
      <c r="J428" s="27">
        <f t="shared" si="10"/>
        <v>2331.48</v>
      </c>
      <c r="K428" s="27">
        <f t="shared" si="9"/>
        <v>2686.55</v>
      </c>
      <c r="L428" s="16">
        <v>0</v>
      </c>
      <c r="M428" s="16">
        <v>76.3</v>
      </c>
      <c r="N428" s="18"/>
      <c r="O428" s="19"/>
      <c r="P428" s="12"/>
      <c r="Q428" s="12"/>
    </row>
    <row r="429" spans="1:17" s="13" customFormat="1" ht="14.25" customHeight="1">
      <c r="A429" s="35">
        <v>43603</v>
      </c>
      <c r="B429" s="14">
        <v>12</v>
      </c>
      <c r="C429" s="15">
        <v>1670.61</v>
      </c>
      <c r="D429" s="15">
        <v>0</v>
      </c>
      <c r="E429" s="15">
        <v>81.6</v>
      </c>
      <c r="F429" s="15">
        <v>1689.93</v>
      </c>
      <c r="G429" s="26">
        <v>98</v>
      </c>
      <c r="H429" s="27">
        <f t="shared" si="10"/>
        <v>1847.7299999999998</v>
      </c>
      <c r="I429" s="27">
        <f t="shared" si="10"/>
        <v>2077.9300000000003</v>
      </c>
      <c r="J429" s="27">
        <f t="shared" si="10"/>
        <v>2328.2400000000002</v>
      </c>
      <c r="K429" s="27">
        <f t="shared" si="9"/>
        <v>2683.31</v>
      </c>
      <c r="L429" s="16">
        <v>0</v>
      </c>
      <c r="M429" s="16">
        <v>81.6</v>
      </c>
      <c r="N429" s="18"/>
      <c r="O429" s="19"/>
      <c r="P429" s="12"/>
      <c r="Q429" s="12"/>
    </row>
    <row r="430" spans="1:17" s="13" customFormat="1" ht="14.25" customHeight="1">
      <c r="A430" s="35">
        <v>43603</v>
      </c>
      <c r="B430" s="14">
        <v>13</v>
      </c>
      <c r="C430" s="15">
        <v>1670.19</v>
      </c>
      <c r="D430" s="15">
        <v>0</v>
      </c>
      <c r="E430" s="15">
        <v>107.39</v>
      </c>
      <c r="F430" s="15">
        <v>1689.51</v>
      </c>
      <c r="G430" s="26">
        <v>98</v>
      </c>
      <c r="H430" s="27">
        <f t="shared" si="10"/>
        <v>1847.31</v>
      </c>
      <c r="I430" s="27">
        <f t="shared" si="10"/>
        <v>2077.51</v>
      </c>
      <c r="J430" s="27">
        <f t="shared" si="10"/>
        <v>2327.82</v>
      </c>
      <c r="K430" s="27">
        <f t="shared" si="9"/>
        <v>2682.8900000000003</v>
      </c>
      <c r="L430" s="16">
        <v>0</v>
      </c>
      <c r="M430" s="16">
        <v>107.39</v>
      </c>
      <c r="N430" s="18"/>
      <c r="O430" s="19"/>
      <c r="P430" s="12"/>
      <c r="Q430" s="12"/>
    </row>
    <row r="431" spans="1:17" s="13" customFormat="1" ht="14.25" customHeight="1">
      <c r="A431" s="35">
        <v>43603</v>
      </c>
      <c r="B431" s="14">
        <v>14</v>
      </c>
      <c r="C431" s="15">
        <v>1616.67</v>
      </c>
      <c r="D431" s="15">
        <v>0</v>
      </c>
      <c r="E431" s="15">
        <v>82.29</v>
      </c>
      <c r="F431" s="15">
        <v>1635.99</v>
      </c>
      <c r="G431" s="26">
        <v>98</v>
      </c>
      <c r="H431" s="27">
        <f t="shared" si="10"/>
        <v>1793.79</v>
      </c>
      <c r="I431" s="27">
        <f t="shared" si="10"/>
        <v>2023.99</v>
      </c>
      <c r="J431" s="27">
        <f t="shared" si="10"/>
        <v>2274.3</v>
      </c>
      <c r="K431" s="27">
        <f t="shared" si="9"/>
        <v>2629.3700000000003</v>
      </c>
      <c r="L431" s="16">
        <v>0</v>
      </c>
      <c r="M431" s="16">
        <v>82.29</v>
      </c>
      <c r="N431" s="18"/>
      <c r="O431" s="19"/>
      <c r="P431" s="12"/>
      <c r="Q431" s="12"/>
    </row>
    <row r="432" spans="1:17" s="13" customFormat="1" ht="14.25" customHeight="1">
      <c r="A432" s="35">
        <v>43603</v>
      </c>
      <c r="B432" s="14">
        <v>15</v>
      </c>
      <c r="C432" s="15">
        <v>1615.01</v>
      </c>
      <c r="D432" s="15">
        <v>0</v>
      </c>
      <c r="E432" s="15">
        <v>83.7</v>
      </c>
      <c r="F432" s="15">
        <v>1634.33</v>
      </c>
      <c r="G432" s="26">
        <v>98</v>
      </c>
      <c r="H432" s="27">
        <f t="shared" si="10"/>
        <v>1792.1299999999999</v>
      </c>
      <c r="I432" s="27">
        <f t="shared" si="10"/>
        <v>2022.33</v>
      </c>
      <c r="J432" s="27">
        <f t="shared" si="10"/>
        <v>2272.6400000000003</v>
      </c>
      <c r="K432" s="27">
        <f t="shared" si="9"/>
        <v>2627.71</v>
      </c>
      <c r="L432" s="16">
        <v>0</v>
      </c>
      <c r="M432" s="16">
        <v>83.7</v>
      </c>
      <c r="N432" s="18"/>
      <c r="O432" s="19"/>
      <c r="P432" s="12"/>
      <c r="Q432" s="12"/>
    </row>
    <row r="433" spans="1:17" s="13" customFormat="1" ht="14.25" customHeight="1">
      <c r="A433" s="35">
        <v>43603</v>
      </c>
      <c r="B433" s="14">
        <v>16</v>
      </c>
      <c r="C433" s="15">
        <v>1598.76</v>
      </c>
      <c r="D433" s="15">
        <v>0</v>
      </c>
      <c r="E433" s="15">
        <v>132.7</v>
      </c>
      <c r="F433" s="15">
        <v>1618.08</v>
      </c>
      <c r="G433" s="26">
        <v>98</v>
      </c>
      <c r="H433" s="27">
        <f t="shared" si="10"/>
        <v>1775.8799999999999</v>
      </c>
      <c r="I433" s="27">
        <f t="shared" si="10"/>
        <v>2006.08</v>
      </c>
      <c r="J433" s="27">
        <f t="shared" si="10"/>
        <v>2256.3900000000003</v>
      </c>
      <c r="K433" s="27">
        <f t="shared" si="9"/>
        <v>2611.46</v>
      </c>
      <c r="L433" s="16">
        <v>0</v>
      </c>
      <c r="M433" s="16">
        <v>132.7</v>
      </c>
      <c r="N433" s="18"/>
      <c r="O433" s="19"/>
      <c r="P433" s="12"/>
      <c r="Q433" s="12"/>
    </row>
    <row r="434" spans="1:17" s="13" customFormat="1" ht="14.25" customHeight="1">
      <c r="A434" s="35">
        <v>43603</v>
      </c>
      <c r="B434" s="14">
        <v>17</v>
      </c>
      <c r="C434" s="15">
        <v>1602.5</v>
      </c>
      <c r="D434" s="15">
        <v>0</v>
      </c>
      <c r="E434" s="15">
        <v>110.2</v>
      </c>
      <c r="F434" s="15">
        <v>1621.82</v>
      </c>
      <c r="G434" s="26">
        <v>98</v>
      </c>
      <c r="H434" s="27">
        <f t="shared" si="10"/>
        <v>1779.62</v>
      </c>
      <c r="I434" s="27">
        <f t="shared" si="10"/>
        <v>2009.82</v>
      </c>
      <c r="J434" s="27">
        <f t="shared" si="10"/>
        <v>2260.13</v>
      </c>
      <c r="K434" s="27">
        <f t="shared" si="9"/>
        <v>2615.2000000000003</v>
      </c>
      <c r="L434" s="16">
        <v>0</v>
      </c>
      <c r="M434" s="16">
        <v>110.2</v>
      </c>
      <c r="N434" s="18"/>
      <c r="O434" s="19"/>
      <c r="P434" s="12"/>
      <c r="Q434" s="12"/>
    </row>
    <row r="435" spans="1:17" s="13" customFormat="1" ht="14.25" customHeight="1">
      <c r="A435" s="35">
        <v>43603</v>
      </c>
      <c r="B435" s="14">
        <v>18</v>
      </c>
      <c r="C435" s="15">
        <v>1618.08</v>
      </c>
      <c r="D435" s="15">
        <v>0</v>
      </c>
      <c r="E435" s="15">
        <v>67.87</v>
      </c>
      <c r="F435" s="15">
        <v>1637.4</v>
      </c>
      <c r="G435" s="26">
        <v>98</v>
      </c>
      <c r="H435" s="27">
        <f t="shared" si="10"/>
        <v>1795.1999999999998</v>
      </c>
      <c r="I435" s="27">
        <f t="shared" si="10"/>
        <v>2025.3999999999999</v>
      </c>
      <c r="J435" s="27">
        <f t="shared" si="10"/>
        <v>2275.71</v>
      </c>
      <c r="K435" s="27">
        <f t="shared" si="9"/>
        <v>2630.78</v>
      </c>
      <c r="L435" s="16">
        <v>0</v>
      </c>
      <c r="M435" s="16">
        <v>67.87</v>
      </c>
      <c r="N435" s="18"/>
      <c r="O435" s="19"/>
      <c r="P435" s="12"/>
      <c r="Q435" s="12"/>
    </row>
    <row r="436" spans="1:17" s="13" customFormat="1" ht="14.25" customHeight="1">
      <c r="A436" s="35">
        <v>43603</v>
      </c>
      <c r="B436" s="14">
        <v>19</v>
      </c>
      <c r="C436" s="15">
        <v>1690.62</v>
      </c>
      <c r="D436" s="15">
        <v>0</v>
      </c>
      <c r="E436" s="15">
        <v>158.17</v>
      </c>
      <c r="F436" s="15">
        <v>1709.94</v>
      </c>
      <c r="G436" s="26">
        <v>98</v>
      </c>
      <c r="H436" s="27">
        <f t="shared" si="10"/>
        <v>1867.7399999999998</v>
      </c>
      <c r="I436" s="27">
        <f t="shared" si="10"/>
        <v>2097.94</v>
      </c>
      <c r="J436" s="27">
        <f t="shared" si="10"/>
        <v>2348.25</v>
      </c>
      <c r="K436" s="27">
        <f t="shared" si="9"/>
        <v>2703.32</v>
      </c>
      <c r="L436" s="16">
        <v>0</v>
      </c>
      <c r="M436" s="16">
        <v>158.17</v>
      </c>
      <c r="N436" s="18"/>
      <c r="O436" s="19"/>
      <c r="P436" s="12"/>
      <c r="Q436" s="12"/>
    </row>
    <row r="437" spans="1:17" s="13" customFormat="1" ht="14.25" customHeight="1">
      <c r="A437" s="35">
        <v>43603</v>
      </c>
      <c r="B437" s="14">
        <v>20</v>
      </c>
      <c r="C437" s="15">
        <v>1695.8</v>
      </c>
      <c r="D437" s="15">
        <v>0</v>
      </c>
      <c r="E437" s="15">
        <v>227.58</v>
      </c>
      <c r="F437" s="15">
        <v>1715.12</v>
      </c>
      <c r="G437" s="26">
        <v>98</v>
      </c>
      <c r="H437" s="27">
        <f t="shared" si="10"/>
        <v>1872.9199999999998</v>
      </c>
      <c r="I437" s="27">
        <f t="shared" si="10"/>
        <v>2103.1200000000003</v>
      </c>
      <c r="J437" s="27">
        <f t="shared" si="10"/>
        <v>2353.4300000000003</v>
      </c>
      <c r="K437" s="27">
        <f t="shared" si="9"/>
        <v>2708.5</v>
      </c>
      <c r="L437" s="16">
        <v>0</v>
      </c>
      <c r="M437" s="16">
        <v>227.58</v>
      </c>
      <c r="N437" s="18"/>
      <c r="O437" s="19"/>
      <c r="P437" s="12"/>
      <c r="Q437" s="12"/>
    </row>
    <row r="438" spans="1:17" s="13" customFormat="1" ht="14.25" customHeight="1">
      <c r="A438" s="35">
        <v>43603</v>
      </c>
      <c r="B438" s="14">
        <v>21</v>
      </c>
      <c r="C438" s="15">
        <v>1734.1</v>
      </c>
      <c r="D438" s="15">
        <v>0</v>
      </c>
      <c r="E438" s="15">
        <v>433.68</v>
      </c>
      <c r="F438" s="15">
        <v>1753.42</v>
      </c>
      <c r="G438" s="26">
        <v>98</v>
      </c>
      <c r="H438" s="27">
        <f t="shared" si="10"/>
        <v>1911.2199999999998</v>
      </c>
      <c r="I438" s="27">
        <f t="shared" si="10"/>
        <v>2141.42</v>
      </c>
      <c r="J438" s="27">
        <f t="shared" si="10"/>
        <v>2391.73</v>
      </c>
      <c r="K438" s="27">
        <f t="shared" si="9"/>
        <v>2746.8</v>
      </c>
      <c r="L438" s="16">
        <v>0</v>
      </c>
      <c r="M438" s="16">
        <v>433.68</v>
      </c>
      <c r="N438" s="18"/>
      <c r="O438" s="19"/>
      <c r="P438" s="12"/>
      <c r="Q438" s="12"/>
    </row>
    <row r="439" spans="1:17" s="13" customFormat="1" ht="14.25" customHeight="1">
      <c r="A439" s="35">
        <v>43603</v>
      </c>
      <c r="B439" s="14">
        <v>22</v>
      </c>
      <c r="C439" s="15">
        <v>1636.03</v>
      </c>
      <c r="D439" s="15">
        <v>0</v>
      </c>
      <c r="E439" s="15">
        <v>454.56</v>
      </c>
      <c r="F439" s="15">
        <v>1655.35</v>
      </c>
      <c r="G439" s="26">
        <v>98</v>
      </c>
      <c r="H439" s="27">
        <f t="shared" si="10"/>
        <v>1813.1499999999999</v>
      </c>
      <c r="I439" s="27">
        <f t="shared" si="10"/>
        <v>2043.35</v>
      </c>
      <c r="J439" s="27">
        <f t="shared" si="10"/>
        <v>2293.6600000000003</v>
      </c>
      <c r="K439" s="27">
        <f t="shared" si="9"/>
        <v>2648.73</v>
      </c>
      <c r="L439" s="16">
        <v>0</v>
      </c>
      <c r="M439" s="16">
        <v>454.56</v>
      </c>
      <c r="N439" s="18"/>
      <c r="O439" s="19"/>
      <c r="P439" s="12"/>
      <c r="Q439" s="12"/>
    </row>
    <row r="440" spans="1:17" s="13" customFormat="1" ht="14.25" customHeight="1">
      <c r="A440" s="35">
        <v>43603</v>
      </c>
      <c r="B440" s="14">
        <v>23</v>
      </c>
      <c r="C440" s="15">
        <v>1581.81</v>
      </c>
      <c r="D440" s="15">
        <v>0</v>
      </c>
      <c r="E440" s="15">
        <v>559.69</v>
      </c>
      <c r="F440" s="15">
        <v>1601.13</v>
      </c>
      <c r="G440" s="26">
        <v>98</v>
      </c>
      <c r="H440" s="27">
        <f t="shared" si="10"/>
        <v>1758.9299999999998</v>
      </c>
      <c r="I440" s="27">
        <f t="shared" si="10"/>
        <v>1989.1299999999999</v>
      </c>
      <c r="J440" s="27">
        <f t="shared" si="10"/>
        <v>2239.44</v>
      </c>
      <c r="K440" s="27">
        <f t="shared" si="9"/>
        <v>2594.51</v>
      </c>
      <c r="L440" s="16">
        <v>0</v>
      </c>
      <c r="M440" s="16">
        <v>559.69</v>
      </c>
      <c r="N440" s="18"/>
      <c r="O440" s="19"/>
      <c r="P440" s="12"/>
      <c r="Q440" s="12"/>
    </row>
    <row r="441" spans="1:17" s="13" customFormat="1" ht="14.25" customHeight="1">
      <c r="A441" s="35">
        <v>43604</v>
      </c>
      <c r="B441" s="14">
        <v>0</v>
      </c>
      <c r="C441" s="15">
        <v>1335.01</v>
      </c>
      <c r="D441" s="15">
        <v>0</v>
      </c>
      <c r="E441" s="15">
        <v>197.44</v>
      </c>
      <c r="F441" s="15">
        <v>1354.33</v>
      </c>
      <c r="G441" s="26">
        <v>98</v>
      </c>
      <c r="H441" s="27">
        <f t="shared" si="10"/>
        <v>1512.1299999999999</v>
      </c>
      <c r="I441" s="27">
        <f t="shared" si="10"/>
        <v>1742.33</v>
      </c>
      <c r="J441" s="27">
        <f t="shared" si="10"/>
        <v>1992.64</v>
      </c>
      <c r="K441" s="27">
        <f t="shared" si="9"/>
        <v>2347.71</v>
      </c>
      <c r="L441" s="16">
        <v>0</v>
      </c>
      <c r="M441" s="16">
        <v>197.44</v>
      </c>
      <c r="N441" s="18"/>
      <c r="O441" s="19"/>
      <c r="P441" s="12"/>
      <c r="Q441" s="12"/>
    </row>
    <row r="442" spans="1:17" s="13" customFormat="1" ht="14.25" customHeight="1">
      <c r="A442" s="35">
        <v>43604</v>
      </c>
      <c r="B442" s="14">
        <v>1</v>
      </c>
      <c r="C442" s="15">
        <v>1139.17</v>
      </c>
      <c r="D442" s="15">
        <v>0</v>
      </c>
      <c r="E442" s="15">
        <v>98.12</v>
      </c>
      <c r="F442" s="15">
        <v>1158.49</v>
      </c>
      <c r="G442" s="26">
        <v>98</v>
      </c>
      <c r="H442" s="27">
        <f t="shared" si="10"/>
        <v>1316.29</v>
      </c>
      <c r="I442" s="27">
        <f t="shared" si="10"/>
        <v>1546.49</v>
      </c>
      <c r="J442" s="27">
        <f t="shared" si="10"/>
        <v>1796.8</v>
      </c>
      <c r="K442" s="27">
        <f t="shared" si="9"/>
        <v>2151.8700000000003</v>
      </c>
      <c r="L442" s="16">
        <v>0</v>
      </c>
      <c r="M442" s="16">
        <v>98.12</v>
      </c>
      <c r="N442" s="18"/>
      <c r="O442" s="19"/>
      <c r="P442" s="12"/>
      <c r="Q442" s="12"/>
    </row>
    <row r="443" spans="1:17" s="13" customFormat="1" ht="14.25" customHeight="1">
      <c r="A443" s="35">
        <v>43604</v>
      </c>
      <c r="B443" s="14">
        <v>2</v>
      </c>
      <c r="C443" s="15">
        <v>1088.72</v>
      </c>
      <c r="D443" s="15">
        <v>0</v>
      </c>
      <c r="E443" s="15">
        <v>76.06</v>
      </c>
      <c r="F443" s="15">
        <v>1108.04</v>
      </c>
      <c r="G443" s="26">
        <v>98</v>
      </c>
      <c r="H443" s="27">
        <f t="shared" si="10"/>
        <v>1265.84</v>
      </c>
      <c r="I443" s="27">
        <f t="shared" si="10"/>
        <v>1496.04</v>
      </c>
      <c r="J443" s="27">
        <f t="shared" si="10"/>
        <v>1746.3500000000001</v>
      </c>
      <c r="K443" s="27">
        <f t="shared" si="9"/>
        <v>2101.42</v>
      </c>
      <c r="L443" s="16">
        <v>0</v>
      </c>
      <c r="M443" s="16">
        <v>76.06</v>
      </c>
      <c r="N443" s="18"/>
      <c r="O443" s="19"/>
      <c r="P443" s="12"/>
      <c r="Q443" s="12"/>
    </row>
    <row r="444" spans="1:17" s="13" customFormat="1" ht="14.25" customHeight="1">
      <c r="A444" s="35">
        <v>43604</v>
      </c>
      <c r="B444" s="14">
        <v>3</v>
      </c>
      <c r="C444" s="15">
        <v>1078.76</v>
      </c>
      <c r="D444" s="15">
        <v>0</v>
      </c>
      <c r="E444" s="15">
        <v>31.95</v>
      </c>
      <c r="F444" s="15">
        <v>1098.08</v>
      </c>
      <c r="G444" s="26">
        <v>98</v>
      </c>
      <c r="H444" s="27">
        <f t="shared" si="10"/>
        <v>1255.8799999999999</v>
      </c>
      <c r="I444" s="27">
        <f t="shared" si="10"/>
        <v>1486.08</v>
      </c>
      <c r="J444" s="27">
        <f t="shared" si="10"/>
        <v>1736.39</v>
      </c>
      <c r="K444" s="27">
        <f t="shared" si="9"/>
        <v>2091.46</v>
      </c>
      <c r="L444" s="16">
        <v>0</v>
      </c>
      <c r="M444" s="16">
        <v>31.95</v>
      </c>
      <c r="N444" s="18"/>
      <c r="O444" s="19"/>
      <c r="P444" s="12"/>
      <c r="Q444" s="12"/>
    </row>
    <row r="445" spans="1:17" s="13" customFormat="1" ht="14.25" customHeight="1">
      <c r="A445" s="35">
        <v>43604</v>
      </c>
      <c r="B445" s="14">
        <v>4</v>
      </c>
      <c r="C445" s="15">
        <v>1129.77</v>
      </c>
      <c r="D445" s="15">
        <v>0</v>
      </c>
      <c r="E445" s="15">
        <v>31.16</v>
      </c>
      <c r="F445" s="15">
        <v>1149.09</v>
      </c>
      <c r="G445" s="26">
        <v>98</v>
      </c>
      <c r="H445" s="27">
        <f t="shared" si="10"/>
        <v>1306.8899999999999</v>
      </c>
      <c r="I445" s="27">
        <f t="shared" si="10"/>
        <v>1537.09</v>
      </c>
      <c r="J445" s="27">
        <f t="shared" si="10"/>
        <v>1787.3999999999999</v>
      </c>
      <c r="K445" s="27">
        <f t="shared" si="9"/>
        <v>2142.4700000000003</v>
      </c>
      <c r="L445" s="16">
        <v>0</v>
      </c>
      <c r="M445" s="16">
        <v>31.16</v>
      </c>
      <c r="N445" s="18"/>
      <c r="O445" s="19"/>
      <c r="P445" s="12"/>
      <c r="Q445" s="12"/>
    </row>
    <row r="446" spans="1:17" s="13" customFormat="1" ht="14.25" customHeight="1">
      <c r="A446" s="35">
        <v>43604</v>
      </c>
      <c r="B446" s="14">
        <v>5</v>
      </c>
      <c r="C446" s="15">
        <v>1354.36</v>
      </c>
      <c r="D446" s="15">
        <v>0</v>
      </c>
      <c r="E446" s="15">
        <v>94.91</v>
      </c>
      <c r="F446" s="15">
        <v>1373.68</v>
      </c>
      <c r="G446" s="26">
        <v>98</v>
      </c>
      <c r="H446" s="27">
        <f t="shared" si="10"/>
        <v>1531.4799999999998</v>
      </c>
      <c r="I446" s="27">
        <f t="shared" si="10"/>
        <v>1761.6799999999998</v>
      </c>
      <c r="J446" s="27">
        <f t="shared" si="10"/>
        <v>2011.99</v>
      </c>
      <c r="K446" s="27">
        <f t="shared" si="9"/>
        <v>2367.06</v>
      </c>
      <c r="L446" s="16">
        <v>0</v>
      </c>
      <c r="M446" s="16">
        <v>94.91</v>
      </c>
      <c r="N446" s="18"/>
      <c r="O446" s="19"/>
      <c r="P446" s="12"/>
      <c r="Q446" s="12"/>
    </row>
    <row r="447" spans="1:17" s="13" customFormat="1" ht="14.25" customHeight="1">
      <c r="A447" s="35">
        <v>43604</v>
      </c>
      <c r="B447" s="14">
        <v>6</v>
      </c>
      <c r="C447" s="15">
        <v>1429.25</v>
      </c>
      <c r="D447" s="15">
        <v>21.07</v>
      </c>
      <c r="E447" s="15">
        <v>0</v>
      </c>
      <c r="F447" s="15">
        <v>1448.57</v>
      </c>
      <c r="G447" s="26">
        <v>98</v>
      </c>
      <c r="H447" s="27">
        <f t="shared" si="10"/>
        <v>1606.37</v>
      </c>
      <c r="I447" s="27">
        <f t="shared" si="10"/>
        <v>1836.57</v>
      </c>
      <c r="J447" s="27">
        <f t="shared" si="10"/>
        <v>2086.88</v>
      </c>
      <c r="K447" s="27">
        <f t="shared" si="9"/>
        <v>2441.9500000000003</v>
      </c>
      <c r="L447" s="16">
        <v>21.07</v>
      </c>
      <c r="M447" s="16">
        <v>0</v>
      </c>
      <c r="N447" s="18"/>
      <c r="O447" s="19"/>
      <c r="P447" s="12"/>
      <c r="Q447" s="12"/>
    </row>
    <row r="448" spans="1:17" s="13" customFormat="1" ht="14.25" customHeight="1">
      <c r="A448" s="35">
        <v>43604</v>
      </c>
      <c r="B448" s="14">
        <v>7</v>
      </c>
      <c r="C448" s="15">
        <v>1553.2</v>
      </c>
      <c r="D448" s="15">
        <v>0</v>
      </c>
      <c r="E448" s="15">
        <v>14.52</v>
      </c>
      <c r="F448" s="15">
        <v>1572.52</v>
      </c>
      <c r="G448" s="26">
        <v>98</v>
      </c>
      <c r="H448" s="27">
        <f t="shared" si="10"/>
        <v>1730.32</v>
      </c>
      <c r="I448" s="27">
        <f t="shared" si="10"/>
        <v>1960.52</v>
      </c>
      <c r="J448" s="27">
        <f t="shared" si="10"/>
        <v>2210.8300000000004</v>
      </c>
      <c r="K448" s="27">
        <f t="shared" si="9"/>
        <v>2565.9</v>
      </c>
      <c r="L448" s="16">
        <v>0</v>
      </c>
      <c r="M448" s="16">
        <v>14.52</v>
      </c>
      <c r="N448" s="18"/>
      <c r="O448" s="19"/>
      <c r="P448" s="12"/>
      <c r="Q448" s="12"/>
    </row>
    <row r="449" spans="1:17" s="13" customFormat="1" ht="14.25" customHeight="1">
      <c r="A449" s="35">
        <v>43604</v>
      </c>
      <c r="B449" s="14">
        <v>8</v>
      </c>
      <c r="C449" s="15">
        <v>1731.48</v>
      </c>
      <c r="D449" s="15">
        <v>0</v>
      </c>
      <c r="E449" s="15">
        <v>105.08</v>
      </c>
      <c r="F449" s="15">
        <v>1750.8</v>
      </c>
      <c r="G449" s="26">
        <v>98</v>
      </c>
      <c r="H449" s="27">
        <f t="shared" si="10"/>
        <v>1908.6</v>
      </c>
      <c r="I449" s="27">
        <f t="shared" si="10"/>
        <v>2138.8</v>
      </c>
      <c r="J449" s="27">
        <f t="shared" si="10"/>
        <v>2389.11</v>
      </c>
      <c r="K449" s="27">
        <f t="shared" si="9"/>
        <v>2744.1800000000003</v>
      </c>
      <c r="L449" s="16">
        <v>0</v>
      </c>
      <c r="M449" s="16">
        <v>105.08</v>
      </c>
      <c r="N449" s="18"/>
      <c r="O449" s="19"/>
      <c r="P449" s="12"/>
      <c r="Q449" s="12"/>
    </row>
    <row r="450" spans="1:17" s="13" customFormat="1" ht="14.25" customHeight="1">
      <c r="A450" s="35">
        <v>43604</v>
      </c>
      <c r="B450" s="14">
        <v>9</v>
      </c>
      <c r="C450" s="15">
        <v>1745.9</v>
      </c>
      <c r="D450" s="15">
        <v>0</v>
      </c>
      <c r="E450" s="15">
        <v>123.64</v>
      </c>
      <c r="F450" s="15">
        <v>1765.22</v>
      </c>
      <c r="G450" s="26">
        <v>98</v>
      </c>
      <c r="H450" s="27">
        <f t="shared" si="10"/>
        <v>1923.02</v>
      </c>
      <c r="I450" s="27">
        <f t="shared" si="10"/>
        <v>2153.2200000000003</v>
      </c>
      <c r="J450" s="27">
        <f t="shared" si="10"/>
        <v>2403.53</v>
      </c>
      <c r="K450" s="27">
        <f t="shared" si="9"/>
        <v>2758.6000000000004</v>
      </c>
      <c r="L450" s="16">
        <v>0</v>
      </c>
      <c r="M450" s="16">
        <v>123.64</v>
      </c>
      <c r="N450" s="18"/>
      <c r="O450" s="19"/>
      <c r="P450" s="12"/>
      <c r="Q450" s="12"/>
    </row>
    <row r="451" spans="1:17" s="13" customFormat="1" ht="14.25" customHeight="1">
      <c r="A451" s="35">
        <v>43604</v>
      </c>
      <c r="B451" s="14">
        <v>10</v>
      </c>
      <c r="C451" s="15">
        <v>1746.4</v>
      </c>
      <c r="D451" s="15">
        <v>0</v>
      </c>
      <c r="E451" s="15">
        <v>157.07</v>
      </c>
      <c r="F451" s="15">
        <v>1765.72</v>
      </c>
      <c r="G451" s="26">
        <v>98</v>
      </c>
      <c r="H451" s="27">
        <f t="shared" si="10"/>
        <v>1923.52</v>
      </c>
      <c r="I451" s="27">
        <f t="shared" si="10"/>
        <v>2153.7200000000003</v>
      </c>
      <c r="J451" s="27">
        <f t="shared" si="10"/>
        <v>2404.03</v>
      </c>
      <c r="K451" s="27">
        <f t="shared" si="9"/>
        <v>2759.1000000000004</v>
      </c>
      <c r="L451" s="16">
        <v>0</v>
      </c>
      <c r="M451" s="16">
        <v>157.07</v>
      </c>
      <c r="N451" s="18"/>
      <c r="O451" s="19"/>
      <c r="P451" s="12"/>
      <c r="Q451" s="12"/>
    </row>
    <row r="452" spans="1:17" s="13" customFormat="1" ht="14.25" customHeight="1">
      <c r="A452" s="35">
        <v>43604</v>
      </c>
      <c r="B452" s="14">
        <v>11</v>
      </c>
      <c r="C452" s="15">
        <v>1743.46</v>
      </c>
      <c r="D452" s="15">
        <v>0</v>
      </c>
      <c r="E452" s="15">
        <v>168.91</v>
      </c>
      <c r="F452" s="15">
        <v>1762.78</v>
      </c>
      <c r="G452" s="26">
        <v>98</v>
      </c>
      <c r="H452" s="27">
        <f t="shared" si="10"/>
        <v>1920.58</v>
      </c>
      <c r="I452" s="27">
        <f t="shared" si="10"/>
        <v>2150.78</v>
      </c>
      <c r="J452" s="27">
        <f t="shared" si="10"/>
        <v>2401.09</v>
      </c>
      <c r="K452" s="27">
        <f t="shared" si="9"/>
        <v>2756.1600000000003</v>
      </c>
      <c r="L452" s="16">
        <v>0</v>
      </c>
      <c r="M452" s="16">
        <v>168.91</v>
      </c>
      <c r="N452" s="18"/>
      <c r="O452" s="19"/>
      <c r="P452" s="12"/>
      <c r="Q452" s="12"/>
    </row>
    <row r="453" spans="1:17" s="13" customFormat="1" ht="14.25" customHeight="1">
      <c r="A453" s="35">
        <v>43604</v>
      </c>
      <c r="B453" s="14">
        <v>12</v>
      </c>
      <c r="C453" s="15">
        <v>1739.5</v>
      </c>
      <c r="D453" s="15">
        <v>0</v>
      </c>
      <c r="E453" s="15">
        <v>211.57</v>
      </c>
      <c r="F453" s="15">
        <v>1758.82</v>
      </c>
      <c r="G453" s="26">
        <v>98</v>
      </c>
      <c r="H453" s="27">
        <f t="shared" si="10"/>
        <v>1916.62</v>
      </c>
      <c r="I453" s="27">
        <f t="shared" si="10"/>
        <v>2146.82</v>
      </c>
      <c r="J453" s="27">
        <f t="shared" si="10"/>
        <v>2397.13</v>
      </c>
      <c r="K453" s="27">
        <f t="shared" si="9"/>
        <v>2752.2000000000003</v>
      </c>
      <c r="L453" s="16">
        <v>0</v>
      </c>
      <c r="M453" s="16">
        <v>211.57</v>
      </c>
      <c r="N453" s="18"/>
      <c r="O453" s="19"/>
      <c r="P453" s="12"/>
      <c r="Q453" s="12"/>
    </row>
    <row r="454" spans="1:17" s="13" customFormat="1" ht="14.25" customHeight="1">
      <c r="A454" s="35">
        <v>43604</v>
      </c>
      <c r="B454" s="14">
        <v>13</v>
      </c>
      <c r="C454" s="15">
        <v>1738.24</v>
      </c>
      <c r="D454" s="15">
        <v>0</v>
      </c>
      <c r="E454" s="15">
        <v>196.73</v>
      </c>
      <c r="F454" s="15">
        <v>1757.56</v>
      </c>
      <c r="G454" s="26">
        <v>98</v>
      </c>
      <c r="H454" s="27">
        <f t="shared" si="10"/>
        <v>1915.36</v>
      </c>
      <c r="I454" s="27">
        <f t="shared" si="10"/>
        <v>2145.5600000000004</v>
      </c>
      <c r="J454" s="27">
        <f t="shared" si="10"/>
        <v>2395.8700000000003</v>
      </c>
      <c r="K454" s="27">
        <f t="shared" si="9"/>
        <v>2750.94</v>
      </c>
      <c r="L454" s="16">
        <v>0</v>
      </c>
      <c r="M454" s="16">
        <v>196.73</v>
      </c>
      <c r="N454" s="18"/>
      <c r="O454" s="19"/>
      <c r="P454" s="12"/>
      <c r="Q454" s="12"/>
    </row>
    <row r="455" spans="1:17" s="13" customFormat="1" ht="14.25" customHeight="1">
      <c r="A455" s="35">
        <v>43604</v>
      </c>
      <c r="B455" s="14">
        <v>14</v>
      </c>
      <c r="C455" s="15">
        <v>1691.19</v>
      </c>
      <c r="D455" s="15">
        <v>0</v>
      </c>
      <c r="E455" s="15">
        <v>165.41</v>
      </c>
      <c r="F455" s="15">
        <v>1710.51</v>
      </c>
      <c r="G455" s="26">
        <v>98</v>
      </c>
      <c r="H455" s="27">
        <f t="shared" si="10"/>
        <v>1868.31</v>
      </c>
      <c r="I455" s="27">
        <f t="shared" si="10"/>
        <v>2098.51</v>
      </c>
      <c r="J455" s="27">
        <f t="shared" si="10"/>
        <v>2348.82</v>
      </c>
      <c r="K455" s="27">
        <f t="shared" si="9"/>
        <v>2703.8900000000003</v>
      </c>
      <c r="L455" s="16">
        <v>0</v>
      </c>
      <c r="M455" s="16">
        <v>165.41</v>
      </c>
      <c r="N455" s="18"/>
      <c r="O455" s="19"/>
      <c r="P455" s="12"/>
      <c r="Q455" s="12"/>
    </row>
    <row r="456" spans="1:17" s="13" customFormat="1" ht="14.25" customHeight="1">
      <c r="A456" s="35">
        <v>43604</v>
      </c>
      <c r="B456" s="14">
        <v>15</v>
      </c>
      <c r="C456" s="15">
        <v>1687.13</v>
      </c>
      <c r="D456" s="15">
        <v>0</v>
      </c>
      <c r="E456" s="15">
        <v>216.5</v>
      </c>
      <c r="F456" s="15">
        <v>1706.45</v>
      </c>
      <c r="G456" s="26">
        <v>98</v>
      </c>
      <c r="H456" s="27">
        <f t="shared" si="10"/>
        <v>1864.25</v>
      </c>
      <c r="I456" s="27">
        <f t="shared" si="10"/>
        <v>2094.4500000000003</v>
      </c>
      <c r="J456" s="27">
        <f t="shared" si="10"/>
        <v>2344.76</v>
      </c>
      <c r="K456" s="27">
        <f t="shared" si="9"/>
        <v>2699.8300000000004</v>
      </c>
      <c r="L456" s="16">
        <v>0</v>
      </c>
      <c r="M456" s="16">
        <v>216.5</v>
      </c>
      <c r="N456" s="18"/>
      <c r="O456" s="19"/>
      <c r="P456" s="12"/>
      <c r="Q456" s="12"/>
    </row>
    <row r="457" spans="1:17" s="13" customFormat="1" ht="14.25" customHeight="1">
      <c r="A457" s="35">
        <v>43604</v>
      </c>
      <c r="B457" s="14">
        <v>16</v>
      </c>
      <c r="C457" s="15">
        <v>1649.69</v>
      </c>
      <c r="D457" s="15">
        <v>0</v>
      </c>
      <c r="E457" s="15">
        <v>266.59</v>
      </c>
      <c r="F457" s="15">
        <v>1669.01</v>
      </c>
      <c r="G457" s="26">
        <v>98</v>
      </c>
      <c r="H457" s="27">
        <f t="shared" si="10"/>
        <v>1826.81</v>
      </c>
      <c r="I457" s="27">
        <f t="shared" si="10"/>
        <v>2057.01</v>
      </c>
      <c r="J457" s="27">
        <f t="shared" si="10"/>
        <v>2307.32</v>
      </c>
      <c r="K457" s="27">
        <f t="shared" si="10"/>
        <v>2662.3900000000003</v>
      </c>
      <c r="L457" s="16">
        <v>0</v>
      </c>
      <c r="M457" s="16">
        <v>266.59</v>
      </c>
      <c r="N457" s="18"/>
      <c r="O457" s="19"/>
      <c r="P457" s="12"/>
      <c r="Q457" s="12"/>
    </row>
    <row r="458" spans="1:17" s="13" customFormat="1" ht="14.25" customHeight="1">
      <c r="A458" s="35">
        <v>43604</v>
      </c>
      <c r="B458" s="14">
        <v>17</v>
      </c>
      <c r="C458" s="15">
        <v>1651.18</v>
      </c>
      <c r="D458" s="15">
        <v>0</v>
      </c>
      <c r="E458" s="15">
        <v>240.68</v>
      </c>
      <c r="F458" s="15">
        <v>1670.5</v>
      </c>
      <c r="G458" s="26">
        <v>98</v>
      </c>
      <c r="H458" s="27">
        <f aca="true" t="shared" si="11" ref="H458:K521">SUM($C458,$G458,R$4,R$6)</f>
        <v>1828.3</v>
      </c>
      <c r="I458" s="27">
        <f t="shared" si="11"/>
        <v>2058.5000000000005</v>
      </c>
      <c r="J458" s="27">
        <f t="shared" si="11"/>
        <v>2308.8100000000004</v>
      </c>
      <c r="K458" s="27">
        <f t="shared" si="11"/>
        <v>2663.88</v>
      </c>
      <c r="L458" s="16">
        <v>0</v>
      </c>
      <c r="M458" s="16">
        <v>240.68</v>
      </c>
      <c r="N458" s="18"/>
      <c r="O458" s="19"/>
      <c r="P458" s="12"/>
      <c r="Q458" s="12"/>
    </row>
    <row r="459" spans="1:17" s="13" customFormat="1" ht="14.25" customHeight="1">
      <c r="A459" s="35">
        <v>43604</v>
      </c>
      <c r="B459" s="14">
        <v>18</v>
      </c>
      <c r="C459" s="15">
        <v>1686.07</v>
      </c>
      <c r="D459" s="15">
        <v>0</v>
      </c>
      <c r="E459" s="15">
        <v>92.86</v>
      </c>
      <c r="F459" s="15">
        <v>1705.39</v>
      </c>
      <c r="G459" s="26">
        <v>98</v>
      </c>
      <c r="H459" s="27">
        <f t="shared" si="11"/>
        <v>1863.1899999999998</v>
      </c>
      <c r="I459" s="27">
        <f t="shared" si="11"/>
        <v>2093.3900000000003</v>
      </c>
      <c r="J459" s="27">
        <f t="shared" si="11"/>
        <v>2343.7000000000003</v>
      </c>
      <c r="K459" s="27">
        <f t="shared" si="11"/>
        <v>2698.77</v>
      </c>
      <c r="L459" s="16">
        <v>0</v>
      </c>
      <c r="M459" s="16">
        <v>92.86</v>
      </c>
      <c r="N459" s="18"/>
      <c r="O459" s="19"/>
      <c r="P459" s="12"/>
      <c r="Q459" s="12"/>
    </row>
    <row r="460" spans="1:17" s="13" customFormat="1" ht="14.25" customHeight="1">
      <c r="A460" s="35">
        <v>43604</v>
      </c>
      <c r="B460" s="14">
        <v>19</v>
      </c>
      <c r="C460" s="15">
        <v>1725.66</v>
      </c>
      <c r="D460" s="15">
        <v>0</v>
      </c>
      <c r="E460" s="15">
        <v>208.28</v>
      </c>
      <c r="F460" s="15">
        <v>1744.98</v>
      </c>
      <c r="G460" s="26">
        <v>98</v>
      </c>
      <c r="H460" s="27">
        <f t="shared" si="11"/>
        <v>1902.78</v>
      </c>
      <c r="I460" s="27">
        <f t="shared" si="11"/>
        <v>2132.9800000000005</v>
      </c>
      <c r="J460" s="27">
        <f t="shared" si="11"/>
        <v>2383.2900000000004</v>
      </c>
      <c r="K460" s="27">
        <f t="shared" si="11"/>
        <v>2738.36</v>
      </c>
      <c r="L460" s="16">
        <v>0</v>
      </c>
      <c r="M460" s="16">
        <v>208.28</v>
      </c>
      <c r="N460" s="18"/>
      <c r="O460" s="19"/>
      <c r="P460" s="12"/>
      <c r="Q460" s="12"/>
    </row>
    <row r="461" spans="1:17" s="13" customFormat="1" ht="14.25" customHeight="1">
      <c r="A461" s="35">
        <v>43604</v>
      </c>
      <c r="B461" s="14">
        <v>20</v>
      </c>
      <c r="C461" s="15">
        <v>1763.95</v>
      </c>
      <c r="D461" s="15">
        <v>0</v>
      </c>
      <c r="E461" s="15">
        <v>330.8</v>
      </c>
      <c r="F461" s="15">
        <v>1783.27</v>
      </c>
      <c r="G461" s="26">
        <v>98</v>
      </c>
      <c r="H461" s="27">
        <f t="shared" si="11"/>
        <v>1941.07</v>
      </c>
      <c r="I461" s="27">
        <f t="shared" si="11"/>
        <v>2171.2700000000004</v>
      </c>
      <c r="J461" s="27">
        <f t="shared" si="11"/>
        <v>2421.5800000000004</v>
      </c>
      <c r="K461" s="27">
        <f t="shared" si="11"/>
        <v>2776.65</v>
      </c>
      <c r="L461" s="16">
        <v>0</v>
      </c>
      <c r="M461" s="16">
        <v>330.8</v>
      </c>
      <c r="N461" s="18"/>
      <c r="O461" s="19"/>
      <c r="P461" s="12"/>
      <c r="Q461" s="12"/>
    </row>
    <row r="462" spans="1:17" s="13" customFormat="1" ht="14.25" customHeight="1">
      <c r="A462" s="35">
        <v>43604</v>
      </c>
      <c r="B462" s="14">
        <v>21</v>
      </c>
      <c r="C462" s="15">
        <v>1797.33</v>
      </c>
      <c r="D462" s="15">
        <v>0</v>
      </c>
      <c r="E462" s="15">
        <v>389.77</v>
      </c>
      <c r="F462" s="15">
        <v>1816.65</v>
      </c>
      <c r="G462" s="26">
        <v>98</v>
      </c>
      <c r="H462" s="27">
        <f t="shared" si="11"/>
        <v>1974.4499999999998</v>
      </c>
      <c r="I462" s="27">
        <f t="shared" si="11"/>
        <v>2204.65</v>
      </c>
      <c r="J462" s="27">
        <f t="shared" si="11"/>
        <v>2454.96</v>
      </c>
      <c r="K462" s="27">
        <f t="shared" si="11"/>
        <v>2810.03</v>
      </c>
      <c r="L462" s="16">
        <v>0</v>
      </c>
      <c r="M462" s="16">
        <v>389.77</v>
      </c>
      <c r="N462" s="18"/>
      <c r="O462" s="19"/>
      <c r="P462" s="12"/>
      <c r="Q462" s="12"/>
    </row>
    <row r="463" spans="1:17" s="13" customFormat="1" ht="14.25" customHeight="1">
      <c r="A463" s="35">
        <v>43604</v>
      </c>
      <c r="B463" s="14">
        <v>22</v>
      </c>
      <c r="C463" s="15">
        <v>1677.94</v>
      </c>
      <c r="D463" s="15">
        <v>0</v>
      </c>
      <c r="E463" s="15">
        <v>587.79</v>
      </c>
      <c r="F463" s="15">
        <v>1697.26</v>
      </c>
      <c r="G463" s="26">
        <v>98</v>
      </c>
      <c r="H463" s="27">
        <f t="shared" si="11"/>
        <v>1855.06</v>
      </c>
      <c r="I463" s="27">
        <f t="shared" si="11"/>
        <v>2085.26</v>
      </c>
      <c r="J463" s="27">
        <f t="shared" si="11"/>
        <v>2335.57</v>
      </c>
      <c r="K463" s="27">
        <f t="shared" si="11"/>
        <v>2690.6400000000003</v>
      </c>
      <c r="L463" s="16">
        <v>0</v>
      </c>
      <c r="M463" s="16">
        <v>587.79</v>
      </c>
      <c r="N463" s="18"/>
      <c r="O463" s="19"/>
      <c r="P463" s="12"/>
      <c r="Q463" s="12"/>
    </row>
    <row r="464" spans="1:17" s="13" customFormat="1" ht="14.25" customHeight="1">
      <c r="A464" s="35">
        <v>43604</v>
      </c>
      <c r="B464" s="14">
        <v>23</v>
      </c>
      <c r="C464" s="15">
        <v>1620.49</v>
      </c>
      <c r="D464" s="15">
        <v>0</v>
      </c>
      <c r="E464" s="15">
        <v>643.5</v>
      </c>
      <c r="F464" s="15">
        <v>1639.81</v>
      </c>
      <c r="G464" s="26">
        <v>98</v>
      </c>
      <c r="H464" s="27">
        <f t="shared" si="11"/>
        <v>1797.61</v>
      </c>
      <c r="I464" s="27">
        <f t="shared" si="11"/>
        <v>2027.81</v>
      </c>
      <c r="J464" s="27">
        <f t="shared" si="11"/>
        <v>2278.1200000000003</v>
      </c>
      <c r="K464" s="27">
        <f t="shared" si="11"/>
        <v>2633.19</v>
      </c>
      <c r="L464" s="16">
        <v>0</v>
      </c>
      <c r="M464" s="16">
        <v>643.5</v>
      </c>
      <c r="N464" s="18"/>
      <c r="O464" s="19"/>
      <c r="P464" s="12"/>
      <c r="Q464" s="12"/>
    </row>
    <row r="465" spans="1:17" s="13" customFormat="1" ht="14.25" customHeight="1">
      <c r="A465" s="35">
        <v>43605</v>
      </c>
      <c r="B465" s="14">
        <v>0</v>
      </c>
      <c r="C465" s="15">
        <v>1273.72</v>
      </c>
      <c r="D465" s="15">
        <v>0</v>
      </c>
      <c r="E465" s="15">
        <v>170.82</v>
      </c>
      <c r="F465" s="15">
        <v>1293.04</v>
      </c>
      <c r="G465" s="26">
        <v>98</v>
      </c>
      <c r="H465" s="27">
        <f t="shared" si="11"/>
        <v>1450.84</v>
      </c>
      <c r="I465" s="27">
        <f t="shared" si="11"/>
        <v>1681.04</v>
      </c>
      <c r="J465" s="27">
        <f t="shared" si="11"/>
        <v>1931.3500000000001</v>
      </c>
      <c r="K465" s="27">
        <f t="shared" si="11"/>
        <v>2286.42</v>
      </c>
      <c r="L465" s="16">
        <v>0</v>
      </c>
      <c r="M465" s="16">
        <v>170.82</v>
      </c>
      <c r="N465" s="18"/>
      <c r="O465" s="19"/>
      <c r="P465" s="12"/>
      <c r="Q465" s="12"/>
    </row>
    <row r="466" spans="1:17" s="13" customFormat="1" ht="14.25" customHeight="1">
      <c r="A466" s="35">
        <v>43605</v>
      </c>
      <c r="B466" s="14">
        <v>1</v>
      </c>
      <c r="C466" s="15">
        <v>1153.95</v>
      </c>
      <c r="D466" s="15">
        <v>0</v>
      </c>
      <c r="E466" s="15">
        <v>155.33</v>
      </c>
      <c r="F466" s="15">
        <v>1173.27</v>
      </c>
      <c r="G466" s="26">
        <v>98</v>
      </c>
      <c r="H466" s="27">
        <f t="shared" si="11"/>
        <v>1331.07</v>
      </c>
      <c r="I466" s="27">
        <f t="shared" si="11"/>
        <v>1561.27</v>
      </c>
      <c r="J466" s="27">
        <f t="shared" si="11"/>
        <v>1811.5800000000002</v>
      </c>
      <c r="K466" s="27">
        <f t="shared" si="11"/>
        <v>2166.65</v>
      </c>
      <c r="L466" s="16">
        <v>0</v>
      </c>
      <c r="M466" s="16">
        <v>155.33</v>
      </c>
      <c r="N466" s="18"/>
      <c r="O466" s="19"/>
      <c r="P466" s="12"/>
      <c r="Q466" s="12"/>
    </row>
    <row r="467" spans="1:17" s="13" customFormat="1" ht="14.25" customHeight="1">
      <c r="A467" s="35">
        <v>43605</v>
      </c>
      <c r="B467" s="14">
        <v>2</v>
      </c>
      <c r="C467" s="15">
        <v>1114.12</v>
      </c>
      <c r="D467" s="15">
        <v>0</v>
      </c>
      <c r="E467" s="15">
        <v>81.71</v>
      </c>
      <c r="F467" s="15">
        <v>1133.44</v>
      </c>
      <c r="G467" s="26">
        <v>98</v>
      </c>
      <c r="H467" s="27">
        <f t="shared" si="11"/>
        <v>1291.2399999999998</v>
      </c>
      <c r="I467" s="27">
        <f t="shared" si="11"/>
        <v>1521.4399999999998</v>
      </c>
      <c r="J467" s="27">
        <f t="shared" si="11"/>
        <v>1771.7499999999998</v>
      </c>
      <c r="K467" s="27">
        <f t="shared" si="11"/>
        <v>2126.82</v>
      </c>
      <c r="L467" s="16">
        <v>0</v>
      </c>
      <c r="M467" s="16">
        <v>81.71</v>
      </c>
      <c r="N467" s="18"/>
      <c r="O467" s="19"/>
      <c r="P467" s="12"/>
      <c r="Q467" s="12"/>
    </row>
    <row r="468" spans="1:17" s="13" customFormat="1" ht="14.25" customHeight="1">
      <c r="A468" s="35">
        <v>43605</v>
      </c>
      <c r="B468" s="14">
        <v>3</v>
      </c>
      <c r="C468" s="15">
        <v>1091.62</v>
      </c>
      <c r="D468" s="15">
        <v>0</v>
      </c>
      <c r="E468" s="15">
        <v>38.15</v>
      </c>
      <c r="F468" s="15">
        <v>1110.94</v>
      </c>
      <c r="G468" s="26">
        <v>98</v>
      </c>
      <c r="H468" s="27">
        <f t="shared" si="11"/>
        <v>1268.7399999999998</v>
      </c>
      <c r="I468" s="27">
        <f t="shared" si="11"/>
        <v>1498.9399999999998</v>
      </c>
      <c r="J468" s="27">
        <f t="shared" si="11"/>
        <v>1749.2499999999998</v>
      </c>
      <c r="K468" s="27">
        <f t="shared" si="11"/>
        <v>2104.32</v>
      </c>
      <c r="L468" s="16">
        <v>0</v>
      </c>
      <c r="M468" s="16">
        <v>38.15</v>
      </c>
      <c r="N468" s="18"/>
      <c r="O468" s="19"/>
      <c r="P468" s="12"/>
      <c r="Q468" s="12"/>
    </row>
    <row r="469" spans="1:17" s="13" customFormat="1" ht="14.25" customHeight="1">
      <c r="A469" s="35">
        <v>43605</v>
      </c>
      <c r="B469" s="14">
        <v>4</v>
      </c>
      <c r="C469" s="15">
        <v>1133.81</v>
      </c>
      <c r="D469" s="15">
        <v>20.94</v>
      </c>
      <c r="E469" s="15">
        <v>0</v>
      </c>
      <c r="F469" s="15">
        <v>1153.13</v>
      </c>
      <c r="G469" s="26">
        <v>98</v>
      </c>
      <c r="H469" s="27">
        <f t="shared" si="11"/>
        <v>1310.9299999999998</v>
      </c>
      <c r="I469" s="27">
        <f t="shared" si="11"/>
        <v>1541.1299999999999</v>
      </c>
      <c r="J469" s="27">
        <f t="shared" si="11"/>
        <v>1791.4399999999998</v>
      </c>
      <c r="K469" s="27">
        <f t="shared" si="11"/>
        <v>2146.51</v>
      </c>
      <c r="L469" s="16">
        <v>20.94</v>
      </c>
      <c r="M469" s="16">
        <v>0</v>
      </c>
      <c r="N469" s="18"/>
      <c r="O469" s="19"/>
      <c r="P469" s="12"/>
      <c r="Q469" s="12"/>
    </row>
    <row r="470" spans="1:17" s="13" customFormat="1" ht="14.25" customHeight="1">
      <c r="A470" s="35">
        <v>43605</v>
      </c>
      <c r="B470" s="14">
        <v>5</v>
      </c>
      <c r="C470" s="15">
        <v>1338.64</v>
      </c>
      <c r="D470" s="15">
        <v>16.95</v>
      </c>
      <c r="E470" s="15">
        <v>0</v>
      </c>
      <c r="F470" s="15">
        <v>1357.96</v>
      </c>
      <c r="G470" s="26">
        <v>98</v>
      </c>
      <c r="H470" s="27">
        <f t="shared" si="11"/>
        <v>1515.76</v>
      </c>
      <c r="I470" s="27">
        <f t="shared" si="11"/>
        <v>1745.96</v>
      </c>
      <c r="J470" s="27">
        <f t="shared" si="11"/>
        <v>1996.2700000000002</v>
      </c>
      <c r="K470" s="27">
        <f t="shared" si="11"/>
        <v>2351.34</v>
      </c>
      <c r="L470" s="16">
        <v>16.95</v>
      </c>
      <c r="M470" s="16">
        <v>0</v>
      </c>
      <c r="N470" s="18"/>
      <c r="O470" s="19"/>
      <c r="P470" s="12"/>
      <c r="Q470" s="12"/>
    </row>
    <row r="471" spans="1:17" s="13" customFormat="1" ht="14.25" customHeight="1">
      <c r="A471" s="35">
        <v>43605</v>
      </c>
      <c r="B471" s="14">
        <v>6</v>
      </c>
      <c r="C471" s="15">
        <v>1424.79</v>
      </c>
      <c r="D471" s="15">
        <v>66.73</v>
      </c>
      <c r="E471" s="15">
        <v>0</v>
      </c>
      <c r="F471" s="15">
        <v>1444.11</v>
      </c>
      <c r="G471" s="26">
        <v>98</v>
      </c>
      <c r="H471" s="27">
        <f t="shared" si="11"/>
        <v>1601.9099999999999</v>
      </c>
      <c r="I471" s="27">
        <f t="shared" si="11"/>
        <v>1832.11</v>
      </c>
      <c r="J471" s="27">
        <f t="shared" si="11"/>
        <v>2082.42</v>
      </c>
      <c r="K471" s="27">
        <f t="shared" si="11"/>
        <v>2437.4900000000002</v>
      </c>
      <c r="L471" s="16">
        <v>66.73</v>
      </c>
      <c r="M471" s="16">
        <v>0</v>
      </c>
      <c r="N471" s="18"/>
      <c r="O471" s="19"/>
      <c r="P471" s="12"/>
      <c r="Q471" s="12"/>
    </row>
    <row r="472" spans="1:17" s="13" customFormat="1" ht="14.25" customHeight="1">
      <c r="A472" s="35">
        <v>43605</v>
      </c>
      <c r="B472" s="14">
        <v>7</v>
      </c>
      <c r="C472" s="15">
        <v>1547.66</v>
      </c>
      <c r="D472" s="15">
        <v>0</v>
      </c>
      <c r="E472" s="15">
        <v>5.23</v>
      </c>
      <c r="F472" s="15">
        <v>1566.98</v>
      </c>
      <c r="G472" s="26">
        <v>98</v>
      </c>
      <c r="H472" s="27">
        <f t="shared" si="11"/>
        <v>1724.78</v>
      </c>
      <c r="I472" s="27">
        <f t="shared" si="11"/>
        <v>1954.98</v>
      </c>
      <c r="J472" s="27">
        <f t="shared" si="11"/>
        <v>2205.2900000000004</v>
      </c>
      <c r="K472" s="27">
        <f t="shared" si="11"/>
        <v>2560.36</v>
      </c>
      <c r="L472" s="16">
        <v>0</v>
      </c>
      <c r="M472" s="16">
        <v>5.23</v>
      </c>
      <c r="N472" s="18"/>
      <c r="O472" s="19"/>
      <c r="P472" s="12"/>
      <c r="Q472" s="12"/>
    </row>
    <row r="473" spans="1:17" s="13" customFormat="1" ht="14.25" customHeight="1">
      <c r="A473" s="35">
        <v>43605</v>
      </c>
      <c r="B473" s="14">
        <v>8</v>
      </c>
      <c r="C473" s="15">
        <v>1730.15</v>
      </c>
      <c r="D473" s="15">
        <v>0</v>
      </c>
      <c r="E473" s="15">
        <v>121.37</v>
      </c>
      <c r="F473" s="15">
        <v>1749.47</v>
      </c>
      <c r="G473" s="26">
        <v>98</v>
      </c>
      <c r="H473" s="27">
        <f t="shared" si="11"/>
        <v>1907.27</v>
      </c>
      <c r="I473" s="27">
        <f t="shared" si="11"/>
        <v>2137.4700000000003</v>
      </c>
      <c r="J473" s="27">
        <f t="shared" si="11"/>
        <v>2387.78</v>
      </c>
      <c r="K473" s="27">
        <f t="shared" si="11"/>
        <v>2742.8500000000004</v>
      </c>
      <c r="L473" s="16">
        <v>0</v>
      </c>
      <c r="M473" s="16">
        <v>121.37</v>
      </c>
      <c r="N473" s="18"/>
      <c r="O473" s="19"/>
      <c r="P473" s="12"/>
      <c r="Q473" s="12"/>
    </row>
    <row r="474" spans="1:17" s="13" customFormat="1" ht="14.25" customHeight="1">
      <c r="A474" s="35">
        <v>43605</v>
      </c>
      <c r="B474" s="14">
        <v>9</v>
      </c>
      <c r="C474" s="15">
        <v>1747.55</v>
      </c>
      <c r="D474" s="15">
        <v>0</v>
      </c>
      <c r="E474" s="15">
        <v>144.75</v>
      </c>
      <c r="F474" s="15">
        <v>1766.87</v>
      </c>
      <c r="G474" s="26">
        <v>98</v>
      </c>
      <c r="H474" s="27">
        <f t="shared" si="11"/>
        <v>1924.6699999999998</v>
      </c>
      <c r="I474" s="27">
        <f t="shared" si="11"/>
        <v>2154.8700000000003</v>
      </c>
      <c r="J474" s="27">
        <f t="shared" si="11"/>
        <v>2405.1800000000003</v>
      </c>
      <c r="K474" s="27">
        <f t="shared" si="11"/>
        <v>2760.25</v>
      </c>
      <c r="L474" s="16">
        <v>0</v>
      </c>
      <c r="M474" s="16">
        <v>144.75</v>
      </c>
      <c r="N474" s="18"/>
      <c r="O474" s="19"/>
      <c r="P474" s="12"/>
      <c r="Q474" s="12"/>
    </row>
    <row r="475" spans="1:17" s="13" customFormat="1" ht="14.25" customHeight="1">
      <c r="A475" s="35">
        <v>43605</v>
      </c>
      <c r="B475" s="14">
        <v>10</v>
      </c>
      <c r="C475" s="15">
        <v>1716.06</v>
      </c>
      <c r="D475" s="15">
        <v>0</v>
      </c>
      <c r="E475" s="15">
        <v>118.31</v>
      </c>
      <c r="F475" s="15">
        <v>1735.38</v>
      </c>
      <c r="G475" s="26">
        <v>98</v>
      </c>
      <c r="H475" s="27">
        <f t="shared" si="11"/>
        <v>1893.1799999999998</v>
      </c>
      <c r="I475" s="27">
        <f t="shared" si="11"/>
        <v>2123.38</v>
      </c>
      <c r="J475" s="27">
        <f t="shared" si="11"/>
        <v>2373.69</v>
      </c>
      <c r="K475" s="27">
        <f t="shared" si="11"/>
        <v>2728.76</v>
      </c>
      <c r="L475" s="16">
        <v>0</v>
      </c>
      <c r="M475" s="16">
        <v>118.31</v>
      </c>
      <c r="N475" s="18"/>
      <c r="O475" s="19"/>
      <c r="P475" s="12"/>
      <c r="Q475" s="12"/>
    </row>
    <row r="476" spans="1:17" s="13" customFormat="1" ht="14.25" customHeight="1">
      <c r="A476" s="35">
        <v>43605</v>
      </c>
      <c r="B476" s="14">
        <v>11</v>
      </c>
      <c r="C476" s="15">
        <v>1751.24</v>
      </c>
      <c r="D476" s="15">
        <v>0</v>
      </c>
      <c r="E476" s="15">
        <v>179.94</v>
      </c>
      <c r="F476" s="15">
        <v>1770.56</v>
      </c>
      <c r="G476" s="26">
        <v>98</v>
      </c>
      <c r="H476" s="27">
        <f t="shared" si="11"/>
        <v>1928.36</v>
      </c>
      <c r="I476" s="27">
        <f t="shared" si="11"/>
        <v>2158.5600000000004</v>
      </c>
      <c r="J476" s="27">
        <f t="shared" si="11"/>
        <v>2408.8700000000003</v>
      </c>
      <c r="K476" s="27">
        <f t="shared" si="11"/>
        <v>2763.94</v>
      </c>
      <c r="L476" s="16">
        <v>0</v>
      </c>
      <c r="M476" s="16">
        <v>179.94</v>
      </c>
      <c r="N476" s="18"/>
      <c r="O476" s="19"/>
      <c r="P476" s="12"/>
      <c r="Q476" s="12"/>
    </row>
    <row r="477" spans="1:17" s="13" customFormat="1" ht="14.25" customHeight="1">
      <c r="A477" s="35">
        <v>43605</v>
      </c>
      <c r="B477" s="14">
        <v>12</v>
      </c>
      <c r="C477" s="15">
        <v>1748</v>
      </c>
      <c r="D477" s="15">
        <v>0</v>
      </c>
      <c r="E477" s="15">
        <v>181.75</v>
      </c>
      <c r="F477" s="15">
        <v>1767.32</v>
      </c>
      <c r="G477" s="26">
        <v>98</v>
      </c>
      <c r="H477" s="27">
        <f t="shared" si="11"/>
        <v>1925.12</v>
      </c>
      <c r="I477" s="27">
        <f t="shared" si="11"/>
        <v>2155.32</v>
      </c>
      <c r="J477" s="27">
        <f t="shared" si="11"/>
        <v>2405.63</v>
      </c>
      <c r="K477" s="27">
        <f t="shared" si="11"/>
        <v>2760.7000000000003</v>
      </c>
      <c r="L477" s="16">
        <v>0</v>
      </c>
      <c r="M477" s="16">
        <v>181.75</v>
      </c>
      <c r="N477" s="18"/>
      <c r="O477" s="19"/>
      <c r="P477" s="12"/>
      <c r="Q477" s="12"/>
    </row>
    <row r="478" spans="1:17" s="13" customFormat="1" ht="14.25" customHeight="1">
      <c r="A478" s="35">
        <v>43605</v>
      </c>
      <c r="B478" s="14">
        <v>13</v>
      </c>
      <c r="C478" s="15">
        <v>1747.69</v>
      </c>
      <c r="D478" s="15">
        <v>0</v>
      </c>
      <c r="E478" s="15">
        <v>178.36</v>
      </c>
      <c r="F478" s="15">
        <v>1767.01</v>
      </c>
      <c r="G478" s="26">
        <v>98</v>
      </c>
      <c r="H478" s="27">
        <f t="shared" si="11"/>
        <v>1924.81</v>
      </c>
      <c r="I478" s="27">
        <f t="shared" si="11"/>
        <v>2155.01</v>
      </c>
      <c r="J478" s="27">
        <f t="shared" si="11"/>
        <v>2405.32</v>
      </c>
      <c r="K478" s="27">
        <f t="shared" si="11"/>
        <v>2760.3900000000003</v>
      </c>
      <c r="L478" s="16">
        <v>0</v>
      </c>
      <c r="M478" s="16">
        <v>178.36</v>
      </c>
      <c r="N478" s="18"/>
      <c r="O478" s="19"/>
      <c r="P478" s="12"/>
      <c r="Q478" s="12"/>
    </row>
    <row r="479" spans="1:17" s="13" customFormat="1" ht="14.25" customHeight="1">
      <c r="A479" s="35">
        <v>43605</v>
      </c>
      <c r="B479" s="14">
        <v>14</v>
      </c>
      <c r="C479" s="15">
        <v>1714.98</v>
      </c>
      <c r="D479" s="15">
        <v>0</v>
      </c>
      <c r="E479" s="15">
        <v>178.38</v>
      </c>
      <c r="F479" s="15">
        <v>1734.3</v>
      </c>
      <c r="G479" s="26">
        <v>98</v>
      </c>
      <c r="H479" s="27">
        <f t="shared" si="11"/>
        <v>1892.1</v>
      </c>
      <c r="I479" s="27">
        <f t="shared" si="11"/>
        <v>2122.3</v>
      </c>
      <c r="J479" s="27">
        <f t="shared" si="11"/>
        <v>2372.61</v>
      </c>
      <c r="K479" s="27">
        <f t="shared" si="11"/>
        <v>2727.6800000000003</v>
      </c>
      <c r="L479" s="16">
        <v>0</v>
      </c>
      <c r="M479" s="16">
        <v>178.38</v>
      </c>
      <c r="N479" s="18"/>
      <c r="O479" s="19"/>
      <c r="P479" s="12"/>
      <c r="Q479" s="12"/>
    </row>
    <row r="480" spans="1:17" s="13" customFormat="1" ht="14.25" customHeight="1">
      <c r="A480" s="35">
        <v>43605</v>
      </c>
      <c r="B480" s="14">
        <v>15</v>
      </c>
      <c r="C480" s="15">
        <v>1698.4</v>
      </c>
      <c r="D480" s="15">
        <v>0</v>
      </c>
      <c r="E480" s="15">
        <v>153.82</v>
      </c>
      <c r="F480" s="15">
        <v>1717.72</v>
      </c>
      <c r="G480" s="26">
        <v>98</v>
      </c>
      <c r="H480" s="27">
        <f t="shared" si="11"/>
        <v>1875.52</v>
      </c>
      <c r="I480" s="27">
        <f t="shared" si="11"/>
        <v>2105.7200000000003</v>
      </c>
      <c r="J480" s="27">
        <f t="shared" si="11"/>
        <v>2356.03</v>
      </c>
      <c r="K480" s="27">
        <f t="shared" si="11"/>
        <v>2711.1000000000004</v>
      </c>
      <c r="L480" s="16">
        <v>0</v>
      </c>
      <c r="M480" s="16">
        <v>153.82</v>
      </c>
      <c r="N480" s="18"/>
      <c r="O480" s="19"/>
      <c r="P480" s="12"/>
      <c r="Q480" s="12"/>
    </row>
    <row r="481" spans="1:17" s="13" customFormat="1" ht="14.25" customHeight="1">
      <c r="A481" s="35">
        <v>43605</v>
      </c>
      <c r="B481" s="14">
        <v>16</v>
      </c>
      <c r="C481" s="15">
        <v>1620.05</v>
      </c>
      <c r="D481" s="15">
        <v>0</v>
      </c>
      <c r="E481" s="15">
        <v>139.58</v>
      </c>
      <c r="F481" s="15">
        <v>1639.37</v>
      </c>
      <c r="G481" s="26">
        <v>98</v>
      </c>
      <c r="H481" s="27">
        <f t="shared" si="11"/>
        <v>1797.1699999999998</v>
      </c>
      <c r="I481" s="27">
        <f t="shared" si="11"/>
        <v>2027.37</v>
      </c>
      <c r="J481" s="27">
        <f t="shared" si="11"/>
        <v>2277.6800000000003</v>
      </c>
      <c r="K481" s="27">
        <f t="shared" si="11"/>
        <v>2632.75</v>
      </c>
      <c r="L481" s="16">
        <v>0</v>
      </c>
      <c r="M481" s="16">
        <v>139.58</v>
      </c>
      <c r="N481" s="18"/>
      <c r="O481" s="19"/>
      <c r="P481" s="12"/>
      <c r="Q481" s="12"/>
    </row>
    <row r="482" spans="1:17" s="13" customFormat="1" ht="14.25" customHeight="1">
      <c r="A482" s="35">
        <v>43605</v>
      </c>
      <c r="B482" s="14">
        <v>17</v>
      </c>
      <c r="C482" s="15">
        <v>1601.46</v>
      </c>
      <c r="D482" s="15">
        <v>0</v>
      </c>
      <c r="E482" s="15">
        <v>72.14</v>
      </c>
      <c r="F482" s="15">
        <v>1620.78</v>
      </c>
      <c r="G482" s="26">
        <v>98</v>
      </c>
      <c r="H482" s="27">
        <f t="shared" si="11"/>
        <v>1778.58</v>
      </c>
      <c r="I482" s="27">
        <f t="shared" si="11"/>
        <v>2008.78</v>
      </c>
      <c r="J482" s="27">
        <f t="shared" si="11"/>
        <v>2259.09</v>
      </c>
      <c r="K482" s="27">
        <f t="shared" si="11"/>
        <v>2614.1600000000003</v>
      </c>
      <c r="L482" s="16">
        <v>0</v>
      </c>
      <c r="M482" s="16">
        <v>72.14</v>
      </c>
      <c r="N482" s="18"/>
      <c r="O482" s="19"/>
      <c r="P482" s="12"/>
      <c r="Q482" s="12"/>
    </row>
    <row r="483" spans="1:17" s="13" customFormat="1" ht="14.25" customHeight="1">
      <c r="A483" s="35">
        <v>43605</v>
      </c>
      <c r="B483" s="14">
        <v>18</v>
      </c>
      <c r="C483" s="15">
        <v>1694.44</v>
      </c>
      <c r="D483" s="15">
        <v>0</v>
      </c>
      <c r="E483" s="15">
        <v>43.43</v>
      </c>
      <c r="F483" s="15">
        <v>1713.76</v>
      </c>
      <c r="G483" s="26">
        <v>98</v>
      </c>
      <c r="H483" s="27">
        <f t="shared" si="11"/>
        <v>1871.56</v>
      </c>
      <c r="I483" s="27">
        <f t="shared" si="11"/>
        <v>2101.76</v>
      </c>
      <c r="J483" s="27">
        <f t="shared" si="11"/>
        <v>2352.07</v>
      </c>
      <c r="K483" s="27">
        <f t="shared" si="11"/>
        <v>2707.1400000000003</v>
      </c>
      <c r="L483" s="16">
        <v>0</v>
      </c>
      <c r="M483" s="16">
        <v>43.43</v>
      </c>
      <c r="N483" s="18"/>
      <c r="O483" s="19"/>
      <c r="P483" s="12"/>
      <c r="Q483" s="12"/>
    </row>
    <row r="484" spans="1:17" s="13" customFormat="1" ht="14.25" customHeight="1">
      <c r="A484" s="35">
        <v>43605</v>
      </c>
      <c r="B484" s="14">
        <v>19</v>
      </c>
      <c r="C484" s="15">
        <v>1746.57</v>
      </c>
      <c r="D484" s="15">
        <v>0</v>
      </c>
      <c r="E484" s="15">
        <v>48.77</v>
      </c>
      <c r="F484" s="15">
        <v>1765.89</v>
      </c>
      <c r="G484" s="26">
        <v>98</v>
      </c>
      <c r="H484" s="27">
        <f t="shared" si="11"/>
        <v>1923.6899999999998</v>
      </c>
      <c r="I484" s="27">
        <f t="shared" si="11"/>
        <v>2153.8900000000003</v>
      </c>
      <c r="J484" s="27">
        <f t="shared" si="11"/>
        <v>2404.2000000000003</v>
      </c>
      <c r="K484" s="27">
        <f t="shared" si="11"/>
        <v>2759.27</v>
      </c>
      <c r="L484" s="16">
        <v>0</v>
      </c>
      <c r="M484" s="16">
        <v>48.77</v>
      </c>
      <c r="N484" s="18"/>
      <c r="O484" s="19"/>
      <c r="P484" s="12"/>
      <c r="Q484" s="12"/>
    </row>
    <row r="485" spans="1:17" s="13" customFormat="1" ht="14.25" customHeight="1">
      <c r="A485" s="35">
        <v>43605</v>
      </c>
      <c r="B485" s="14">
        <v>20</v>
      </c>
      <c r="C485" s="15">
        <v>1747.09</v>
      </c>
      <c r="D485" s="15">
        <v>0</v>
      </c>
      <c r="E485" s="15">
        <v>234.1</v>
      </c>
      <c r="F485" s="15">
        <v>1766.41</v>
      </c>
      <c r="G485" s="26">
        <v>98</v>
      </c>
      <c r="H485" s="27">
        <f t="shared" si="11"/>
        <v>1924.2099999999998</v>
      </c>
      <c r="I485" s="27">
        <f t="shared" si="11"/>
        <v>2154.4100000000003</v>
      </c>
      <c r="J485" s="27">
        <f t="shared" si="11"/>
        <v>2404.7200000000003</v>
      </c>
      <c r="K485" s="27">
        <f t="shared" si="11"/>
        <v>2759.79</v>
      </c>
      <c r="L485" s="16">
        <v>0</v>
      </c>
      <c r="M485" s="16">
        <v>234.1</v>
      </c>
      <c r="N485" s="18"/>
      <c r="O485" s="19"/>
      <c r="P485" s="12"/>
      <c r="Q485" s="12"/>
    </row>
    <row r="486" spans="1:17" s="13" customFormat="1" ht="14.25" customHeight="1">
      <c r="A486" s="35">
        <v>43605</v>
      </c>
      <c r="B486" s="14">
        <v>21</v>
      </c>
      <c r="C486" s="15">
        <v>1821.64</v>
      </c>
      <c r="D486" s="15">
        <v>0</v>
      </c>
      <c r="E486" s="15">
        <v>359.19</v>
      </c>
      <c r="F486" s="15">
        <v>1840.96</v>
      </c>
      <c r="G486" s="26">
        <v>98</v>
      </c>
      <c r="H486" s="27">
        <f t="shared" si="11"/>
        <v>1998.76</v>
      </c>
      <c r="I486" s="27">
        <f t="shared" si="11"/>
        <v>2228.9600000000005</v>
      </c>
      <c r="J486" s="27">
        <f t="shared" si="11"/>
        <v>2479.2700000000004</v>
      </c>
      <c r="K486" s="27">
        <f t="shared" si="11"/>
        <v>2834.34</v>
      </c>
      <c r="L486" s="16">
        <v>0</v>
      </c>
      <c r="M486" s="16">
        <v>359.19</v>
      </c>
      <c r="N486" s="18"/>
      <c r="O486" s="19"/>
      <c r="P486" s="12"/>
      <c r="Q486" s="12"/>
    </row>
    <row r="487" spans="1:17" s="13" customFormat="1" ht="14.25" customHeight="1">
      <c r="A487" s="35">
        <v>43605</v>
      </c>
      <c r="B487" s="14">
        <v>22</v>
      </c>
      <c r="C487" s="15">
        <v>1702.74</v>
      </c>
      <c r="D487" s="15">
        <v>0</v>
      </c>
      <c r="E487" s="15">
        <v>520.07</v>
      </c>
      <c r="F487" s="15">
        <v>1722.06</v>
      </c>
      <c r="G487" s="26">
        <v>98</v>
      </c>
      <c r="H487" s="27">
        <f t="shared" si="11"/>
        <v>1879.86</v>
      </c>
      <c r="I487" s="27">
        <f t="shared" si="11"/>
        <v>2110.0600000000004</v>
      </c>
      <c r="J487" s="27">
        <f t="shared" si="11"/>
        <v>2360.3700000000003</v>
      </c>
      <c r="K487" s="27">
        <f t="shared" si="11"/>
        <v>2715.44</v>
      </c>
      <c r="L487" s="16">
        <v>0</v>
      </c>
      <c r="M487" s="16">
        <v>520.07</v>
      </c>
      <c r="N487" s="18"/>
      <c r="O487" s="19"/>
      <c r="P487" s="12"/>
      <c r="Q487" s="12"/>
    </row>
    <row r="488" spans="1:17" s="13" customFormat="1" ht="14.25" customHeight="1">
      <c r="A488" s="35">
        <v>43605</v>
      </c>
      <c r="B488" s="14">
        <v>23</v>
      </c>
      <c r="C488" s="15">
        <v>1580.13</v>
      </c>
      <c r="D488" s="15">
        <v>0</v>
      </c>
      <c r="E488" s="15">
        <v>450.11</v>
      </c>
      <c r="F488" s="15">
        <v>1599.45</v>
      </c>
      <c r="G488" s="26">
        <v>98</v>
      </c>
      <c r="H488" s="27">
        <f t="shared" si="11"/>
        <v>1757.25</v>
      </c>
      <c r="I488" s="27">
        <f t="shared" si="11"/>
        <v>1987.45</v>
      </c>
      <c r="J488" s="27">
        <f t="shared" si="11"/>
        <v>2237.76</v>
      </c>
      <c r="K488" s="27">
        <f t="shared" si="11"/>
        <v>2592.8300000000004</v>
      </c>
      <c r="L488" s="16">
        <v>0</v>
      </c>
      <c r="M488" s="16">
        <v>450.11</v>
      </c>
      <c r="N488" s="18"/>
      <c r="O488" s="19"/>
      <c r="P488" s="12"/>
      <c r="Q488" s="12"/>
    </row>
    <row r="489" spans="1:17" s="13" customFormat="1" ht="14.25" customHeight="1">
      <c r="A489" s="35">
        <v>43606</v>
      </c>
      <c r="B489" s="14">
        <v>0</v>
      </c>
      <c r="C489" s="15">
        <v>1455.06</v>
      </c>
      <c r="D489" s="15">
        <v>0</v>
      </c>
      <c r="E489" s="15">
        <v>243.72</v>
      </c>
      <c r="F489" s="15">
        <v>1474.38</v>
      </c>
      <c r="G489" s="26">
        <v>98</v>
      </c>
      <c r="H489" s="27">
        <f t="shared" si="11"/>
        <v>1632.1799999999998</v>
      </c>
      <c r="I489" s="27">
        <f t="shared" si="11"/>
        <v>1862.3799999999999</v>
      </c>
      <c r="J489" s="27">
        <f t="shared" si="11"/>
        <v>2112.69</v>
      </c>
      <c r="K489" s="27">
        <f t="shared" si="11"/>
        <v>2467.76</v>
      </c>
      <c r="L489" s="16">
        <v>0</v>
      </c>
      <c r="M489" s="16">
        <v>243.72</v>
      </c>
      <c r="N489" s="18"/>
      <c r="O489" s="19"/>
      <c r="P489" s="12"/>
      <c r="Q489" s="12"/>
    </row>
    <row r="490" spans="1:17" s="13" customFormat="1" ht="14.25" customHeight="1">
      <c r="A490" s="35">
        <v>43606</v>
      </c>
      <c r="B490" s="14">
        <v>1</v>
      </c>
      <c r="C490" s="15">
        <v>1176.92</v>
      </c>
      <c r="D490" s="15">
        <v>0</v>
      </c>
      <c r="E490" s="15">
        <v>97.47</v>
      </c>
      <c r="F490" s="15">
        <v>1196.24</v>
      </c>
      <c r="G490" s="26">
        <v>98</v>
      </c>
      <c r="H490" s="27">
        <f t="shared" si="11"/>
        <v>1354.04</v>
      </c>
      <c r="I490" s="27">
        <f t="shared" si="11"/>
        <v>1584.24</v>
      </c>
      <c r="J490" s="27">
        <f t="shared" si="11"/>
        <v>1834.55</v>
      </c>
      <c r="K490" s="27">
        <f t="shared" si="11"/>
        <v>2189.6200000000003</v>
      </c>
      <c r="L490" s="16">
        <v>0</v>
      </c>
      <c r="M490" s="16">
        <v>97.47</v>
      </c>
      <c r="N490" s="18"/>
      <c r="O490" s="19"/>
      <c r="P490" s="12"/>
      <c r="Q490" s="12"/>
    </row>
    <row r="491" spans="1:17" s="13" customFormat="1" ht="14.25" customHeight="1">
      <c r="A491" s="35">
        <v>43606</v>
      </c>
      <c r="B491" s="14">
        <v>2</v>
      </c>
      <c r="C491" s="15">
        <v>1139.59</v>
      </c>
      <c r="D491" s="15">
        <v>0</v>
      </c>
      <c r="E491" s="15">
        <v>88.95</v>
      </c>
      <c r="F491" s="15">
        <v>1158.91</v>
      </c>
      <c r="G491" s="26">
        <v>98</v>
      </c>
      <c r="H491" s="27">
        <f t="shared" si="11"/>
        <v>1316.7099999999998</v>
      </c>
      <c r="I491" s="27">
        <f t="shared" si="11"/>
        <v>1546.9099999999999</v>
      </c>
      <c r="J491" s="27">
        <f t="shared" si="11"/>
        <v>1797.22</v>
      </c>
      <c r="K491" s="27">
        <f t="shared" si="11"/>
        <v>2152.29</v>
      </c>
      <c r="L491" s="16">
        <v>0</v>
      </c>
      <c r="M491" s="16">
        <v>88.95</v>
      </c>
      <c r="N491" s="18"/>
      <c r="O491" s="19"/>
      <c r="P491" s="12"/>
      <c r="Q491" s="12"/>
    </row>
    <row r="492" spans="1:17" s="13" customFormat="1" ht="14.25" customHeight="1">
      <c r="A492" s="35">
        <v>43606</v>
      </c>
      <c r="B492" s="14">
        <v>3</v>
      </c>
      <c r="C492" s="15">
        <v>1109.15</v>
      </c>
      <c r="D492" s="15">
        <v>0</v>
      </c>
      <c r="E492" s="15">
        <v>26.37</v>
      </c>
      <c r="F492" s="15">
        <v>1128.47</v>
      </c>
      <c r="G492" s="26">
        <v>98</v>
      </c>
      <c r="H492" s="27">
        <f t="shared" si="11"/>
        <v>1286.27</v>
      </c>
      <c r="I492" s="27">
        <f t="shared" si="11"/>
        <v>1516.47</v>
      </c>
      <c r="J492" s="27">
        <f t="shared" si="11"/>
        <v>1766.78</v>
      </c>
      <c r="K492" s="27">
        <f t="shared" si="11"/>
        <v>2121.8500000000004</v>
      </c>
      <c r="L492" s="16">
        <v>0</v>
      </c>
      <c r="M492" s="16">
        <v>26.37</v>
      </c>
      <c r="N492" s="18"/>
      <c r="O492" s="19"/>
      <c r="P492" s="12"/>
      <c r="Q492" s="12"/>
    </row>
    <row r="493" spans="1:17" s="13" customFormat="1" ht="14.25" customHeight="1">
      <c r="A493" s="35">
        <v>43606</v>
      </c>
      <c r="B493" s="14">
        <v>4</v>
      </c>
      <c r="C493" s="15">
        <v>1161</v>
      </c>
      <c r="D493" s="15">
        <v>10.85</v>
      </c>
      <c r="E493" s="15">
        <v>0</v>
      </c>
      <c r="F493" s="15">
        <v>1180.32</v>
      </c>
      <c r="G493" s="26">
        <v>98</v>
      </c>
      <c r="H493" s="27">
        <f t="shared" si="11"/>
        <v>1338.12</v>
      </c>
      <c r="I493" s="27">
        <f t="shared" si="11"/>
        <v>1568.32</v>
      </c>
      <c r="J493" s="27">
        <f t="shared" si="11"/>
        <v>1818.6299999999999</v>
      </c>
      <c r="K493" s="27">
        <f t="shared" si="11"/>
        <v>2173.7000000000003</v>
      </c>
      <c r="L493" s="16">
        <v>10.85</v>
      </c>
      <c r="M493" s="16">
        <v>0</v>
      </c>
      <c r="N493" s="18"/>
      <c r="O493" s="19"/>
      <c r="P493" s="12"/>
      <c r="Q493" s="12"/>
    </row>
    <row r="494" spans="1:17" s="13" customFormat="1" ht="14.25" customHeight="1">
      <c r="A494" s="35">
        <v>43606</v>
      </c>
      <c r="B494" s="14">
        <v>5</v>
      </c>
      <c r="C494" s="15">
        <v>1423.63</v>
      </c>
      <c r="D494" s="15">
        <v>23.28</v>
      </c>
      <c r="E494" s="15">
        <v>0</v>
      </c>
      <c r="F494" s="15">
        <v>1442.95</v>
      </c>
      <c r="G494" s="26">
        <v>98</v>
      </c>
      <c r="H494" s="27">
        <f t="shared" si="11"/>
        <v>1600.75</v>
      </c>
      <c r="I494" s="27">
        <f t="shared" si="11"/>
        <v>1830.95</v>
      </c>
      <c r="J494" s="27">
        <f t="shared" si="11"/>
        <v>2081.26</v>
      </c>
      <c r="K494" s="27">
        <f t="shared" si="11"/>
        <v>2436.3300000000004</v>
      </c>
      <c r="L494" s="16">
        <v>23.28</v>
      </c>
      <c r="M494" s="16">
        <v>0</v>
      </c>
      <c r="N494" s="18"/>
      <c r="O494" s="19"/>
      <c r="P494" s="12"/>
      <c r="Q494" s="12"/>
    </row>
    <row r="495" spans="1:17" s="13" customFormat="1" ht="14.25" customHeight="1">
      <c r="A495" s="35">
        <v>43606</v>
      </c>
      <c r="B495" s="14">
        <v>6</v>
      </c>
      <c r="C495" s="15">
        <v>1523.51</v>
      </c>
      <c r="D495" s="15">
        <v>1.32</v>
      </c>
      <c r="E495" s="15">
        <v>0</v>
      </c>
      <c r="F495" s="15">
        <v>1542.83</v>
      </c>
      <c r="G495" s="26">
        <v>98</v>
      </c>
      <c r="H495" s="27">
        <f t="shared" si="11"/>
        <v>1700.6299999999999</v>
      </c>
      <c r="I495" s="27">
        <f t="shared" si="11"/>
        <v>1930.83</v>
      </c>
      <c r="J495" s="27">
        <f t="shared" si="11"/>
        <v>2181.1400000000003</v>
      </c>
      <c r="K495" s="27">
        <f t="shared" si="11"/>
        <v>2536.21</v>
      </c>
      <c r="L495" s="16">
        <v>1.32</v>
      </c>
      <c r="M495" s="16">
        <v>0</v>
      </c>
      <c r="N495" s="18"/>
      <c r="O495" s="19"/>
      <c r="P495" s="12"/>
      <c r="Q495" s="12"/>
    </row>
    <row r="496" spans="1:17" s="13" customFormat="1" ht="14.25" customHeight="1">
      <c r="A496" s="35">
        <v>43606</v>
      </c>
      <c r="B496" s="14">
        <v>7</v>
      </c>
      <c r="C496" s="15">
        <v>1602.14</v>
      </c>
      <c r="D496" s="15">
        <v>0</v>
      </c>
      <c r="E496" s="15">
        <v>59.16</v>
      </c>
      <c r="F496" s="15">
        <v>1621.46</v>
      </c>
      <c r="G496" s="26">
        <v>98</v>
      </c>
      <c r="H496" s="27">
        <f t="shared" si="11"/>
        <v>1779.26</v>
      </c>
      <c r="I496" s="27">
        <f t="shared" si="11"/>
        <v>2009.46</v>
      </c>
      <c r="J496" s="27">
        <f t="shared" si="11"/>
        <v>2259.7700000000004</v>
      </c>
      <c r="K496" s="27">
        <f t="shared" si="11"/>
        <v>2614.84</v>
      </c>
      <c r="L496" s="16">
        <v>0</v>
      </c>
      <c r="M496" s="16">
        <v>59.16</v>
      </c>
      <c r="N496" s="18"/>
      <c r="O496" s="19"/>
      <c r="P496" s="12"/>
      <c r="Q496" s="12"/>
    </row>
    <row r="497" spans="1:17" s="13" customFormat="1" ht="14.25" customHeight="1">
      <c r="A497" s="35">
        <v>43606</v>
      </c>
      <c r="B497" s="14">
        <v>8</v>
      </c>
      <c r="C497" s="15">
        <v>1728.87</v>
      </c>
      <c r="D497" s="15">
        <v>0</v>
      </c>
      <c r="E497" s="15">
        <v>89.18</v>
      </c>
      <c r="F497" s="15">
        <v>1748.19</v>
      </c>
      <c r="G497" s="26">
        <v>98</v>
      </c>
      <c r="H497" s="27">
        <f t="shared" si="11"/>
        <v>1905.9899999999998</v>
      </c>
      <c r="I497" s="27">
        <f t="shared" si="11"/>
        <v>2136.19</v>
      </c>
      <c r="J497" s="27">
        <f t="shared" si="11"/>
        <v>2386.5</v>
      </c>
      <c r="K497" s="27">
        <f t="shared" si="11"/>
        <v>2741.57</v>
      </c>
      <c r="L497" s="16">
        <v>0</v>
      </c>
      <c r="M497" s="16">
        <v>89.18</v>
      </c>
      <c r="N497" s="18"/>
      <c r="O497" s="19"/>
      <c r="P497" s="12"/>
      <c r="Q497" s="12"/>
    </row>
    <row r="498" spans="1:17" s="13" customFormat="1" ht="14.25" customHeight="1">
      <c r="A498" s="35">
        <v>43606</v>
      </c>
      <c r="B498" s="14">
        <v>9</v>
      </c>
      <c r="C498" s="15">
        <v>1737.8</v>
      </c>
      <c r="D498" s="15">
        <v>0</v>
      </c>
      <c r="E498" s="15">
        <v>136.35</v>
      </c>
      <c r="F498" s="15">
        <v>1757.12</v>
      </c>
      <c r="G498" s="26">
        <v>98</v>
      </c>
      <c r="H498" s="27">
        <f t="shared" si="11"/>
        <v>1914.9199999999998</v>
      </c>
      <c r="I498" s="27">
        <f t="shared" si="11"/>
        <v>2145.1200000000003</v>
      </c>
      <c r="J498" s="27">
        <f t="shared" si="11"/>
        <v>2395.4300000000003</v>
      </c>
      <c r="K498" s="27">
        <f t="shared" si="11"/>
        <v>2750.5</v>
      </c>
      <c r="L498" s="16">
        <v>0</v>
      </c>
      <c r="M498" s="16">
        <v>136.35</v>
      </c>
      <c r="N498" s="18"/>
      <c r="O498" s="19"/>
      <c r="P498" s="12"/>
      <c r="Q498" s="12"/>
    </row>
    <row r="499" spans="1:17" s="13" customFormat="1" ht="14.25" customHeight="1">
      <c r="A499" s="35">
        <v>43606</v>
      </c>
      <c r="B499" s="14">
        <v>10</v>
      </c>
      <c r="C499" s="15">
        <v>1739.42</v>
      </c>
      <c r="D499" s="15">
        <v>0</v>
      </c>
      <c r="E499" s="15">
        <v>175.09</v>
      </c>
      <c r="F499" s="15">
        <v>1758.74</v>
      </c>
      <c r="G499" s="26">
        <v>98</v>
      </c>
      <c r="H499" s="27">
        <f t="shared" si="11"/>
        <v>1916.54</v>
      </c>
      <c r="I499" s="27">
        <f t="shared" si="11"/>
        <v>2146.7400000000002</v>
      </c>
      <c r="J499" s="27">
        <f t="shared" si="11"/>
        <v>2397.05</v>
      </c>
      <c r="K499" s="27">
        <f t="shared" si="11"/>
        <v>2752.1200000000003</v>
      </c>
      <c r="L499" s="16">
        <v>0</v>
      </c>
      <c r="M499" s="16">
        <v>175.09</v>
      </c>
      <c r="N499" s="18"/>
      <c r="O499" s="19"/>
      <c r="P499" s="12"/>
      <c r="Q499" s="12"/>
    </row>
    <row r="500" spans="1:17" s="13" customFormat="1" ht="14.25" customHeight="1">
      <c r="A500" s="35">
        <v>43606</v>
      </c>
      <c r="B500" s="14">
        <v>11</v>
      </c>
      <c r="C500" s="15">
        <v>1735.67</v>
      </c>
      <c r="D500" s="15">
        <v>0</v>
      </c>
      <c r="E500" s="15">
        <v>192.35</v>
      </c>
      <c r="F500" s="15">
        <v>1754.99</v>
      </c>
      <c r="G500" s="26">
        <v>98</v>
      </c>
      <c r="H500" s="27">
        <f t="shared" si="11"/>
        <v>1912.79</v>
      </c>
      <c r="I500" s="27">
        <f t="shared" si="11"/>
        <v>2142.9900000000002</v>
      </c>
      <c r="J500" s="27">
        <f t="shared" si="11"/>
        <v>2393.3</v>
      </c>
      <c r="K500" s="27">
        <f t="shared" si="11"/>
        <v>2748.3700000000003</v>
      </c>
      <c r="L500" s="16">
        <v>0</v>
      </c>
      <c r="M500" s="16">
        <v>192.35</v>
      </c>
      <c r="N500" s="18"/>
      <c r="O500" s="19"/>
      <c r="P500" s="12"/>
      <c r="Q500" s="12"/>
    </row>
    <row r="501" spans="1:17" s="13" customFormat="1" ht="14.25" customHeight="1">
      <c r="A501" s="35">
        <v>43606</v>
      </c>
      <c r="B501" s="14">
        <v>12</v>
      </c>
      <c r="C501" s="15">
        <v>1738.03</v>
      </c>
      <c r="D501" s="15">
        <v>0</v>
      </c>
      <c r="E501" s="15">
        <v>184.79</v>
      </c>
      <c r="F501" s="15">
        <v>1757.35</v>
      </c>
      <c r="G501" s="26">
        <v>98</v>
      </c>
      <c r="H501" s="27">
        <f t="shared" si="11"/>
        <v>1915.1499999999999</v>
      </c>
      <c r="I501" s="27">
        <f t="shared" si="11"/>
        <v>2145.3500000000004</v>
      </c>
      <c r="J501" s="27">
        <f t="shared" si="11"/>
        <v>2395.6600000000003</v>
      </c>
      <c r="K501" s="27">
        <f t="shared" si="11"/>
        <v>2750.73</v>
      </c>
      <c r="L501" s="16">
        <v>0</v>
      </c>
      <c r="M501" s="16">
        <v>184.79</v>
      </c>
      <c r="N501" s="18"/>
      <c r="O501" s="19"/>
      <c r="P501" s="12"/>
      <c r="Q501" s="12"/>
    </row>
    <row r="502" spans="1:17" s="13" customFormat="1" ht="14.25" customHeight="1">
      <c r="A502" s="35">
        <v>43606</v>
      </c>
      <c r="B502" s="14">
        <v>13</v>
      </c>
      <c r="C502" s="15">
        <v>1733.79</v>
      </c>
      <c r="D502" s="15">
        <v>0</v>
      </c>
      <c r="E502" s="15">
        <v>218.25</v>
      </c>
      <c r="F502" s="15">
        <v>1753.11</v>
      </c>
      <c r="G502" s="26">
        <v>98</v>
      </c>
      <c r="H502" s="27">
        <f t="shared" si="11"/>
        <v>1910.9099999999999</v>
      </c>
      <c r="I502" s="27">
        <f t="shared" si="11"/>
        <v>2141.11</v>
      </c>
      <c r="J502" s="27">
        <f t="shared" si="11"/>
        <v>2391.42</v>
      </c>
      <c r="K502" s="27">
        <f t="shared" si="11"/>
        <v>2746.4900000000002</v>
      </c>
      <c r="L502" s="16">
        <v>0</v>
      </c>
      <c r="M502" s="16">
        <v>218.25</v>
      </c>
      <c r="N502" s="18"/>
      <c r="O502" s="19"/>
      <c r="P502" s="12"/>
      <c r="Q502" s="12"/>
    </row>
    <row r="503" spans="1:17" s="13" customFormat="1" ht="14.25" customHeight="1">
      <c r="A503" s="35">
        <v>43606</v>
      </c>
      <c r="B503" s="14">
        <v>14</v>
      </c>
      <c r="C503" s="15">
        <v>1715.82</v>
      </c>
      <c r="D503" s="15">
        <v>0</v>
      </c>
      <c r="E503" s="15">
        <v>187.31</v>
      </c>
      <c r="F503" s="15">
        <v>1735.14</v>
      </c>
      <c r="G503" s="26">
        <v>98</v>
      </c>
      <c r="H503" s="27">
        <f t="shared" si="11"/>
        <v>1892.9399999999998</v>
      </c>
      <c r="I503" s="27">
        <f t="shared" si="11"/>
        <v>2123.1400000000003</v>
      </c>
      <c r="J503" s="27">
        <f t="shared" si="11"/>
        <v>2373.4500000000003</v>
      </c>
      <c r="K503" s="27">
        <f t="shared" si="11"/>
        <v>2728.52</v>
      </c>
      <c r="L503" s="16">
        <v>0</v>
      </c>
      <c r="M503" s="16">
        <v>187.31</v>
      </c>
      <c r="N503" s="18"/>
      <c r="O503" s="19"/>
      <c r="P503" s="12"/>
      <c r="Q503" s="12"/>
    </row>
    <row r="504" spans="1:17" s="13" customFormat="1" ht="14.25" customHeight="1">
      <c r="A504" s="35">
        <v>43606</v>
      </c>
      <c r="B504" s="14">
        <v>15</v>
      </c>
      <c r="C504" s="15">
        <v>1699.95</v>
      </c>
      <c r="D504" s="15">
        <v>0</v>
      </c>
      <c r="E504" s="15">
        <v>215.87</v>
      </c>
      <c r="F504" s="15">
        <v>1719.27</v>
      </c>
      <c r="G504" s="26">
        <v>98</v>
      </c>
      <c r="H504" s="27">
        <f t="shared" si="11"/>
        <v>1877.07</v>
      </c>
      <c r="I504" s="27">
        <f t="shared" si="11"/>
        <v>2107.2700000000004</v>
      </c>
      <c r="J504" s="27">
        <f t="shared" si="11"/>
        <v>2357.5800000000004</v>
      </c>
      <c r="K504" s="27">
        <f t="shared" si="11"/>
        <v>2712.65</v>
      </c>
      <c r="L504" s="16">
        <v>0</v>
      </c>
      <c r="M504" s="16">
        <v>215.87</v>
      </c>
      <c r="N504" s="18"/>
      <c r="O504" s="19"/>
      <c r="P504" s="12"/>
      <c r="Q504" s="12"/>
    </row>
    <row r="505" spans="1:17" s="13" customFormat="1" ht="14.25" customHeight="1">
      <c r="A505" s="35">
        <v>43606</v>
      </c>
      <c r="B505" s="14">
        <v>16</v>
      </c>
      <c r="C505" s="15">
        <v>1673.61</v>
      </c>
      <c r="D505" s="15">
        <v>0</v>
      </c>
      <c r="E505" s="15">
        <v>216.31</v>
      </c>
      <c r="F505" s="15">
        <v>1692.93</v>
      </c>
      <c r="G505" s="26">
        <v>98</v>
      </c>
      <c r="H505" s="27">
        <f t="shared" si="11"/>
        <v>1850.7299999999998</v>
      </c>
      <c r="I505" s="27">
        <f t="shared" si="11"/>
        <v>2080.9300000000003</v>
      </c>
      <c r="J505" s="27">
        <f t="shared" si="11"/>
        <v>2331.2400000000002</v>
      </c>
      <c r="K505" s="27">
        <f t="shared" si="11"/>
        <v>2686.31</v>
      </c>
      <c r="L505" s="16">
        <v>0</v>
      </c>
      <c r="M505" s="16">
        <v>216.31</v>
      </c>
      <c r="N505" s="18"/>
      <c r="O505" s="19"/>
      <c r="P505" s="12"/>
      <c r="Q505" s="12"/>
    </row>
    <row r="506" spans="1:17" s="13" customFormat="1" ht="14.25" customHeight="1">
      <c r="A506" s="35">
        <v>43606</v>
      </c>
      <c r="B506" s="14">
        <v>17</v>
      </c>
      <c r="C506" s="15">
        <v>1639.34</v>
      </c>
      <c r="D506" s="15">
        <v>0</v>
      </c>
      <c r="E506" s="15">
        <v>185.05</v>
      </c>
      <c r="F506" s="15">
        <v>1658.66</v>
      </c>
      <c r="G506" s="26">
        <v>98</v>
      </c>
      <c r="H506" s="27">
        <f t="shared" si="11"/>
        <v>1816.4599999999998</v>
      </c>
      <c r="I506" s="27">
        <f t="shared" si="11"/>
        <v>2046.6599999999999</v>
      </c>
      <c r="J506" s="27">
        <f t="shared" si="11"/>
        <v>2296.9700000000003</v>
      </c>
      <c r="K506" s="27">
        <f t="shared" si="11"/>
        <v>2652.04</v>
      </c>
      <c r="L506" s="16">
        <v>0</v>
      </c>
      <c r="M506" s="16">
        <v>185.05</v>
      </c>
      <c r="N506" s="18"/>
      <c r="O506" s="19"/>
      <c r="P506" s="12"/>
      <c r="Q506" s="12"/>
    </row>
    <row r="507" spans="1:17" s="13" customFormat="1" ht="14.25" customHeight="1">
      <c r="A507" s="35">
        <v>43606</v>
      </c>
      <c r="B507" s="14">
        <v>18</v>
      </c>
      <c r="C507" s="15">
        <v>1709.1</v>
      </c>
      <c r="D507" s="15">
        <v>0</v>
      </c>
      <c r="E507" s="15">
        <v>76.38</v>
      </c>
      <c r="F507" s="15">
        <v>1728.42</v>
      </c>
      <c r="G507" s="26">
        <v>98</v>
      </c>
      <c r="H507" s="27">
        <f t="shared" si="11"/>
        <v>1886.2199999999998</v>
      </c>
      <c r="I507" s="27">
        <f t="shared" si="11"/>
        <v>2116.42</v>
      </c>
      <c r="J507" s="27">
        <f t="shared" si="11"/>
        <v>2366.73</v>
      </c>
      <c r="K507" s="27">
        <f t="shared" si="11"/>
        <v>2721.8</v>
      </c>
      <c r="L507" s="16">
        <v>0</v>
      </c>
      <c r="M507" s="16">
        <v>76.38</v>
      </c>
      <c r="N507" s="18"/>
      <c r="O507" s="19"/>
      <c r="P507" s="12"/>
      <c r="Q507" s="12"/>
    </row>
    <row r="508" spans="1:17" s="13" customFormat="1" ht="14.25" customHeight="1">
      <c r="A508" s="35">
        <v>43606</v>
      </c>
      <c r="B508" s="14">
        <v>19</v>
      </c>
      <c r="C508" s="15">
        <v>1734.67</v>
      </c>
      <c r="D508" s="15">
        <v>0</v>
      </c>
      <c r="E508" s="15">
        <v>79.68</v>
      </c>
      <c r="F508" s="15">
        <v>1753.99</v>
      </c>
      <c r="G508" s="26">
        <v>98</v>
      </c>
      <c r="H508" s="27">
        <f t="shared" si="11"/>
        <v>1911.79</v>
      </c>
      <c r="I508" s="27">
        <f t="shared" si="11"/>
        <v>2141.9900000000002</v>
      </c>
      <c r="J508" s="27">
        <f t="shared" si="11"/>
        <v>2392.3</v>
      </c>
      <c r="K508" s="27">
        <f t="shared" si="11"/>
        <v>2747.3700000000003</v>
      </c>
      <c r="L508" s="16">
        <v>0</v>
      </c>
      <c r="M508" s="16">
        <v>79.68</v>
      </c>
      <c r="N508" s="18"/>
      <c r="O508" s="19"/>
      <c r="P508" s="12"/>
      <c r="Q508" s="12"/>
    </row>
    <row r="509" spans="1:17" s="13" customFormat="1" ht="14.25" customHeight="1">
      <c r="A509" s="35">
        <v>43606</v>
      </c>
      <c r="B509" s="14">
        <v>20</v>
      </c>
      <c r="C509" s="15">
        <v>1753.11</v>
      </c>
      <c r="D509" s="15">
        <v>0</v>
      </c>
      <c r="E509" s="15">
        <v>147.13</v>
      </c>
      <c r="F509" s="15">
        <v>1772.43</v>
      </c>
      <c r="G509" s="26">
        <v>98</v>
      </c>
      <c r="H509" s="27">
        <f t="shared" si="11"/>
        <v>1930.2299999999998</v>
      </c>
      <c r="I509" s="27">
        <f t="shared" si="11"/>
        <v>2160.4300000000003</v>
      </c>
      <c r="J509" s="27">
        <f t="shared" si="11"/>
        <v>2410.7400000000002</v>
      </c>
      <c r="K509" s="27">
        <f t="shared" si="11"/>
        <v>2765.81</v>
      </c>
      <c r="L509" s="16">
        <v>0</v>
      </c>
      <c r="M509" s="16">
        <v>147.13</v>
      </c>
      <c r="N509" s="18"/>
      <c r="O509" s="19"/>
      <c r="P509" s="12"/>
      <c r="Q509" s="12"/>
    </row>
    <row r="510" spans="1:17" s="13" customFormat="1" ht="14.25" customHeight="1">
      <c r="A510" s="35">
        <v>43606</v>
      </c>
      <c r="B510" s="14">
        <v>21</v>
      </c>
      <c r="C510" s="15">
        <v>1768.93</v>
      </c>
      <c r="D510" s="15">
        <v>0</v>
      </c>
      <c r="E510" s="15">
        <v>364.45</v>
      </c>
      <c r="F510" s="15">
        <v>1788.25</v>
      </c>
      <c r="G510" s="26">
        <v>98</v>
      </c>
      <c r="H510" s="27">
        <f t="shared" si="11"/>
        <v>1946.05</v>
      </c>
      <c r="I510" s="27">
        <f t="shared" si="11"/>
        <v>2176.2500000000005</v>
      </c>
      <c r="J510" s="27">
        <f t="shared" si="11"/>
        <v>2426.5600000000004</v>
      </c>
      <c r="K510" s="27">
        <f t="shared" si="11"/>
        <v>2781.63</v>
      </c>
      <c r="L510" s="16">
        <v>0</v>
      </c>
      <c r="M510" s="16">
        <v>364.45</v>
      </c>
      <c r="N510" s="18"/>
      <c r="O510" s="19"/>
      <c r="P510" s="12"/>
      <c r="Q510" s="12"/>
    </row>
    <row r="511" spans="1:17" s="13" customFormat="1" ht="14.25" customHeight="1">
      <c r="A511" s="35">
        <v>43606</v>
      </c>
      <c r="B511" s="14">
        <v>22</v>
      </c>
      <c r="C511" s="15">
        <v>1733.57</v>
      </c>
      <c r="D511" s="15">
        <v>0</v>
      </c>
      <c r="E511" s="15">
        <v>521.74</v>
      </c>
      <c r="F511" s="15">
        <v>1752.89</v>
      </c>
      <c r="G511" s="26">
        <v>98</v>
      </c>
      <c r="H511" s="27">
        <f t="shared" si="11"/>
        <v>1910.6899999999998</v>
      </c>
      <c r="I511" s="27">
        <f t="shared" si="11"/>
        <v>2140.8900000000003</v>
      </c>
      <c r="J511" s="27">
        <f t="shared" si="11"/>
        <v>2391.2000000000003</v>
      </c>
      <c r="K511" s="27">
        <f t="shared" si="11"/>
        <v>2746.27</v>
      </c>
      <c r="L511" s="16">
        <v>0</v>
      </c>
      <c r="M511" s="16">
        <v>521.74</v>
      </c>
      <c r="N511" s="18"/>
      <c r="O511" s="19"/>
      <c r="P511" s="12"/>
      <c r="Q511" s="12"/>
    </row>
    <row r="512" spans="1:17" s="13" customFormat="1" ht="14.25" customHeight="1">
      <c r="A512" s="35">
        <v>43606</v>
      </c>
      <c r="B512" s="14">
        <v>23</v>
      </c>
      <c r="C512" s="15">
        <v>1586.12</v>
      </c>
      <c r="D512" s="15">
        <v>0</v>
      </c>
      <c r="E512" s="15">
        <v>548.53</v>
      </c>
      <c r="F512" s="15">
        <v>1605.44</v>
      </c>
      <c r="G512" s="26">
        <v>98</v>
      </c>
      <c r="H512" s="27">
        <f t="shared" si="11"/>
        <v>1763.2399999999998</v>
      </c>
      <c r="I512" s="27">
        <f t="shared" si="11"/>
        <v>1993.4399999999998</v>
      </c>
      <c r="J512" s="27">
        <f t="shared" si="11"/>
        <v>2243.75</v>
      </c>
      <c r="K512" s="27">
        <f t="shared" si="11"/>
        <v>2598.82</v>
      </c>
      <c r="L512" s="16">
        <v>0</v>
      </c>
      <c r="M512" s="16">
        <v>548.53</v>
      </c>
      <c r="N512" s="18"/>
      <c r="O512" s="19"/>
      <c r="P512" s="12"/>
      <c r="Q512" s="12"/>
    </row>
    <row r="513" spans="1:17" s="13" customFormat="1" ht="14.25" customHeight="1">
      <c r="A513" s="35">
        <v>43607</v>
      </c>
      <c r="B513" s="14">
        <v>0</v>
      </c>
      <c r="C513" s="15">
        <v>1294.59</v>
      </c>
      <c r="D513" s="15">
        <v>0</v>
      </c>
      <c r="E513" s="15">
        <v>97.96</v>
      </c>
      <c r="F513" s="15">
        <v>1313.91</v>
      </c>
      <c r="G513" s="26">
        <v>98</v>
      </c>
      <c r="H513" s="27">
        <f t="shared" si="11"/>
        <v>1471.7099999999998</v>
      </c>
      <c r="I513" s="27">
        <f t="shared" si="11"/>
        <v>1701.9099999999999</v>
      </c>
      <c r="J513" s="27">
        <f t="shared" si="11"/>
        <v>1952.22</v>
      </c>
      <c r="K513" s="27">
        <f t="shared" si="11"/>
        <v>2307.29</v>
      </c>
      <c r="L513" s="16">
        <v>0</v>
      </c>
      <c r="M513" s="16">
        <v>97.96</v>
      </c>
      <c r="N513" s="18"/>
      <c r="O513" s="19"/>
      <c r="P513" s="12"/>
      <c r="Q513" s="12"/>
    </row>
    <row r="514" spans="1:17" s="13" customFormat="1" ht="14.25" customHeight="1">
      <c r="A514" s="35">
        <v>43607</v>
      </c>
      <c r="B514" s="14">
        <v>1</v>
      </c>
      <c r="C514" s="15">
        <v>1171.23</v>
      </c>
      <c r="D514" s="15">
        <v>0</v>
      </c>
      <c r="E514" s="15">
        <v>40.04</v>
      </c>
      <c r="F514" s="15">
        <v>1190.55</v>
      </c>
      <c r="G514" s="26">
        <v>98</v>
      </c>
      <c r="H514" s="27">
        <f t="shared" si="11"/>
        <v>1348.35</v>
      </c>
      <c r="I514" s="27">
        <f t="shared" si="11"/>
        <v>1578.55</v>
      </c>
      <c r="J514" s="27">
        <f t="shared" si="11"/>
        <v>1828.86</v>
      </c>
      <c r="K514" s="27">
        <f t="shared" si="11"/>
        <v>2183.9300000000003</v>
      </c>
      <c r="L514" s="16">
        <v>0</v>
      </c>
      <c r="M514" s="16">
        <v>40.04</v>
      </c>
      <c r="N514" s="18"/>
      <c r="O514" s="19"/>
      <c r="P514" s="12"/>
      <c r="Q514" s="12"/>
    </row>
    <row r="515" spans="1:17" s="13" customFormat="1" ht="14.25" customHeight="1">
      <c r="A515" s="35">
        <v>43607</v>
      </c>
      <c r="B515" s="14">
        <v>2</v>
      </c>
      <c r="C515" s="15">
        <v>1109.44</v>
      </c>
      <c r="D515" s="15">
        <v>0</v>
      </c>
      <c r="E515" s="15">
        <v>14.34</v>
      </c>
      <c r="F515" s="15">
        <v>1128.76</v>
      </c>
      <c r="G515" s="26">
        <v>98</v>
      </c>
      <c r="H515" s="27">
        <f t="shared" si="11"/>
        <v>1286.56</v>
      </c>
      <c r="I515" s="27">
        <f t="shared" si="11"/>
        <v>1516.76</v>
      </c>
      <c r="J515" s="27">
        <f t="shared" si="11"/>
        <v>1767.07</v>
      </c>
      <c r="K515" s="27">
        <f t="shared" si="11"/>
        <v>2122.1400000000003</v>
      </c>
      <c r="L515" s="16">
        <v>0</v>
      </c>
      <c r="M515" s="16">
        <v>14.34</v>
      </c>
      <c r="N515" s="18"/>
      <c r="O515" s="19"/>
      <c r="P515" s="12"/>
      <c r="Q515" s="12"/>
    </row>
    <row r="516" spans="1:17" s="13" customFormat="1" ht="14.25" customHeight="1">
      <c r="A516" s="35">
        <v>43607</v>
      </c>
      <c r="B516" s="14">
        <v>3</v>
      </c>
      <c r="C516" s="15">
        <v>1096.48</v>
      </c>
      <c r="D516" s="15">
        <v>0</v>
      </c>
      <c r="E516" s="15">
        <v>9.07</v>
      </c>
      <c r="F516" s="15">
        <v>1115.8</v>
      </c>
      <c r="G516" s="26">
        <v>98</v>
      </c>
      <c r="H516" s="27">
        <f t="shared" si="11"/>
        <v>1273.6</v>
      </c>
      <c r="I516" s="27">
        <f t="shared" si="11"/>
        <v>1503.8</v>
      </c>
      <c r="J516" s="27">
        <f t="shared" si="11"/>
        <v>1754.11</v>
      </c>
      <c r="K516" s="27">
        <f t="shared" si="11"/>
        <v>2109.1800000000003</v>
      </c>
      <c r="L516" s="16">
        <v>0</v>
      </c>
      <c r="M516" s="16">
        <v>9.07</v>
      </c>
      <c r="N516" s="18"/>
      <c r="O516" s="19"/>
      <c r="P516" s="12"/>
      <c r="Q516" s="12"/>
    </row>
    <row r="517" spans="1:17" s="13" customFormat="1" ht="14.25" customHeight="1">
      <c r="A517" s="35">
        <v>43607</v>
      </c>
      <c r="B517" s="14">
        <v>4</v>
      </c>
      <c r="C517" s="15">
        <v>1162.3</v>
      </c>
      <c r="D517" s="15">
        <v>0</v>
      </c>
      <c r="E517" s="15">
        <v>7.63</v>
      </c>
      <c r="F517" s="15">
        <v>1181.62</v>
      </c>
      <c r="G517" s="26">
        <v>98</v>
      </c>
      <c r="H517" s="27">
        <f t="shared" si="11"/>
        <v>1339.4199999999998</v>
      </c>
      <c r="I517" s="27">
        <f t="shared" si="11"/>
        <v>1569.62</v>
      </c>
      <c r="J517" s="27">
        <f t="shared" si="11"/>
        <v>1819.93</v>
      </c>
      <c r="K517" s="27">
        <f t="shared" si="11"/>
        <v>2175</v>
      </c>
      <c r="L517" s="16">
        <v>0</v>
      </c>
      <c r="M517" s="16">
        <v>7.63</v>
      </c>
      <c r="N517" s="18"/>
      <c r="O517" s="19"/>
      <c r="P517" s="12"/>
      <c r="Q517" s="12"/>
    </row>
    <row r="518" spans="1:17" s="13" customFormat="1" ht="14.25" customHeight="1">
      <c r="A518" s="35">
        <v>43607</v>
      </c>
      <c r="B518" s="14">
        <v>5</v>
      </c>
      <c r="C518" s="15">
        <v>1345.13</v>
      </c>
      <c r="D518" s="15">
        <v>16.68</v>
      </c>
      <c r="E518" s="15">
        <v>0</v>
      </c>
      <c r="F518" s="15">
        <v>1364.45</v>
      </c>
      <c r="G518" s="26">
        <v>98</v>
      </c>
      <c r="H518" s="27">
        <f t="shared" si="11"/>
        <v>1522.25</v>
      </c>
      <c r="I518" s="27">
        <f t="shared" si="11"/>
        <v>1752.45</v>
      </c>
      <c r="J518" s="27">
        <f t="shared" si="11"/>
        <v>2002.76</v>
      </c>
      <c r="K518" s="27">
        <f t="shared" si="11"/>
        <v>2357.8300000000004</v>
      </c>
      <c r="L518" s="16">
        <v>16.68</v>
      </c>
      <c r="M518" s="16">
        <v>0</v>
      </c>
      <c r="N518" s="18"/>
      <c r="O518" s="19"/>
      <c r="P518" s="12"/>
      <c r="Q518" s="12"/>
    </row>
    <row r="519" spans="1:17" s="13" customFormat="1" ht="14.25" customHeight="1">
      <c r="A519" s="35">
        <v>43607</v>
      </c>
      <c r="B519" s="14">
        <v>6</v>
      </c>
      <c r="C519" s="15">
        <v>1482.29</v>
      </c>
      <c r="D519" s="15">
        <v>38.39</v>
      </c>
      <c r="E519" s="15">
        <v>0</v>
      </c>
      <c r="F519" s="15">
        <v>1501.61</v>
      </c>
      <c r="G519" s="26">
        <v>98</v>
      </c>
      <c r="H519" s="27">
        <f t="shared" si="11"/>
        <v>1659.4099999999999</v>
      </c>
      <c r="I519" s="27">
        <f t="shared" si="11"/>
        <v>1889.61</v>
      </c>
      <c r="J519" s="27">
        <f t="shared" si="11"/>
        <v>2139.92</v>
      </c>
      <c r="K519" s="27">
        <f t="shared" si="11"/>
        <v>2494.9900000000002</v>
      </c>
      <c r="L519" s="16">
        <v>38.39</v>
      </c>
      <c r="M519" s="16">
        <v>0</v>
      </c>
      <c r="N519" s="18"/>
      <c r="O519" s="19"/>
      <c r="P519" s="12"/>
      <c r="Q519" s="12"/>
    </row>
    <row r="520" spans="1:17" s="13" customFormat="1" ht="14.25" customHeight="1">
      <c r="A520" s="35">
        <v>43607</v>
      </c>
      <c r="B520" s="14">
        <v>7</v>
      </c>
      <c r="C520" s="15">
        <v>1603.84</v>
      </c>
      <c r="D520" s="15">
        <v>55.28</v>
      </c>
      <c r="E520" s="15">
        <v>0</v>
      </c>
      <c r="F520" s="15">
        <v>1623.16</v>
      </c>
      <c r="G520" s="26">
        <v>98</v>
      </c>
      <c r="H520" s="27">
        <f t="shared" si="11"/>
        <v>1780.9599999999998</v>
      </c>
      <c r="I520" s="27">
        <f t="shared" si="11"/>
        <v>2011.1599999999999</v>
      </c>
      <c r="J520" s="27">
        <f t="shared" si="11"/>
        <v>2261.4700000000003</v>
      </c>
      <c r="K520" s="27">
        <f t="shared" si="11"/>
        <v>2616.54</v>
      </c>
      <c r="L520" s="16">
        <v>55.28</v>
      </c>
      <c r="M520" s="16">
        <v>0</v>
      </c>
      <c r="N520" s="18"/>
      <c r="O520" s="19"/>
      <c r="P520" s="12"/>
      <c r="Q520" s="12"/>
    </row>
    <row r="521" spans="1:17" s="13" customFormat="1" ht="14.25" customHeight="1">
      <c r="A521" s="35">
        <v>43607</v>
      </c>
      <c r="B521" s="14">
        <v>8</v>
      </c>
      <c r="C521" s="15">
        <v>1728.96</v>
      </c>
      <c r="D521" s="15">
        <v>0.12</v>
      </c>
      <c r="E521" s="15">
        <v>0.03</v>
      </c>
      <c r="F521" s="15">
        <v>1748.28</v>
      </c>
      <c r="G521" s="26">
        <v>98</v>
      </c>
      <c r="H521" s="27">
        <f t="shared" si="11"/>
        <v>1906.08</v>
      </c>
      <c r="I521" s="27">
        <f t="shared" si="11"/>
        <v>2136.28</v>
      </c>
      <c r="J521" s="27">
        <f t="shared" si="11"/>
        <v>2386.59</v>
      </c>
      <c r="K521" s="27">
        <f aca="true" t="shared" si="12" ref="K521:K584">SUM($C521,$G521,U$4,U$6)</f>
        <v>2741.6600000000003</v>
      </c>
      <c r="L521" s="16">
        <v>0.12</v>
      </c>
      <c r="M521" s="16">
        <v>0.03</v>
      </c>
      <c r="N521" s="18"/>
      <c r="O521" s="19"/>
      <c r="P521" s="12"/>
      <c r="Q521" s="12"/>
    </row>
    <row r="522" spans="1:17" s="13" customFormat="1" ht="14.25" customHeight="1">
      <c r="A522" s="35">
        <v>43607</v>
      </c>
      <c r="B522" s="14">
        <v>9</v>
      </c>
      <c r="C522" s="15">
        <v>1741.33</v>
      </c>
      <c r="D522" s="15">
        <v>0</v>
      </c>
      <c r="E522" s="15">
        <v>17.99</v>
      </c>
      <c r="F522" s="15">
        <v>1760.65</v>
      </c>
      <c r="G522" s="26">
        <v>98</v>
      </c>
      <c r="H522" s="27">
        <f aca="true" t="shared" si="13" ref="H522:K585">SUM($C522,$G522,R$4,R$6)</f>
        <v>1918.4499999999998</v>
      </c>
      <c r="I522" s="27">
        <f t="shared" si="13"/>
        <v>2148.65</v>
      </c>
      <c r="J522" s="27">
        <f t="shared" si="13"/>
        <v>2398.96</v>
      </c>
      <c r="K522" s="27">
        <f t="shared" si="12"/>
        <v>2754.03</v>
      </c>
      <c r="L522" s="16">
        <v>0</v>
      </c>
      <c r="M522" s="16">
        <v>17.99</v>
      </c>
      <c r="N522" s="18"/>
      <c r="O522" s="19"/>
      <c r="P522" s="12"/>
      <c r="Q522" s="12"/>
    </row>
    <row r="523" spans="1:17" s="13" customFormat="1" ht="14.25" customHeight="1">
      <c r="A523" s="35">
        <v>43607</v>
      </c>
      <c r="B523" s="14">
        <v>10</v>
      </c>
      <c r="C523" s="15">
        <v>1738.09</v>
      </c>
      <c r="D523" s="15">
        <v>0</v>
      </c>
      <c r="E523" s="15">
        <v>21.29</v>
      </c>
      <c r="F523" s="15">
        <v>1757.41</v>
      </c>
      <c r="G523" s="26">
        <v>98</v>
      </c>
      <c r="H523" s="27">
        <f t="shared" si="13"/>
        <v>1915.2099999999998</v>
      </c>
      <c r="I523" s="27">
        <f t="shared" si="13"/>
        <v>2145.4100000000003</v>
      </c>
      <c r="J523" s="27">
        <f t="shared" si="13"/>
        <v>2395.7200000000003</v>
      </c>
      <c r="K523" s="27">
        <f t="shared" si="12"/>
        <v>2750.79</v>
      </c>
      <c r="L523" s="16">
        <v>0</v>
      </c>
      <c r="M523" s="16">
        <v>21.29</v>
      </c>
      <c r="N523" s="18"/>
      <c r="O523" s="19"/>
      <c r="P523" s="12"/>
      <c r="Q523" s="12"/>
    </row>
    <row r="524" spans="1:17" s="13" customFormat="1" ht="14.25" customHeight="1">
      <c r="A524" s="35">
        <v>43607</v>
      </c>
      <c r="B524" s="14">
        <v>11</v>
      </c>
      <c r="C524" s="15">
        <v>1728.97</v>
      </c>
      <c r="D524" s="15">
        <v>0</v>
      </c>
      <c r="E524" s="15">
        <v>19.9</v>
      </c>
      <c r="F524" s="15">
        <v>1748.29</v>
      </c>
      <c r="G524" s="26">
        <v>98</v>
      </c>
      <c r="H524" s="27">
        <f t="shared" si="13"/>
        <v>1906.09</v>
      </c>
      <c r="I524" s="27">
        <f t="shared" si="13"/>
        <v>2136.2900000000004</v>
      </c>
      <c r="J524" s="27">
        <f t="shared" si="13"/>
        <v>2386.6000000000004</v>
      </c>
      <c r="K524" s="27">
        <f t="shared" si="12"/>
        <v>2741.67</v>
      </c>
      <c r="L524" s="16">
        <v>0</v>
      </c>
      <c r="M524" s="16">
        <v>19.9</v>
      </c>
      <c r="N524" s="18"/>
      <c r="O524" s="19"/>
      <c r="P524" s="12"/>
      <c r="Q524" s="12"/>
    </row>
    <row r="525" spans="1:17" s="13" customFormat="1" ht="14.25" customHeight="1">
      <c r="A525" s="35">
        <v>43607</v>
      </c>
      <c r="B525" s="14">
        <v>12</v>
      </c>
      <c r="C525" s="15">
        <v>1728.2</v>
      </c>
      <c r="D525" s="15">
        <v>24.37</v>
      </c>
      <c r="E525" s="15">
        <v>0</v>
      </c>
      <c r="F525" s="15">
        <v>1747.52</v>
      </c>
      <c r="G525" s="26">
        <v>98</v>
      </c>
      <c r="H525" s="27">
        <f t="shared" si="13"/>
        <v>1905.32</v>
      </c>
      <c r="I525" s="27">
        <f t="shared" si="13"/>
        <v>2135.5200000000004</v>
      </c>
      <c r="J525" s="27">
        <f t="shared" si="13"/>
        <v>2385.8300000000004</v>
      </c>
      <c r="K525" s="27">
        <f t="shared" si="12"/>
        <v>2740.9</v>
      </c>
      <c r="L525" s="16">
        <v>24.37</v>
      </c>
      <c r="M525" s="16">
        <v>0</v>
      </c>
      <c r="N525" s="18"/>
      <c r="O525" s="19"/>
      <c r="P525" s="12"/>
      <c r="Q525" s="12"/>
    </row>
    <row r="526" spans="1:17" s="13" customFormat="1" ht="14.25" customHeight="1">
      <c r="A526" s="35">
        <v>43607</v>
      </c>
      <c r="B526" s="14">
        <v>13</v>
      </c>
      <c r="C526" s="15">
        <v>1730.81</v>
      </c>
      <c r="D526" s="15">
        <v>629.59</v>
      </c>
      <c r="E526" s="15">
        <v>0</v>
      </c>
      <c r="F526" s="15">
        <v>1750.13</v>
      </c>
      <c r="G526" s="26">
        <v>98</v>
      </c>
      <c r="H526" s="27">
        <f t="shared" si="13"/>
        <v>1907.9299999999998</v>
      </c>
      <c r="I526" s="27">
        <f t="shared" si="13"/>
        <v>2138.13</v>
      </c>
      <c r="J526" s="27">
        <f t="shared" si="13"/>
        <v>2388.44</v>
      </c>
      <c r="K526" s="27">
        <f t="shared" si="12"/>
        <v>2743.51</v>
      </c>
      <c r="L526" s="16">
        <v>629.59</v>
      </c>
      <c r="M526" s="16">
        <v>0</v>
      </c>
      <c r="N526" s="18"/>
      <c r="O526" s="19"/>
      <c r="P526" s="12"/>
      <c r="Q526" s="12"/>
    </row>
    <row r="527" spans="1:17" s="13" customFormat="1" ht="14.25" customHeight="1">
      <c r="A527" s="35">
        <v>43607</v>
      </c>
      <c r="B527" s="14">
        <v>14</v>
      </c>
      <c r="C527" s="15">
        <v>1729.79</v>
      </c>
      <c r="D527" s="15">
        <v>621.23</v>
      </c>
      <c r="E527" s="15">
        <v>0</v>
      </c>
      <c r="F527" s="15">
        <v>1749.11</v>
      </c>
      <c r="G527" s="26">
        <v>98</v>
      </c>
      <c r="H527" s="27">
        <f t="shared" si="13"/>
        <v>1906.9099999999999</v>
      </c>
      <c r="I527" s="27">
        <f t="shared" si="13"/>
        <v>2137.11</v>
      </c>
      <c r="J527" s="27">
        <f t="shared" si="13"/>
        <v>2387.42</v>
      </c>
      <c r="K527" s="27">
        <f t="shared" si="12"/>
        <v>2742.4900000000002</v>
      </c>
      <c r="L527" s="16">
        <v>621.23</v>
      </c>
      <c r="M527" s="16">
        <v>0</v>
      </c>
      <c r="N527" s="18"/>
      <c r="O527" s="19"/>
      <c r="P527" s="12"/>
      <c r="Q527" s="12"/>
    </row>
    <row r="528" spans="1:17" s="13" customFormat="1" ht="14.25" customHeight="1">
      <c r="A528" s="35">
        <v>43607</v>
      </c>
      <c r="B528" s="14">
        <v>15</v>
      </c>
      <c r="C528" s="15">
        <v>1698.2</v>
      </c>
      <c r="D528" s="15">
        <v>52.75</v>
      </c>
      <c r="E528" s="15">
        <v>0</v>
      </c>
      <c r="F528" s="15">
        <v>1717.52</v>
      </c>
      <c r="G528" s="26">
        <v>98</v>
      </c>
      <c r="H528" s="27">
        <f t="shared" si="13"/>
        <v>1875.32</v>
      </c>
      <c r="I528" s="27">
        <f t="shared" si="13"/>
        <v>2105.5200000000004</v>
      </c>
      <c r="J528" s="27">
        <f t="shared" si="13"/>
        <v>2355.8300000000004</v>
      </c>
      <c r="K528" s="27">
        <f t="shared" si="12"/>
        <v>2710.9</v>
      </c>
      <c r="L528" s="16">
        <v>52.75</v>
      </c>
      <c r="M528" s="16">
        <v>0</v>
      </c>
      <c r="N528" s="18"/>
      <c r="O528" s="19"/>
      <c r="P528" s="12"/>
      <c r="Q528" s="12"/>
    </row>
    <row r="529" spans="1:17" s="13" customFormat="1" ht="14.25" customHeight="1">
      <c r="A529" s="35">
        <v>43607</v>
      </c>
      <c r="B529" s="14">
        <v>16</v>
      </c>
      <c r="C529" s="15">
        <v>1672.45</v>
      </c>
      <c r="D529" s="15">
        <v>7.27</v>
      </c>
      <c r="E529" s="15">
        <v>0</v>
      </c>
      <c r="F529" s="15">
        <v>1691.77</v>
      </c>
      <c r="G529" s="26">
        <v>98</v>
      </c>
      <c r="H529" s="27">
        <f t="shared" si="13"/>
        <v>1849.57</v>
      </c>
      <c r="I529" s="27">
        <f t="shared" si="13"/>
        <v>2079.7700000000004</v>
      </c>
      <c r="J529" s="27">
        <f t="shared" si="13"/>
        <v>2330.0800000000004</v>
      </c>
      <c r="K529" s="27">
        <f t="shared" si="12"/>
        <v>2685.15</v>
      </c>
      <c r="L529" s="16">
        <v>7.27</v>
      </c>
      <c r="M529" s="16">
        <v>0</v>
      </c>
      <c r="N529" s="18"/>
      <c r="O529" s="19"/>
      <c r="P529" s="12"/>
      <c r="Q529" s="12"/>
    </row>
    <row r="530" spans="1:17" s="13" customFormat="1" ht="14.25" customHeight="1">
      <c r="A530" s="35">
        <v>43607</v>
      </c>
      <c r="B530" s="14">
        <v>17</v>
      </c>
      <c r="C530" s="15">
        <v>1657.84</v>
      </c>
      <c r="D530" s="15">
        <v>29.16</v>
      </c>
      <c r="E530" s="15">
        <v>0</v>
      </c>
      <c r="F530" s="15">
        <v>1677.16</v>
      </c>
      <c r="G530" s="26">
        <v>98</v>
      </c>
      <c r="H530" s="27">
        <f t="shared" si="13"/>
        <v>1834.9599999999998</v>
      </c>
      <c r="I530" s="27">
        <f t="shared" si="13"/>
        <v>2065.1600000000003</v>
      </c>
      <c r="J530" s="27">
        <f t="shared" si="13"/>
        <v>2315.4700000000003</v>
      </c>
      <c r="K530" s="27">
        <f t="shared" si="12"/>
        <v>2670.54</v>
      </c>
      <c r="L530" s="16">
        <v>29.16</v>
      </c>
      <c r="M530" s="16">
        <v>0</v>
      </c>
      <c r="N530" s="18"/>
      <c r="O530" s="19"/>
      <c r="P530" s="12"/>
      <c r="Q530" s="12"/>
    </row>
    <row r="531" spans="1:17" s="13" customFormat="1" ht="14.25" customHeight="1">
      <c r="A531" s="35">
        <v>43607</v>
      </c>
      <c r="B531" s="14">
        <v>18</v>
      </c>
      <c r="C531" s="15">
        <v>1716.19</v>
      </c>
      <c r="D531" s="15">
        <v>31.17</v>
      </c>
      <c r="E531" s="15">
        <v>0</v>
      </c>
      <c r="F531" s="15">
        <v>1735.51</v>
      </c>
      <c r="G531" s="26">
        <v>98</v>
      </c>
      <c r="H531" s="27">
        <f t="shared" si="13"/>
        <v>1893.31</v>
      </c>
      <c r="I531" s="27">
        <f t="shared" si="13"/>
        <v>2123.51</v>
      </c>
      <c r="J531" s="27">
        <f t="shared" si="13"/>
        <v>2373.82</v>
      </c>
      <c r="K531" s="27">
        <f t="shared" si="12"/>
        <v>2728.8900000000003</v>
      </c>
      <c r="L531" s="16">
        <v>31.17</v>
      </c>
      <c r="M531" s="16">
        <v>0</v>
      </c>
      <c r="N531" s="18"/>
      <c r="O531" s="19"/>
      <c r="P531" s="12"/>
      <c r="Q531" s="12"/>
    </row>
    <row r="532" spans="1:17" s="13" customFormat="1" ht="14.25" customHeight="1">
      <c r="A532" s="35">
        <v>43607</v>
      </c>
      <c r="B532" s="14">
        <v>19</v>
      </c>
      <c r="C532" s="15">
        <v>1739.37</v>
      </c>
      <c r="D532" s="15">
        <v>0</v>
      </c>
      <c r="E532" s="15">
        <v>25.34</v>
      </c>
      <c r="F532" s="15">
        <v>1758.69</v>
      </c>
      <c r="G532" s="26">
        <v>98</v>
      </c>
      <c r="H532" s="27">
        <f t="shared" si="13"/>
        <v>1916.4899999999998</v>
      </c>
      <c r="I532" s="27">
        <f t="shared" si="13"/>
        <v>2146.69</v>
      </c>
      <c r="J532" s="27">
        <f t="shared" si="13"/>
        <v>2397</v>
      </c>
      <c r="K532" s="27">
        <f t="shared" si="12"/>
        <v>2752.07</v>
      </c>
      <c r="L532" s="16">
        <v>0</v>
      </c>
      <c r="M532" s="16">
        <v>25.34</v>
      </c>
      <c r="N532" s="18"/>
      <c r="O532" s="19"/>
      <c r="P532" s="12"/>
      <c r="Q532" s="12"/>
    </row>
    <row r="533" spans="1:17" s="13" customFormat="1" ht="14.25" customHeight="1">
      <c r="A533" s="35">
        <v>43607</v>
      </c>
      <c r="B533" s="14">
        <v>20</v>
      </c>
      <c r="C533" s="15">
        <v>1747.6</v>
      </c>
      <c r="D533" s="15">
        <v>0</v>
      </c>
      <c r="E533" s="15">
        <v>135.01</v>
      </c>
      <c r="F533" s="15">
        <v>1766.92</v>
      </c>
      <c r="G533" s="26">
        <v>98</v>
      </c>
      <c r="H533" s="27">
        <f t="shared" si="13"/>
        <v>1924.7199999999998</v>
      </c>
      <c r="I533" s="27">
        <f t="shared" si="13"/>
        <v>2154.92</v>
      </c>
      <c r="J533" s="27">
        <f t="shared" si="13"/>
        <v>2405.23</v>
      </c>
      <c r="K533" s="27">
        <f t="shared" si="12"/>
        <v>2760.3</v>
      </c>
      <c r="L533" s="16">
        <v>0</v>
      </c>
      <c r="M533" s="16">
        <v>135.01</v>
      </c>
      <c r="N533" s="18"/>
      <c r="O533" s="19"/>
      <c r="P533" s="12"/>
      <c r="Q533" s="12"/>
    </row>
    <row r="534" spans="1:17" s="13" customFormat="1" ht="14.25" customHeight="1">
      <c r="A534" s="35">
        <v>43607</v>
      </c>
      <c r="B534" s="14">
        <v>21</v>
      </c>
      <c r="C534" s="15">
        <v>1764.07</v>
      </c>
      <c r="D534" s="15">
        <v>0</v>
      </c>
      <c r="E534" s="15">
        <v>281.14</v>
      </c>
      <c r="F534" s="15">
        <v>1783.39</v>
      </c>
      <c r="G534" s="26">
        <v>98</v>
      </c>
      <c r="H534" s="27">
        <f t="shared" si="13"/>
        <v>1941.1899999999998</v>
      </c>
      <c r="I534" s="27">
        <f t="shared" si="13"/>
        <v>2171.3900000000003</v>
      </c>
      <c r="J534" s="27">
        <f t="shared" si="13"/>
        <v>2421.7000000000003</v>
      </c>
      <c r="K534" s="27">
        <f t="shared" si="12"/>
        <v>2776.77</v>
      </c>
      <c r="L534" s="16">
        <v>0</v>
      </c>
      <c r="M534" s="16">
        <v>281.14</v>
      </c>
      <c r="N534" s="18"/>
      <c r="O534" s="19"/>
      <c r="P534" s="12"/>
      <c r="Q534" s="12"/>
    </row>
    <row r="535" spans="1:17" s="13" customFormat="1" ht="14.25" customHeight="1">
      <c r="A535" s="35">
        <v>43607</v>
      </c>
      <c r="B535" s="14">
        <v>22</v>
      </c>
      <c r="C535" s="15">
        <v>1741.03</v>
      </c>
      <c r="D535" s="15">
        <v>0</v>
      </c>
      <c r="E535" s="15">
        <v>445.67</v>
      </c>
      <c r="F535" s="15">
        <v>1760.35</v>
      </c>
      <c r="G535" s="26">
        <v>98</v>
      </c>
      <c r="H535" s="27">
        <f t="shared" si="13"/>
        <v>1918.1499999999999</v>
      </c>
      <c r="I535" s="27">
        <f t="shared" si="13"/>
        <v>2148.3500000000004</v>
      </c>
      <c r="J535" s="27">
        <f t="shared" si="13"/>
        <v>2398.6600000000003</v>
      </c>
      <c r="K535" s="27">
        <f t="shared" si="12"/>
        <v>2753.73</v>
      </c>
      <c r="L535" s="16">
        <v>0</v>
      </c>
      <c r="M535" s="16">
        <v>445.67</v>
      </c>
      <c r="N535" s="18"/>
      <c r="O535" s="19"/>
      <c r="P535" s="12"/>
      <c r="Q535" s="12"/>
    </row>
    <row r="536" spans="1:17" s="13" customFormat="1" ht="14.25" customHeight="1">
      <c r="A536" s="35">
        <v>43607</v>
      </c>
      <c r="B536" s="14">
        <v>23</v>
      </c>
      <c r="C536" s="15">
        <v>1597.03</v>
      </c>
      <c r="D536" s="15">
        <v>0</v>
      </c>
      <c r="E536" s="15">
        <v>395.77</v>
      </c>
      <c r="F536" s="15">
        <v>1616.35</v>
      </c>
      <c r="G536" s="26">
        <v>98</v>
      </c>
      <c r="H536" s="27">
        <f t="shared" si="13"/>
        <v>1774.1499999999999</v>
      </c>
      <c r="I536" s="27">
        <f t="shared" si="13"/>
        <v>2004.35</v>
      </c>
      <c r="J536" s="27">
        <f t="shared" si="13"/>
        <v>2254.6600000000003</v>
      </c>
      <c r="K536" s="27">
        <f t="shared" si="12"/>
        <v>2609.73</v>
      </c>
      <c r="L536" s="16">
        <v>0</v>
      </c>
      <c r="M536" s="16">
        <v>395.77</v>
      </c>
      <c r="N536" s="18"/>
      <c r="O536" s="19"/>
      <c r="P536" s="12"/>
      <c r="Q536" s="12"/>
    </row>
    <row r="537" spans="1:17" s="13" customFormat="1" ht="14.25" customHeight="1">
      <c r="A537" s="35">
        <v>43608</v>
      </c>
      <c r="B537" s="14">
        <v>0</v>
      </c>
      <c r="C537" s="15">
        <v>1440.5</v>
      </c>
      <c r="D537" s="15">
        <v>0</v>
      </c>
      <c r="E537" s="15">
        <v>62.36</v>
      </c>
      <c r="F537" s="15">
        <v>1459.82</v>
      </c>
      <c r="G537" s="26">
        <v>98</v>
      </c>
      <c r="H537" s="27">
        <f t="shared" si="13"/>
        <v>1617.62</v>
      </c>
      <c r="I537" s="27">
        <f t="shared" si="13"/>
        <v>1847.82</v>
      </c>
      <c r="J537" s="27">
        <f t="shared" si="13"/>
        <v>2098.13</v>
      </c>
      <c r="K537" s="27">
        <f t="shared" si="12"/>
        <v>2453.2000000000003</v>
      </c>
      <c r="L537" s="16">
        <v>0</v>
      </c>
      <c r="M537" s="16">
        <v>62.36</v>
      </c>
      <c r="N537" s="18"/>
      <c r="O537" s="19"/>
      <c r="P537" s="12"/>
      <c r="Q537" s="12"/>
    </row>
    <row r="538" spans="1:17" s="13" customFormat="1" ht="14.25" customHeight="1">
      <c r="A538" s="35">
        <v>43608</v>
      </c>
      <c r="B538" s="14">
        <v>1</v>
      </c>
      <c r="C538" s="15">
        <v>1270.04</v>
      </c>
      <c r="D538" s="15">
        <v>0</v>
      </c>
      <c r="E538" s="15">
        <v>101.68</v>
      </c>
      <c r="F538" s="15">
        <v>1289.36</v>
      </c>
      <c r="G538" s="26">
        <v>98</v>
      </c>
      <c r="H538" s="27">
        <f t="shared" si="13"/>
        <v>1447.1599999999999</v>
      </c>
      <c r="I538" s="27">
        <f t="shared" si="13"/>
        <v>1677.36</v>
      </c>
      <c r="J538" s="27">
        <f t="shared" si="13"/>
        <v>1927.6699999999998</v>
      </c>
      <c r="K538" s="27">
        <f t="shared" si="12"/>
        <v>2282.7400000000002</v>
      </c>
      <c r="L538" s="16">
        <v>0</v>
      </c>
      <c r="M538" s="16">
        <v>101.68</v>
      </c>
      <c r="N538" s="18"/>
      <c r="O538" s="19"/>
      <c r="P538" s="12"/>
      <c r="Q538" s="12"/>
    </row>
    <row r="539" spans="1:17" s="13" customFormat="1" ht="14.25" customHeight="1">
      <c r="A539" s="35">
        <v>43608</v>
      </c>
      <c r="B539" s="14">
        <v>2</v>
      </c>
      <c r="C539" s="15">
        <v>1198.72</v>
      </c>
      <c r="D539" s="15">
        <v>0</v>
      </c>
      <c r="E539" s="15">
        <v>46.37</v>
      </c>
      <c r="F539" s="15">
        <v>1218.04</v>
      </c>
      <c r="G539" s="26">
        <v>98</v>
      </c>
      <c r="H539" s="27">
        <f t="shared" si="13"/>
        <v>1375.84</v>
      </c>
      <c r="I539" s="27">
        <f t="shared" si="13"/>
        <v>1606.04</v>
      </c>
      <c r="J539" s="27">
        <f t="shared" si="13"/>
        <v>1856.3500000000001</v>
      </c>
      <c r="K539" s="27">
        <f t="shared" si="12"/>
        <v>2211.42</v>
      </c>
      <c r="L539" s="16">
        <v>0</v>
      </c>
      <c r="M539" s="16">
        <v>46.37</v>
      </c>
      <c r="N539" s="18"/>
      <c r="O539" s="19"/>
      <c r="P539" s="12"/>
      <c r="Q539" s="12"/>
    </row>
    <row r="540" spans="1:17" s="13" customFormat="1" ht="14.25" customHeight="1">
      <c r="A540" s="35">
        <v>43608</v>
      </c>
      <c r="B540" s="14">
        <v>3</v>
      </c>
      <c r="C540" s="15">
        <v>1164.89</v>
      </c>
      <c r="D540" s="15">
        <v>0</v>
      </c>
      <c r="E540" s="15">
        <v>45.37</v>
      </c>
      <c r="F540" s="15">
        <v>1184.21</v>
      </c>
      <c r="G540" s="26">
        <v>98</v>
      </c>
      <c r="H540" s="27">
        <f t="shared" si="13"/>
        <v>1342.01</v>
      </c>
      <c r="I540" s="27">
        <f t="shared" si="13"/>
        <v>1572.21</v>
      </c>
      <c r="J540" s="27">
        <f t="shared" si="13"/>
        <v>1822.5200000000002</v>
      </c>
      <c r="K540" s="27">
        <f t="shared" si="12"/>
        <v>2177.59</v>
      </c>
      <c r="L540" s="16">
        <v>0</v>
      </c>
      <c r="M540" s="16">
        <v>45.37</v>
      </c>
      <c r="N540" s="18"/>
      <c r="O540" s="19"/>
      <c r="P540" s="12"/>
      <c r="Q540" s="12"/>
    </row>
    <row r="541" spans="1:17" s="13" customFormat="1" ht="14.25" customHeight="1">
      <c r="A541" s="35">
        <v>43608</v>
      </c>
      <c r="B541" s="14">
        <v>4</v>
      </c>
      <c r="C541" s="15">
        <v>1184.39</v>
      </c>
      <c r="D541" s="15">
        <v>0</v>
      </c>
      <c r="E541" s="15">
        <v>19.61</v>
      </c>
      <c r="F541" s="15">
        <v>1203.71</v>
      </c>
      <c r="G541" s="26">
        <v>98</v>
      </c>
      <c r="H541" s="27">
        <f t="shared" si="13"/>
        <v>1361.51</v>
      </c>
      <c r="I541" s="27">
        <f t="shared" si="13"/>
        <v>1591.71</v>
      </c>
      <c r="J541" s="27">
        <f t="shared" si="13"/>
        <v>1842.0200000000002</v>
      </c>
      <c r="K541" s="27">
        <f t="shared" si="12"/>
        <v>2197.09</v>
      </c>
      <c r="L541" s="16">
        <v>0</v>
      </c>
      <c r="M541" s="16">
        <v>19.61</v>
      </c>
      <c r="N541" s="18"/>
      <c r="O541" s="19"/>
      <c r="P541" s="12"/>
      <c r="Q541" s="12"/>
    </row>
    <row r="542" spans="1:17" s="13" customFormat="1" ht="14.25" customHeight="1">
      <c r="A542" s="35">
        <v>43608</v>
      </c>
      <c r="B542" s="14">
        <v>5</v>
      </c>
      <c r="C542" s="15">
        <v>1301.13</v>
      </c>
      <c r="D542" s="15">
        <v>0</v>
      </c>
      <c r="E542" s="15">
        <v>122.02</v>
      </c>
      <c r="F542" s="15">
        <v>1320.45</v>
      </c>
      <c r="G542" s="26">
        <v>98</v>
      </c>
      <c r="H542" s="27">
        <f t="shared" si="13"/>
        <v>1478.25</v>
      </c>
      <c r="I542" s="27">
        <f t="shared" si="13"/>
        <v>1708.45</v>
      </c>
      <c r="J542" s="27">
        <f t="shared" si="13"/>
        <v>1958.76</v>
      </c>
      <c r="K542" s="27">
        <f t="shared" si="12"/>
        <v>2313.8300000000004</v>
      </c>
      <c r="L542" s="16">
        <v>0</v>
      </c>
      <c r="M542" s="16">
        <v>122.02</v>
      </c>
      <c r="N542" s="18"/>
      <c r="O542" s="19"/>
      <c r="P542" s="12"/>
      <c r="Q542" s="12"/>
    </row>
    <row r="543" spans="1:17" s="13" customFormat="1" ht="14.25" customHeight="1">
      <c r="A543" s="35">
        <v>43608</v>
      </c>
      <c r="B543" s="14">
        <v>6</v>
      </c>
      <c r="C543" s="15">
        <v>1300.21</v>
      </c>
      <c r="D543" s="15">
        <v>0</v>
      </c>
      <c r="E543" s="15">
        <v>95.52</v>
      </c>
      <c r="F543" s="15">
        <v>1319.53</v>
      </c>
      <c r="G543" s="26">
        <v>98</v>
      </c>
      <c r="H543" s="27">
        <f t="shared" si="13"/>
        <v>1477.33</v>
      </c>
      <c r="I543" s="27">
        <f t="shared" si="13"/>
        <v>1707.53</v>
      </c>
      <c r="J543" s="27">
        <f t="shared" si="13"/>
        <v>1957.84</v>
      </c>
      <c r="K543" s="27">
        <f t="shared" si="12"/>
        <v>2312.9100000000003</v>
      </c>
      <c r="L543" s="16">
        <v>0</v>
      </c>
      <c r="M543" s="16">
        <v>95.52</v>
      </c>
      <c r="N543" s="18"/>
      <c r="O543" s="19"/>
      <c r="P543" s="12"/>
      <c r="Q543" s="12"/>
    </row>
    <row r="544" spans="1:17" s="13" customFormat="1" ht="14.25" customHeight="1">
      <c r="A544" s="35">
        <v>43608</v>
      </c>
      <c r="B544" s="14">
        <v>7</v>
      </c>
      <c r="C544" s="15">
        <v>1477.62</v>
      </c>
      <c r="D544" s="15">
        <v>39.65</v>
      </c>
      <c r="E544" s="15">
        <v>0</v>
      </c>
      <c r="F544" s="15">
        <v>1496.94</v>
      </c>
      <c r="G544" s="26">
        <v>98</v>
      </c>
      <c r="H544" s="27">
        <f t="shared" si="13"/>
        <v>1654.7399999999998</v>
      </c>
      <c r="I544" s="27">
        <f t="shared" si="13"/>
        <v>1884.9399999999998</v>
      </c>
      <c r="J544" s="27">
        <f t="shared" si="13"/>
        <v>2135.25</v>
      </c>
      <c r="K544" s="27">
        <f t="shared" si="12"/>
        <v>2490.32</v>
      </c>
      <c r="L544" s="16">
        <v>39.65</v>
      </c>
      <c r="M544" s="16">
        <v>0</v>
      </c>
      <c r="N544" s="18"/>
      <c r="O544" s="19"/>
      <c r="P544" s="12"/>
      <c r="Q544" s="12"/>
    </row>
    <row r="545" spans="1:17" s="13" customFormat="1" ht="14.25" customHeight="1">
      <c r="A545" s="35">
        <v>43608</v>
      </c>
      <c r="B545" s="14">
        <v>8</v>
      </c>
      <c r="C545" s="15">
        <v>1719.94</v>
      </c>
      <c r="D545" s="15">
        <v>0</v>
      </c>
      <c r="E545" s="15">
        <v>101.24</v>
      </c>
      <c r="F545" s="15">
        <v>1739.26</v>
      </c>
      <c r="G545" s="26">
        <v>98</v>
      </c>
      <c r="H545" s="27">
        <f t="shared" si="13"/>
        <v>1897.06</v>
      </c>
      <c r="I545" s="27">
        <f t="shared" si="13"/>
        <v>2127.26</v>
      </c>
      <c r="J545" s="27">
        <f t="shared" si="13"/>
        <v>2377.57</v>
      </c>
      <c r="K545" s="27">
        <f t="shared" si="12"/>
        <v>2732.6400000000003</v>
      </c>
      <c r="L545" s="16">
        <v>0</v>
      </c>
      <c r="M545" s="16">
        <v>101.24</v>
      </c>
      <c r="N545" s="18"/>
      <c r="O545" s="19"/>
      <c r="P545" s="12"/>
      <c r="Q545" s="12"/>
    </row>
    <row r="546" spans="1:17" s="13" customFormat="1" ht="14.25" customHeight="1">
      <c r="A546" s="35">
        <v>43608</v>
      </c>
      <c r="B546" s="14">
        <v>9</v>
      </c>
      <c r="C546" s="15">
        <v>1735.4</v>
      </c>
      <c r="D546" s="15">
        <v>0</v>
      </c>
      <c r="E546" s="15">
        <v>34.71</v>
      </c>
      <c r="F546" s="15">
        <v>1754.72</v>
      </c>
      <c r="G546" s="26">
        <v>98</v>
      </c>
      <c r="H546" s="27">
        <f t="shared" si="13"/>
        <v>1912.52</v>
      </c>
      <c r="I546" s="27">
        <f t="shared" si="13"/>
        <v>2142.7200000000003</v>
      </c>
      <c r="J546" s="27">
        <f t="shared" si="13"/>
        <v>2393.03</v>
      </c>
      <c r="K546" s="27">
        <f t="shared" si="12"/>
        <v>2748.1000000000004</v>
      </c>
      <c r="L546" s="16">
        <v>0</v>
      </c>
      <c r="M546" s="16">
        <v>34.71</v>
      </c>
      <c r="N546" s="18"/>
      <c r="O546" s="19"/>
      <c r="P546" s="12"/>
      <c r="Q546" s="12"/>
    </row>
    <row r="547" spans="1:17" s="13" customFormat="1" ht="14.25" customHeight="1">
      <c r="A547" s="35">
        <v>43608</v>
      </c>
      <c r="B547" s="14">
        <v>10</v>
      </c>
      <c r="C547" s="15">
        <v>1738.47</v>
      </c>
      <c r="D547" s="15">
        <v>0</v>
      </c>
      <c r="E547" s="15">
        <v>28.53</v>
      </c>
      <c r="F547" s="15">
        <v>1757.79</v>
      </c>
      <c r="G547" s="26">
        <v>98</v>
      </c>
      <c r="H547" s="27">
        <f t="shared" si="13"/>
        <v>1915.59</v>
      </c>
      <c r="I547" s="27">
        <f t="shared" si="13"/>
        <v>2145.7900000000004</v>
      </c>
      <c r="J547" s="27">
        <f t="shared" si="13"/>
        <v>2396.1000000000004</v>
      </c>
      <c r="K547" s="27">
        <f t="shared" si="12"/>
        <v>2751.17</v>
      </c>
      <c r="L547" s="16">
        <v>0</v>
      </c>
      <c r="M547" s="16">
        <v>28.53</v>
      </c>
      <c r="N547" s="18"/>
      <c r="O547" s="19"/>
      <c r="P547" s="12"/>
      <c r="Q547" s="12"/>
    </row>
    <row r="548" spans="1:17" s="13" customFormat="1" ht="14.25" customHeight="1">
      <c r="A548" s="35">
        <v>43608</v>
      </c>
      <c r="B548" s="14">
        <v>11</v>
      </c>
      <c r="C548" s="15">
        <v>1739.2</v>
      </c>
      <c r="D548" s="15">
        <v>0</v>
      </c>
      <c r="E548" s="15">
        <v>37.66</v>
      </c>
      <c r="F548" s="15">
        <v>1758.52</v>
      </c>
      <c r="G548" s="26">
        <v>98</v>
      </c>
      <c r="H548" s="27">
        <f t="shared" si="13"/>
        <v>1916.32</v>
      </c>
      <c r="I548" s="27">
        <f t="shared" si="13"/>
        <v>2146.5200000000004</v>
      </c>
      <c r="J548" s="27">
        <f t="shared" si="13"/>
        <v>2396.8300000000004</v>
      </c>
      <c r="K548" s="27">
        <f t="shared" si="12"/>
        <v>2751.9</v>
      </c>
      <c r="L548" s="16">
        <v>0</v>
      </c>
      <c r="M548" s="16">
        <v>37.66</v>
      </c>
      <c r="N548" s="18"/>
      <c r="O548" s="19"/>
      <c r="P548" s="12"/>
      <c r="Q548" s="12"/>
    </row>
    <row r="549" spans="1:17" s="13" customFormat="1" ht="14.25" customHeight="1">
      <c r="A549" s="35">
        <v>43608</v>
      </c>
      <c r="B549" s="14">
        <v>12</v>
      </c>
      <c r="C549" s="15">
        <v>1741.17</v>
      </c>
      <c r="D549" s="15">
        <v>0</v>
      </c>
      <c r="E549" s="15">
        <v>36.53</v>
      </c>
      <c r="F549" s="15">
        <v>1760.49</v>
      </c>
      <c r="G549" s="26">
        <v>98</v>
      </c>
      <c r="H549" s="27">
        <f t="shared" si="13"/>
        <v>1918.29</v>
      </c>
      <c r="I549" s="27">
        <f t="shared" si="13"/>
        <v>2148.4900000000002</v>
      </c>
      <c r="J549" s="27">
        <f t="shared" si="13"/>
        <v>2398.8</v>
      </c>
      <c r="K549" s="27">
        <f t="shared" si="12"/>
        <v>2753.8700000000003</v>
      </c>
      <c r="L549" s="16">
        <v>0</v>
      </c>
      <c r="M549" s="16">
        <v>36.53</v>
      </c>
      <c r="N549" s="18"/>
      <c r="O549" s="19"/>
      <c r="P549" s="12"/>
      <c r="Q549" s="12"/>
    </row>
    <row r="550" spans="1:17" s="13" customFormat="1" ht="14.25" customHeight="1">
      <c r="A550" s="35">
        <v>43608</v>
      </c>
      <c r="B550" s="14">
        <v>13</v>
      </c>
      <c r="C550" s="15">
        <v>1741.37</v>
      </c>
      <c r="D550" s="15">
        <v>0</v>
      </c>
      <c r="E550" s="15">
        <v>127.82</v>
      </c>
      <c r="F550" s="15">
        <v>1760.69</v>
      </c>
      <c r="G550" s="26">
        <v>98</v>
      </c>
      <c r="H550" s="27">
        <f t="shared" si="13"/>
        <v>1918.4899999999998</v>
      </c>
      <c r="I550" s="27">
        <f t="shared" si="13"/>
        <v>2148.69</v>
      </c>
      <c r="J550" s="27">
        <f t="shared" si="13"/>
        <v>2399</v>
      </c>
      <c r="K550" s="27">
        <f t="shared" si="12"/>
        <v>2754.07</v>
      </c>
      <c r="L550" s="16">
        <v>0</v>
      </c>
      <c r="M550" s="16">
        <v>127.82</v>
      </c>
      <c r="N550" s="18"/>
      <c r="O550" s="19"/>
      <c r="P550" s="12"/>
      <c r="Q550" s="12"/>
    </row>
    <row r="551" spans="1:17" s="13" customFormat="1" ht="14.25" customHeight="1">
      <c r="A551" s="35">
        <v>43608</v>
      </c>
      <c r="B551" s="14">
        <v>14</v>
      </c>
      <c r="C551" s="15">
        <v>1741.09</v>
      </c>
      <c r="D551" s="15">
        <v>0</v>
      </c>
      <c r="E551" s="15">
        <v>39.63</v>
      </c>
      <c r="F551" s="15">
        <v>1760.41</v>
      </c>
      <c r="G551" s="26">
        <v>98</v>
      </c>
      <c r="H551" s="27">
        <f t="shared" si="13"/>
        <v>1918.2099999999998</v>
      </c>
      <c r="I551" s="27">
        <f t="shared" si="13"/>
        <v>2148.4100000000003</v>
      </c>
      <c r="J551" s="27">
        <f t="shared" si="13"/>
        <v>2398.7200000000003</v>
      </c>
      <c r="K551" s="27">
        <f t="shared" si="12"/>
        <v>2753.79</v>
      </c>
      <c r="L551" s="16">
        <v>0</v>
      </c>
      <c r="M551" s="16">
        <v>39.63</v>
      </c>
      <c r="N551" s="18"/>
      <c r="O551" s="19"/>
      <c r="P551" s="12"/>
      <c r="Q551" s="12"/>
    </row>
    <row r="552" spans="1:17" s="13" customFormat="1" ht="14.25" customHeight="1">
      <c r="A552" s="35">
        <v>43608</v>
      </c>
      <c r="B552" s="14">
        <v>15</v>
      </c>
      <c r="C552" s="15">
        <v>1721.63</v>
      </c>
      <c r="D552" s="15">
        <v>0</v>
      </c>
      <c r="E552" s="15">
        <v>87.59</v>
      </c>
      <c r="F552" s="15">
        <v>1740.95</v>
      </c>
      <c r="G552" s="26">
        <v>98</v>
      </c>
      <c r="H552" s="27">
        <f t="shared" si="13"/>
        <v>1898.75</v>
      </c>
      <c r="I552" s="27">
        <f t="shared" si="13"/>
        <v>2128.9500000000003</v>
      </c>
      <c r="J552" s="27">
        <f t="shared" si="13"/>
        <v>2379.26</v>
      </c>
      <c r="K552" s="27">
        <f t="shared" si="12"/>
        <v>2734.3300000000004</v>
      </c>
      <c r="L552" s="16">
        <v>0</v>
      </c>
      <c r="M552" s="16">
        <v>87.59</v>
      </c>
      <c r="N552" s="18"/>
      <c r="O552" s="19"/>
      <c r="P552" s="12"/>
      <c r="Q552" s="12"/>
    </row>
    <row r="553" spans="1:17" s="13" customFormat="1" ht="14.25" customHeight="1">
      <c r="A553" s="35">
        <v>43608</v>
      </c>
      <c r="B553" s="14">
        <v>16</v>
      </c>
      <c r="C553" s="15">
        <v>1715.18</v>
      </c>
      <c r="D553" s="15">
        <v>0</v>
      </c>
      <c r="E553" s="15">
        <v>103.51</v>
      </c>
      <c r="F553" s="15">
        <v>1734.5</v>
      </c>
      <c r="G553" s="26">
        <v>98</v>
      </c>
      <c r="H553" s="27">
        <f t="shared" si="13"/>
        <v>1892.3</v>
      </c>
      <c r="I553" s="27">
        <f t="shared" si="13"/>
        <v>2122.5000000000005</v>
      </c>
      <c r="J553" s="27">
        <f t="shared" si="13"/>
        <v>2372.8100000000004</v>
      </c>
      <c r="K553" s="27">
        <f t="shared" si="12"/>
        <v>2727.88</v>
      </c>
      <c r="L553" s="16">
        <v>0</v>
      </c>
      <c r="M553" s="16">
        <v>103.51</v>
      </c>
      <c r="N553" s="18"/>
      <c r="O553" s="19"/>
      <c r="P553" s="12"/>
      <c r="Q553" s="12"/>
    </row>
    <row r="554" spans="1:17" s="13" customFormat="1" ht="14.25" customHeight="1">
      <c r="A554" s="35">
        <v>43608</v>
      </c>
      <c r="B554" s="14">
        <v>17</v>
      </c>
      <c r="C554" s="15">
        <v>1709.85</v>
      </c>
      <c r="D554" s="15">
        <v>0</v>
      </c>
      <c r="E554" s="15">
        <v>84.72</v>
      </c>
      <c r="F554" s="15">
        <v>1729.17</v>
      </c>
      <c r="G554" s="26">
        <v>98</v>
      </c>
      <c r="H554" s="27">
        <f t="shared" si="13"/>
        <v>1886.9699999999998</v>
      </c>
      <c r="I554" s="27">
        <f t="shared" si="13"/>
        <v>2117.17</v>
      </c>
      <c r="J554" s="27">
        <f t="shared" si="13"/>
        <v>2367.48</v>
      </c>
      <c r="K554" s="27">
        <f t="shared" si="12"/>
        <v>2722.55</v>
      </c>
      <c r="L554" s="16">
        <v>0</v>
      </c>
      <c r="M554" s="16">
        <v>84.72</v>
      </c>
      <c r="N554" s="18"/>
      <c r="O554" s="19"/>
      <c r="P554" s="12"/>
      <c r="Q554" s="12"/>
    </row>
    <row r="555" spans="1:17" s="13" customFormat="1" ht="14.25" customHeight="1">
      <c r="A555" s="35">
        <v>43608</v>
      </c>
      <c r="B555" s="14">
        <v>18</v>
      </c>
      <c r="C555" s="15">
        <v>1727.15</v>
      </c>
      <c r="D555" s="15">
        <v>29.52</v>
      </c>
      <c r="E555" s="15">
        <v>0</v>
      </c>
      <c r="F555" s="15">
        <v>1746.47</v>
      </c>
      <c r="G555" s="26">
        <v>98</v>
      </c>
      <c r="H555" s="27">
        <f t="shared" si="13"/>
        <v>1904.27</v>
      </c>
      <c r="I555" s="27">
        <f t="shared" si="13"/>
        <v>2134.4700000000003</v>
      </c>
      <c r="J555" s="27">
        <f t="shared" si="13"/>
        <v>2384.78</v>
      </c>
      <c r="K555" s="27">
        <f t="shared" si="12"/>
        <v>2739.8500000000004</v>
      </c>
      <c r="L555" s="16">
        <v>29.52</v>
      </c>
      <c r="M555" s="16">
        <v>0</v>
      </c>
      <c r="N555" s="18"/>
      <c r="O555" s="19"/>
      <c r="P555" s="12"/>
      <c r="Q555" s="12"/>
    </row>
    <row r="556" spans="1:17" s="13" customFormat="1" ht="14.25" customHeight="1">
      <c r="A556" s="35">
        <v>43608</v>
      </c>
      <c r="B556" s="14">
        <v>19</v>
      </c>
      <c r="C556" s="15">
        <v>1799.71</v>
      </c>
      <c r="D556" s="15">
        <v>0</v>
      </c>
      <c r="E556" s="15">
        <v>95.13</v>
      </c>
      <c r="F556" s="15">
        <v>1819.03</v>
      </c>
      <c r="G556" s="26">
        <v>98</v>
      </c>
      <c r="H556" s="27">
        <f t="shared" si="13"/>
        <v>1976.83</v>
      </c>
      <c r="I556" s="27">
        <f t="shared" si="13"/>
        <v>2207.03</v>
      </c>
      <c r="J556" s="27">
        <f t="shared" si="13"/>
        <v>2457.34</v>
      </c>
      <c r="K556" s="27">
        <f t="shared" si="12"/>
        <v>2812.4100000000003</v>
      </c>
      <c r="L556" s="16">
        <v>0</v>
      </c>
      <c r="M556" s="16">
        <v>95.13</v>
      </c>
      <c r="N556" s="18"/>
      <c r="O556" s="19"/>
      <c r="P556" s="12"/>
      <c r="Q556" s="12"/>
    </row>
    <row r="557" spans="1:17" s="13" customFormat="1" ht="14.25" customHeight="1">
      <c r="A557" s="35">
        <v>43608</v>
      </c>
      <c r="B557" s="14">
        <v>20</v>
      </c>
      <c r="C557" s="15">
        <v>1719.1</v>
      </c>
      <c r="D557" s="15">
        <v>0</v>
      </c>
      <c r="E557" s="15">
        <v>108.12</v>
      </c>
      <c r="F557" s="15">
        <v>1738.42</v>
      </c>
      <c r="G557" s="26">
        <v>98</v>
      </c>
      <c r="H557" s="27">
        <f t="shared" si="13"/>
        <v>1896.2199999999998</v>
      </c>
      <c r="I557" s="27">
        <f t="shared" si="13"/>
        <v>2126.42</v>
      </c>
      <c r="J557" s="27">
        <f t="shared" si="13"/>
        <v>2376.73</v>
      </c>
      <c r="K557" s="27">
        <f t="shared" si="12"/>
        <v>2731.8</v>
      </c>
      <c r="L557" s="16">
        <v>0</v>
      </c>
      <c r="M557" s="16">
        <v>108.12</v>
      </c>
      <c r="N557" s="18"/>
      <c r="O557" s="19"/>
      <c r="P557" s="12"/>
      <c r="Q557" s="12"/>
    </row>
    <row r="558" spans="1:17" s="13" customFormat="1" ht="14.25" customHeight="1">
      <c r="A558" s="35">
        <v>43608</v>
      </c>
      <c r="B558" s="14">
        <v>21</v>
      </c>
      <c r="C558" s="15">
        <v>1726.09</v>
      </c>
      <c r="D558" s="15">
        <v>0</v>
      </c>
      <c r="E558" s="15">
        <v>262.99</v>
      </c>
      <c r="F558" s="15">
        <v>1745.41</v>
      </c>
      <c r="G558" s="26">
        <v>98</v>
      </c>
      <c r="H558" s="27">
        <f t="shared" si="13"/>
        <v>1903.2099999999998</v>
      </c>
      <c r="I558" s="27">
        <f t="shared" si="13"/>
        <v>2133.4100000000003</v>
      </c>
      <c r="J558" s="27">
        <f t="shared" si="13"/>
        <v>2383.7200000000003</v>
      </c>
      <c r="K558" s="27">
        <f t="shared" si="12"/>
        <v>2738.79</v>
      </c>
      <c r="L558" s="16">
        <v>0</v>
      </c>
      <c r="M558" s="16">
        <v>262.99</v>
      </c>
      <c r="N558" s="18"/>
      <c r="O558" s="19"/>
      <c r="P558" s="12"/>
      <c r="Q558" s="12"/>
    </row>
    <row r="559" spans="1:17" s="13" customFormat="1" ht="14.25" customHeight="1">
      <c r="A559" s="35">
        <v>43608</v>
      </c>
      <c r="B559" s="14">
        <v>22</v>
      </c>
      <c r="C559" s="15">
        <v>1722.63</v>
      </c>
      <c r="D559" s="15">
        <v>0</v>
      </c>
      <c r="E559" s="15">
        <v>547.93</v>
      </c>
      <c r="F559" s="15">
        <v>1741.95</v>
      </c>
      <c r="G559" s="26">
        <v>98</v>
      </c>
      <c r="H559" s="27">
        <f t="shared" si="13"/>
        <v>1899.75</v>
      </c>
      <c r="I559" s="27">
        <f t="shared" si="13"/>
        <v>2129.9500000000003</v>
      </c>
      <c r="J559" s="27">
        <f t="shared" si="13"/>
        <v>2380.26</v>
      </c>
      <c r="K559" s="27">
        <f t="shared" si="12"/>
        <v>2735.3300000000004</v>
      </c>
      <c r="L559" s="16">
        <v>0</v>
      </c>
      <c r="M559" s="16">
        <v>547.93</v>
      </c>
      <c r="N559" s="18"/>
      <c r="O559" s="19"/>
      <c r="P559" s="12"/>
      <c r="Q559" s="12"/>
    </row>
    <row r="560" spans="1:17" s="13" customFormat="1" ht="14.25" customHeight="1">
      <c r="A560" s="35">
        <v>43608</v>
      </c>
      <c r="B560" s="14">
        <v>23</v>
      </c>
      <c r="C560" s="15">
        <v>1544.9</v>
      </c>
      <c r="D560" s="15">
        <v>0</v>
      </c>
      <c r="E560" s="15">
        <v>411.17</v>
      </c>
      <c r="F560" s="15">
        <v>1564.22</v>
      </c>
      <c r="G560" s="26">
        <v>98</v>
      </c>
      <c r="H560" s="27">
        <f t="shared" si="13"/>
        <v>1722.02</v>
      </c>
      <c r="I560" s="27">
        <f t="shared" si="13"/>
        <v>1952.22</v>
      </c>
      <c r="J560" s="27">
        <f t="shared" si="13"/>
        <v>2202.53</v>
      </c>
      <c r="K560" s="27">
        <f t="shared" si="12"/>
        <v>2557.6000000000004</v>
      </c>
      <c r="L560" s="16">
        <v>0</v>
      </c>
      <c r="M560" s="16">
        <v>411.17</v>
      </c>
      <c r="N560" s="18"/>
      <c r="O560" s="19"/>
      <c r="P560" s="12"/>
      <c r="Q560" s="12"/>
    </row>
    <row r="561" spans="1:17" s="13" customFormat="1" ht="14.25" customHeight="1">
      <c r="A561" s="35">
        <v>43609</v>
      </c>
      <c r="B561" s="14">
        <v>0</v>
      </c>
      <c r="C561" s="15">
        <v>1295.17</v>
      </c>
      <c r="D561" s="15">
        <v>0</v>
      </c>
      <c r="E561" s="15">
        <v>92</v>
      </c>
      <c r="F561" s="15">
        <v>1314.49</v>
      </c>
      <c r="G561" s="26">
        <v>98</v>
      </c>
      <c r="H561" s="27">
        <f t="shared" si="13"/>
        <v>1472.29</v>
      </c>
      <c r="I561" s="27">
        <f t="shared" si="13"/>
        <v>1702.49</v>
      </c>
      <c r="J561" s="27">
        <f t="shared" si="13"/>
        <v>1952.8</v>
      </c>
      <c r="K561" s="27">
        <f t="shared" si="12"/>
        <v>2307.8700000000003</v>
      </c>
      <c r="L561" s="16">
        <v>0</v>
      </c>
      <c r="M561" s="16">
        <v>92</v>
      </c>
      <c r="N561" s="18"/>
      <c r="O561" s="19"/>
      <c r="P561" s="12"/>
      <c r="Q561" s="12"/>
    </row>
    <row r="562" spans="1:17" s="13" customFormat="1" ht="14.25" customHeight="1">
      <c r="A562" s="35">
        <v>43609</v>
      </c>
      <c r="B562" s="14">
        <v>1</v>
      </c>
      <c r="C562" s="15">
        <v>1171.22</v>
      </c>
      <c r="D562" s="15">
        <v>0</v>
      </c>
      <c r="E562" s="15">
        <v>59.04</v>
      </c>
      <c r="F562" s="15">
        <v>1190.54</v>
      </c>
      <c r="G562" s="26">
        <v>98</v>
      </c>
      <c r="H562" s="27">
        <f t="shared" si="13"/>
        <v>1348.34</v>
      </c>
      <c r="I562" s="27">
        <f t="shared" si="13"/>
        <v>1578.54</v>
      </c>
      <c r="J562" s="27">
        <f t="shared" si="13"/>
        <v>1828.8500000000001</v>
      </c>
      <c r="K562" s="27">
        <f t="shared" si="12"/>
        <v>2183.92</v>
      </c>
      <c r="L562" s="16">
        <v>0</v>
      </c>
      <c r="M562" s="16">
        <v>59.04</v>
      </c>
      <c r="N562" s="18"/>
      <c r="O562" s="19"/>
      <c r="P562" s="12"/>
      <c r="Q562" s="12"/>
    </row>
    <row r="563" spans="1:17" s="13" customFormat="1" ht="14.25" customHeight="1">
      <c r="A563" s="35">
        <v>43609</v>
      </c>
      <c r="B563" s="14">
        <v>2</v>
      </c>
      <c r="C563" s="15">
        <v>1125.55</v>
      </c>
      <c r="D563" s="15">
        <v>0</v>
      </c>
      <c r="E563" s="15">
        <v>88.01</v>
      </c>
      <c r="F563" s="15">
        <v>1144.87</v>
      </c>
      <c r="G563" s="26">
        <v>98</v>
      </c>
      <c r="H563" s="27">
        <f t="shared" si="13"/>
        <v>1302.6699999999998</v>
      </c>
      <c r="I563" s="27">
        <f t="shared" si="13"/>
        <v>1532.87</v>
      </c>
      <c r="J563" s="27">
        <f t="shared" si="13"/>
        <v>1783.18</v>
      </c>
      <c r="K563" s="27">
        <f t="shared" si="12"/>
        <v>2138.25</v>
      </c>
      <c r="L563" s="16">
        <v>0</v>
      </c>
      <c r="M563" s="16">
        <v>88.01</v>
      </c>
      <c r="N563" s="18"/>
      <c r="O563" s="19"/>
      <c r="P563" s="12"/>
      <c r="Q563" s="12"/>
    </row>
    <row r="564" spans="1:17" s="13" customFormat="1" ht="14.25" customHeight="1">
      <c r="A564" s="35">
        <v>43609</v>
      </c>
      <c r="B564" s="14">
        <v>3</v>
      </c>
      <c r="C564" s="15">
        <v>1104.41</v>
      </c>
      <c r="D564" s="15">
        <v>0</v>
      </c>
      <c r="E564" s="15">
        <v>69.17</v>
      </c>
      <c r="F564" s="15">
        <v>1123.73</v>
      </c>
      <c r="G564" s="26">
        <v>98</v>
      </c>
      <c r="H564" s="27">
        <f t="shared" si="13"/>
        <v>1281.53</v>
      </c>
      <c r="I564" s="27">
        <f t="shared" si="13"/>
        <v>1511.73</v>
      </c>
      <c r="J564" s="27">
        <f t="shared" si="13"/>
        <v>1762.0400000000002</v>
      </c>
      <c r="K564" s="27">
        <f t="shared" si="12"/>
        <v>2117.11</v>
      </c>
      <c r="L564" s="16">
        <v>0</v>
      </c>
      <c r="M564" s="16">
        <v>69.17</v>
      </c>
      <c r="N564" s="18"/>
      <c r="O564" s="19"/>
      <c r="P564" s="12"/>
      <c r="Q564" s="12"/>
    </row>
    <row r="565" spans="1:17" s="13" customFormat="1" ht="14.25" customHeight="1">
      <c r="A565" s="35">
        <v>43609</v>
      </c>
      <c r="B565" s="14">
        <v>4</v>
      </c>
      <c r="C565" s="15">
        <v>1119.98</v>
      </c>
      <c r="D565" s="15">
        <v>0</v>
      </c>
      <c r="E565" s="15">
        <v>34.56</v>
      </c>
      <c r="F565" s="15">
        <v>1139.3</v>
      </c>
      <c r="G565" s="26">
        <v>98</v>
      </c>
      <c r="H565" s="27">
        <f t="shared" si="13"/>
        <v>1297.1</v>
      </c>
      <c r="I565" s="27">
        <f t="shared" si="13"/>
        <v>1527.3</v>
      </c>
      <c r="J565" s="27">
        <f t="shared" si="13"/>
        <v>1777.61</v>
      </c>
      <c r="K565" s="27">
        <f t="shared" si="12"/>
        <v>2132.6800000000003</v>
      </c>
      <c r="L565" s="16">
        <v>0</v>
      </c>
      <c r="M565" s="16">
        <v>34.56</v>
      </c>
      <c r="N565" s="18"/>
      <c r="O565" s="19"/>
      <c r="P565" s="12"/>
      <c r="Q565" s="12"/>
    </row>
    <row r="566" spans="1:17" s="13" customFormat="1" ht="14.25" customHeight="1">
      <c r="A566" s="35">
        <v>43609</v>
      </c>
      <c r="B566" s="14">
        <v>5</v>
      </c>
      <c r="C566" s="15">
        <v>1171.06</v>
      </c>
      <c r="D566" s="15">
        <v>0</v>
      </c>
      <c r="E566" s="15">
        <v>16.49</v>
      </c>
      <c r="F566" s="15">
        <v>1190.38</v>
      </c>
      <c r="G566" s="26">
        <v>98</v>
      </c>
      <c r="H566" s="27">
        <f t="shared" si="13"/>
        <v>1348.1799999999998</v>
      </c>
      <c r="I566" s="27">
        <f t="shared" si="13"/>
        <v>1578.3799999999999</v>
      </c>
      <c r="J566" s="27">
        <f t="shared" si="13"/>
        <v>1828.6899999999998</v>
      </c>
      <c r="K566" s="27">
        <f t="shared" si="12"/>
        <v>2183.76</v>
      </c>
      <c r="L566" s="16">
        <v>0</v>
      </c>
      <c r="M566" s="16">
        <v>16.49</v>
      </c>
      <c r="N566" s="18"/>
      <c r="O566" s="19"/>
      <c r="P566" s="12"/>
      <c r="Q566" s="12"/>
    </row>
    <row r="567" spans="1:17" s="13" customFormat="1" ht="14.25" customHeight="1">
      <c r="A567" s="35">
        <v>43609</v>
      </c>
      <c r="B567" s="14">
        <v>6</v>
      </c>
      <c r="C567" s="15">
        <v>1171.28</v>
      </c>
      <c r="D567" s="15">
        <v>0</v>
      </c>
      <c r="E567" s="15">
        <v>2.21</v>
      </c>
      <c r="F567" s="15">
        <v>1190.6</v>
      </c>
      <c r="G567" s="26">
        <v>98</v>
      </c>
      <c r="H567" s="27">
        <f t="shared" si="13"/>
        <v>1348.3999999999999</v>
      </c>
      <c r="I567" s="27">
        <f t="shared" si="13"/>
        <v>1578.6</v>
      </c>
      <c r="J567" s="27">
        <f t="shared" si="13"/>
        <v>1828.91</v>
      </c>
      <c r="K567" s="27">
        <f t="shared" si="12"/>
        <v>2183.98</v>
      </c>
      <c r="L567" s="16">
        <v>0</v>
      </c>
      <c r="M567" s="16">
        <v>2.21</v>
      </c>
      <c r="N567" s="18"/>
      <c r="O567" s="19"/>
      <c r="P567" s="12"/>
      <c r="Q567" s="12"/>
    </row>
    <row r="568" spans="1:17" s="13" customFormat="1" ht="14.25" customHeight="1">
      <c r="A568" s="35">
        <v>43609</v>
      </c>
      <c r="B568" s="14">
        <v>7</v>
      </c>
      <c r="C568" s="15">
        <v>1280.44</v>
      </c>
      <c r="D568" s="15">
        <v>5.8</v>
      </c>
      <c r="E568" s="15">
        <v>0</v>
      </c>
      <c r="F568" s="15">
        <v>1299.76</v>
      </c>
      <c r="G568" s="26">
        <v>98</v>
      </c>
      <c r="H568" s="27">
        <f t="shared" si="13"/>
        <v>1457.56</v>
      </c>
      <c r="I568" s="27">
        <f t="shared" si="13"/>
        <v>1687.76</v>
      </c>
      <c r="J568" s="27">
        <f t="shared" si="13"/>
        <v>1938.07</v>
      </c>
      <c r="K568" s="27">
        <f t="shared" si="12"/>
        <v>2293.1400000000003</v>
      </c>
      <c r="L568" s="16">
        <v>5.8</v>
      </c>
      <c r="M568" s="16">
        <v>0</v>
      </c>
      <c r="N568" s="18"/>
      <c r="O568" s="19"/>
      <c r="P568" s="12"/>
      <c r="Q568" s="12"/>
    </row>
    <row r="569" spans="1:17" s="13" customFormat="1" ht="14.25" customHeight="1">
      <c r="A569" s="35">
        <v>43609</v>
      </c>
      <c r="B569" s="14">
        <v>8</v>
      </c>
      <c r="C569" s="15">
        <v>1629.87</v>
      </c>
      <c r="D569" s="15">
        <v>0</v>
      </c>
      <c r="E569" s="15">
        <v>40.7</v>
      </c>
      <c r="F569" s="15">
        <v>1649.19</v>
      </c>
      <c r="G569" s="26">
        <v>98</v>
      </c>
      <c r="H569" s="27">
        <f t="shared" si="13"/>
        <v>1806.9899999999998</v>
      </c>
      <c r="I569" s="27">
        <f t="shared" si="13"/>
        <v>2037.1899999999998</v>
      </c>
      <c r="J569" s="27">
        <f t="shared" si="13"/>
        <v>2287.5</v>
      </c>
      <c r="K569" s="27">
        <f t="shared" si="12"/>
        <v>2642.57</v>
      </c>
      <c r="L569" s="16">
        <v>0</v>
      </c>
      <c r="M569" s="16">
        <v>40.7</v>
      </c>
      <c r="N569" s="18"/>
      <c r="O569" s="19"/>
      <c r="P569" s="12"/>
      <c r="Q569" s="12"/>
    </row>
    <row r="570" spans="1:17" s="13" customFormat="1" ht="14.25" customHeight="1">
      <c r="A570" s="35">
        <v>43609</v>
      </c>
      <c r="B570" s="14">
        <v>9</v>
      </c>
      <c r="C570" s="15">
        <v>1765.81</v>
      </c>
      <c r="D570" s="15">
        <v>0</v>
      </c>
      <c r="E570" s="15">
        <v>169.87</v>
      </c>
      <c r="F570" s="15">
        <v>1785.13</v>
      </c>
      <c r="G570" s="26">
        <v>98</v>
      </c>
      <c r="H570" s="27">
        <f t="shared" si="13"/>
        <v>1942.9299999999998</v>
      </c>
      <c r="I570" s="27">
        <f t="shared" si="13"/>
        <v>2173.13</v>
      </c>
      <c r="J570" s="27">
        <f t="shared" si="13"/>
        <v>2423.44</v>
      </c>
      <c r="K570" s="27">
        <f t="shared" si="12"/>
        <v>2778.51</v>
      </c>
      <c r="L570" s="16">
        <v>0</v>
      </c>
      <c r="M570" s="16">
        <v>169.87</v>
      </c>
      <c r="N570" s="18"/>
      <c r="O570" s="19"/>
      <c r="P570" s="12"/>
      <c r="Q570" s="12"/>
    </row>
    <row r="571" spans="1:17" s="13" customFormat="1" ht="14.25" customHeight="1">
      <c r="A571" s="35">
        <v>43609</v>
      </c>
      <c r="B571" s="14">
        <v>10</v>
      </c>
      <c r="C571" s="15">
        <v>1771.84</v>
      </c>
      <c r="D571" s="15">
        <v>0</v>
      </c>
      <c r="E571" s="15">
        <v>184</v>
      </c>
      <c r="F571" s="15">
        <v>1791.16</v>
      </c>
      <c r="G571" s="26">
        <v>98</v>
      </c>
      <c r="H571" s="27">
        <f t="shared" si="13"/>
        <v>1948.9599999999998</v>
      </c>
      <c r="I571" s="27">
        <f t="shared" si="13"/>
        <v>2179.1600000000003</v>
      </c>
      <c r="J571" s="27">
        <f t="shared" si="13"/>
        <v>2429.4700000000003</v>
      </c>
      <c r="K571" s="27">
        <f t="shared" si="12"/>
        <v>2784.54</v>
      </c>
      <c r="L571" s="16">
        <v>0</v>
      </c>
      <c r="M571" s="16">
        <v>184</v>
      </c>
      <c r="N571" s="18"/>
      <c r="O571" s="19"/>
      <c r="P571" s="12"/>
      <c r="Q571" s="12"/>
    </row>
    <row r="572" spans="1:17" s="13" customFormat="1" ht="14.25" customHeight="1">
      <c r="A572" s="35">
        <v>43609</v>
      </c>
      <c r="B572" s="14">
        <v>11</v>
      </c>
      <c r="C572" s="15">
        <v>1772.39</v>
      </c>
      <c r="D572" s="15">
        <v>0</v>
      </c>
      <c r="E572" s="15">
        <v>182.33</v>
      </c>
      <c r="F572" s="15">
        <v>1791.71</v>
      </c>
      <c r="G572" s="26">
        <v>98</v>
      </c>
      <c r="H572" s="27">
        <f t="shared" si="13"/>
        <v>1949.51</v>
      </c>
      <c r="I572" s="27">
        <f t="shared" si="13"/>
        <v>2179.7100000000005</v>
      </c>
      <c r="J572" s="27">
        <f t="shared" si="13"/>
        <v>2430.0200000000004</v>
      </c>
      <c r="K572" s="27">
        <f t="shared" si="12"/>
        <v>2785.09</v>
      </c>
      <c r="L572" s="16">
        <v>0</v>
      </c>
      <c r="M572" s="16">
        <v>182.33</v>
      </c>
      <c r="N572" s="18"/>
      <c r="O572" s="19"/>
      <c r="P572" s="12"/>
      <c r="Q572" s="12"/>
    </row>
    <row r="573" spans="1:17" s="13" customFormat="1" ht="14.25" customHeight="1">
      <c r="A573" s="35">
        <v>43609</v>
      </c>
      <c r="B573" s="14">
        <v>12</v>
      </c>
      <c r="C573" s="15">
        <v>1773.16</v>
      </c>
      <c r="D573" s="15">
        <v>0</v>
      </c>
      <c r="E573" s="15">
        <v>180.93</v>
      </c>
      <c r="F573" s="15">
        <v>1792.48</v>
      </c>
      <c r="G573" s="26">
        <v>98</v>
      </c>
      <c r="H573" s="27">
        <f t="shared" si="13"/>
        <v>1950.28</v>
      </c>
      <c r="I573" s="27">
        <f t="shared" si="13"/>
        <v>2180.4800000000005</v>
      </c>
      <c r="J573" s="27">
        <f t="shared" si="13"/>
        <v>2430.7900000000004</v>
      </c>
      <c r="K573" s="27">
        <f t="shared" si="12"/>
        <v>2785.86</v>
      </c>
      <c r="L573" s="16">
        <v>0</v>
      </c>
      <c r="M573" s="16">
        <v>180.93</v>
      </c>
      <c r="N573" s="18"/>
      <c r="O573" s="19"/>
      <c r="P573" s="12"/>
      <c r="Q573" s="12"/>
    </row>
    <row r="574" spans="1:17" s="13" customFormat="1" ht="14.25" customHeight="1">
      <c r="A574" s="35">
        <v>43609</v>
      </c>
      <c r="B574" s="14">
        <v>13</v>
      </c>
      <c r="C574" s="15">
        <v>1772.11</v>
      </c>
      <c r="D574" s="15">
        <v>0</v>
      </c>
      <c r="E574" s="15">
        <v>228.19</v>
      </c>
      <c r="F574" s="15">
        <v>1791.43</v>
      </c>
      <c r="G574" s="26">
        <v>98</v>
      </c>
      <c r="H574" s="27">
        <f t="shared" si="13"/>
        <v>1949.2299999999998</v>
      </c>
      <c r="I574" s="27">
        <f t="shared" si="13"/>
        <v>2179.4300000000003</v>
      </c>
      <c r="J574" s="27">
        <f t="shared" si="13"/>
        <v>2429.7400000000002</v>
      </c>
      <c r="K574" s="27">
        <f t="shared" si="12"/>
        <v>2784.81</v>
      </c>
      <c r="L574" s="16">
        <v>0</v>
      </c>
      <c r="M574" s="16">
        <v>228.19</v>
      </c>
      <c r="N574" s="18"/>
      <c r="O574" s="19"/>
      <c r="P574" s="12"/>
      <c r="Q574" s="12"/>
    </row>
    <row r="575" spans="1:17" s="13" customFormat="1" ht="14.25" customHeight="1">
      <c r="A575" s="35">
        <v>43609</v>
      </c>
      <c r="B575" s="14">
        <v>14</v>
      </c>
      <c r="C575" s="15">
        <v>1771.64</v>
      </c>
      <c r="D575" s="15">
        <v>0</v>
      </c>
      <c r="E575" s="15">
        <v>226.63</v>
      </c>
      <c r="F575" s="15">
        <v>1790.96</v>
      </c>
      <c r="G575" s="26">
        <v>98</v>
      </c>
      <c r="H575" s="27">
        <f t="shared" si="13"/>
        <v>1948.76</v>
      </c>
      <c r="I575" s="27">
        <f t="shared" si="13"/>
        <v>2178.9600000000005</v>
      </c>
      <c r="J575" s="27">
        <f t="shared" si="13"/>
        <v>2429.2700000000004</v>
      </c>
      <c r="K575" s="27">
        <f t="shared" si="12"/>
        <v>2784.34</v>
      </c>
      <c r="L575" s="16">
        <v>0</v>
      </c>
      <c r="M575" s="16">
        <v>226.63</v>
      </c>
      <c r="N575" s="18"/>
      <c r="O575" s="19"/>
      <c r="P575" s="12"/>
      <c r="Q575" s="12"/>
    </row>
    <row r="576" spans="1:17" s="13" customFormat="1" ht="14.25" customHeight="1">
      <c r="A576" s="35">
        <v>43609</v>
      </c>
      <c r="B576" s="14">
        <v>15</v>
      </c>
      <c r="C576" s="15">
        <v>1756.33</v>
      </c>
      <c r="D576" s="15">
        <v>0</v>
      </c>
      <c r="E576" s="15">
        <v>217.82</v>
      </c>
      <c r="F576" s="15">
        <v>1775.65</v>
      </c>
      <c r="G576" s="26">
        <v>98</v>
      </c>
      <c r="H576" s="27">
        <f t="shared" si="13"/>
        <v>1933.4499999999998</v>
      </c>
      <c r="I576" s="27">
        <f t="shared" si="13"/>
        <v>2163.65</v>
      </c>
      <c r="J576" s="27">
        <f t="shared" si="13"/>
        <v>2413.96</v>
      </c>
      <c r="K576" s="27">
        <f t="shared" si="12"/>
        <v>2769.03</v>
      </c>
      <c r="L576" s="16">
        <v>0</v>
      </c>
      <c r="M576" s="16">
        <v>217.82</v>
      </c>
      <c r="N576" s="18"/>
      <c r="O576" s="19"/>
      <c r="P576" s="12"/>
      <c r="Q576" s="12"/>
    </row>
    <row r="577" spans="1:17" s="13" customFormat="1" ht="14.25" customHeight="1">
      <c r="A577" s="35">
        <v>43609</v>
      </c>
      <c r="B577" s="14">
        <v>16</v>
      </c>
      <c r="C577" s="15">
        <v>1730.29</v>
      </c>
      <c r="D577" s="15">
        <v>0</v>
      </c>
      <c r="E577" s="15">
        <v>231.23</v>
      </c>
      <c r="F577" s="15">
        <v>1749.61</v>
      </c>
      <c r="G577" s="26">
        <v>98</v>
      </c>
      <c r="H577" s="27">
        <f t="shared" si="13"/>
        <v>1907.4099999999999</v>
      </c>
      <c r="I577" s="27">
        <f t="shared" si="13"/>
        <v>2137.61</v>
      </c>
      <c r="J577" s="27">
        <f t="shared" si="13"/>
        <v>2387.92</v>
      </c>
      <c r="K577" s="27">
        <f t="shared" si="12"/>
        <v>2742.9900000000002</v>
      </c>
      <c r="L577" s="16">
        <v>0</v>
      </c>
      <c r="M577" s="16">
        <v>231.23</v>
      </c>
      <c r="N577" s="18"/>
      <c r="O577" s="19"/>
      <c r="P577" s="12"/>
      <c r="Q577" s="12"/>
    </row>
    <row r="578" spans="1:17" s="13" customFormat="1" ht="14.25" customHeight="1">
      <c r="A578" s="35">
        <v>43609</v>
      </c>
      <c r="B578" s="14">
        <v>17</v>
      </c>
      <c r="C578" s="15">
        <v>1750.05</v>
      </c>
      <c r="D578" s="15">
        <v>0</v>
      </c>
      <c r="E578" s="15">
        <v>216.87</v>
      </c>
      <c r="F578" s="15">
        <v>1769.37</v>
      </c>
      <c r="G578" s="26">
        <v>98</v>
      </c>
      <c r="H578" s="27">
        <f t="shared" si="13"/>
        <v>1927.1699999999998</v>
      </c>
      <c r="I578" s="27">
        <f t="shared" si="13"/>
        <v>2157.3700000000003</v>
      </c>
      <c r="J578" s="27">
        <f t="shared" si="13"/>
        <v>2407.6800000000003</v>
      </c>
      <c r="K578" s="27">
        <f t="shared" si="12"/>
        <v>2762.75</v>
      </c>
      <c r="L578" s="16">
        <v>0</v>
      </c>
      <c r="M578" s="16">
        <v>216.87</v>
      </c>
      <c r="N578" s="18"/>
      <c r="O578" s="19"/>
      <c r="P578" s="12"/>
      <c r="Q578" s="12"/>
    </row>
    <row r="579" spans="1:17" s="13" customFormat="1" ht="14.25" customHeight="1">
      <c r="A579" s="35">
        <v>43609</v>
      </c>
      <c r="B579" s="14">
        <v>18</v>
      </c>
      <c r="C579" s="15">
        <v>1759.23</v>
      </c>
      <c r="D579" s="15">
        <v>0</v>
      </c>
      <c r="E579" s="15">
        <v>199.48</v>
      </c>
      <c r="F579" s="15">
        <v>1778.55</v>
      </c>
      <c r="G579" s="26">
        <v>98</v>
      </c>
      <c r="H579" s="27">
        <f t="shared" si="13"/>
        <v>1936.35</v>
      </c>
      <c r="I579" s="27">
        <f t="shared" si="13"/>
        <v>2166.55</v>
      </c>
      <c r="J579" s="27">
        <f t="shared" si="13"/>
        <v>2416.86</v>
      </c>
      <c r="K579" s="27">
        <f t="shared" si="12"/>
        <v>2771.9300000000003</v>
      </c>
      <c r="L579" s="16">
        <v>0</v>
      </c>
      <c r="M579" s="16">
        <v>199.48</v>
      </c>
      <c r="N579" s="18"/>
      <c r="O579" s="19"/>
      <c r="P579" s="12"/>
      <c r="Q579" s="12"/>
    </row>
    <row r="580" spans="1:17" s="13" customFormat="1" ht="14.25" customHeight="1">
      <c r="A580" s="35">
        <v>43609</v>
      </c>
      <c r="B580" s="14">
        <v>19</v>
      </c>
      <c r="C580" s="15">
        <v>1892.56</v>
      </c>
      <c r="D580" s="15">
        <v>0</v>
      </c>
      <c r="E580" s="15">
        <v>154.74</v>
      </c>
      <c r="F580" s="15">
        <v>1911.88</v>
      </c>
      <c r="G580" s="26">
        <v>98</v>
      </c>
      <c r="H580" s="27">
        <f t="shared" si="13"/>
        <v>2069.6800000000003</v>
      </c>
      <c r="I580" s="27">
        <f t="shared" si="13"/>
        <v>2299.88</v>
      </c>
      <c r="J580" s="27">
        <f t="shared" si="13"/>
        <v>2550.19</v>
      </c>
      <c r="K580" s="27">
        <f t="shared" si="12"/>
        <v>2905.26</v>
      </c>
      <c r="L580" s="16">
        <v>0</v>
      </c>
      <c r="M580" s="16">
        <v>154.74</v>
      </c>
      <c r="N580" s="18"/>
      <c r="O580" s="19"/>
      <c r="P580" s="12"/>
      <c r="Q580" s="12"/>
    </row>
    <row r="581" spans="1:17" s="13" customFormat="1" ht="14.25" customHeight="1">
      <c r="A581" s="35">
        <v>43609</v>
      </c>
      <c r="B581" s="14">
        <v>20</v>
      </c>
      <c r="C581" s="15">
        <v>1806.25</v>
      </c>
      <c r="D581" s="15">
        <v>0</v>
      </c>
      <c r="E581" s="15">
        <v>203.58</v>
      </c>
      <c r="F581" s="15">
        <v>1825.57</v>
      </c>
      <c r="G581" s="26">
        <v>98</v>
      </c>
      <c r="H581" s="27">
        <f t="shared" si="13"/>
        <v>1983.37</v>
      </c>
      <c r="I581" s="27">
        <f t="shared" si="13"/>
        <v>2213.57</v>
      </c>
      <c r="J581" s="27">
        <f t="shared" si="13"/>
        <v>2463.88</v>
      </c>
      <c r="K581" s="27">
        <f t="shared" si="12"/>
        <v>2818.9500000000003</v>
      </c>
      <c r="L581" s="16">
        <v>0</v>
      </c>
      <c r="M581" s="16">
        <v>203.58</v>
      </c>
      <c r="N581" s="18"/>
      <c r="O581" s="19"/>
      <c r="P581" s="12"/>
      <c r="Q581" s="12"/>
    </row>
    <row r="582" spans="1:17" s="13" customFormat="1" ht="14.25" customHeight="1">
      <c r="A582" s="35">
        <v>43609</v>
      </c>
      <c r="B582" s="14">
        <v>21</v>
      </c>
      <c r="C582" s="15">
        <v>1800</v>
      </c>
      <c r="D582" s="15">
        <v>0</v>
      </c>
      <c r="E582" s="15">
        <v>456.55</v>
      </c>
      <c r="F582" s="15">
        <v>1819.32</v>
      </c>
      <c r="G582" s="26">
        <v>98</v>
      </c>
      <c r="H582" s="27">
        <f t="shared" si="13"/>
        <v>1977.12</v>
      </c>
      <c r="I582" s="27">
        <f t="shared" si="13"/>
        <v>2207.32</v>
      </c>
      <c r="J582" s="27">
        <f t="shared" si="13"/>
        <v>2457.63</v>
      </c>
      <c r="K582" s="27">
        <f t="shared" si="12"/>
        <v>2812.7000000000003</v>
      </c>
      <c r="L582" s="16">
        <v>0</v>
      </c>
      <c r="M582" s="16">
        <v>456.55</v>
      </c>
      <c r="N582" s="18"/>
      <c r="O582" s="19"/>
      <c r="P582" s="12"/>
      <c r="Q582" s="12"/>
    </row>
    <row r="583" spans="1:17" s="13" customFormat="1" ht="14.25" customHeight="1">
      <c r="A583" s="35">
        <v>43609</v>
      </c>
      <c r="B583" s="14">
        <v>22</v>
      </c>
      <c r="C583" s="15">
        <v>1790.79</v>
      </c>
      <c r="D583" s="15">
        <v>0</v>
      </c>
      <c r="E583" s="15">
        <v>321.71</v>
      </c>
      <c r="F583" s="15">
        <v>1810.11</v>
      </c>
      <c r="G583" s="26">
        <v>98</v>
      </c>
      <c r="H583" s="27">
        <f t="shared" si="13"/>
        <v>1967.9099999999999</v>
      </c>
      <c r="I583" s="27">
        <f t="shared" si="13"/>
        <v>2198.11</v>
      </c>
      <c r="J583" s="27">
        <f t="shared" si="13"/>
        <v>2448.42</v>
      </c>
      <c r="K583" s="27">
        <f t="shared" si="12"/>
        <v>2803.4900000000002</v>
      </c>
      <c r="L583" s="16">
        <v>0</v>
      </c>
      <c r="M583" s="16">
        <v>321.71</v>
      </c>
      <c r="N583" s="18"/>
      <c r="O583" s="19"/>
      <c r="P583" s="12"/>
      <c r="Q583" s="12"/>
    </row>
    <row r="584" spans="1:17" s="13" customFormat="1" ht="14.25" customHeight="1">
      <c r="A584" s="35">
        <v>43609</v>
      </c>
      <c r="B584" s="14">
        <v>23</v>
      </c>
      <c r="C584" s="15">
        <v>1772.31</v>
      </c>
      <c r="D584" s="15">
        <v>0</v>
      </c>
      <c r="E584" s="15">
        <v>888.38</v>
      </c>
      <c r="F584" s="15">
        <v>1791.63</v>
      </c>
      <c r="G584" s="26">
        <v>98</v>
      </c>
      <c r="H584" s="27">
        <f t="shared" si="13"/>
        <v>1949.4299999999998</v>
      </c>
      <c r="I584" s="27">
        <f t="shared" si="13"/>
        <v>2179.63</v>
      </c>
      <c r="J584" s="27">
        <f t="shared" si="13"/>
        <v>2429.94</v>
      </c>
      <c r="K584" s="27">
        <f t="shared" si="12"/>
        <v>2785.01</v>
      </c>
      <c r="L584" s="16">
        <v>0</v>
      </c>
      <c r="M584" s="16">
        <v>888.38</v>
      </c>
      <c r="N584" s="18"/>
      <c r="O584" s="19"/>
      <c r="P584" s="12"/>
      <c r="Q584" s="12"/>
    </row>
    <row r="585" spans="1:17" s="13" customFormat="1" ht="14.25" customHeight="1">
      <c r="A585" s="35">
        <v>43610</v>
      </c>
      <c r="B585" s="14">
        <v>0</v>
      </c>
      <c r="C585" s="15">
        <v>1254.55</v>
      </c>
      <c r="D585" s="15">
        <v>0</v>
      </c>
      <c r="E585" s="15">
        <v>134.13</v>
      </c>
      <c r="F585" s="15">
        <v>1273.87</v>
      </c>
      <c r="G585" s="26">
        <v>98</v>
      </c>
      <c r="H585" s="27">
        <f t="shared" si="13"/>
        <v>1431.6699999999998</v>
      </c>
      <c r="I585" s="27">
        <f t="shared" si="13"/>
        <v>1661.87</v>
      </c>
      <c r="J585" s="27">
        <f t="shared" si="13"/>
        <v>1912.18</v>
      </c>
      <c r="K585" s="27">
        <f t="shared" si="13"/>
        <v>2267.25</v>
      </c>
      <c r="L585" s="16">
        <v>0</v>
      </c>
      <c r="M585" s="16">
        <v>134.13</v>
      </c>
      <c r="N585" s="18"/>
      <c r="O585" s="19"/>
      <c r="P585" s="12"/>
      <c r="Q585" s="12"/>
    </row>
    <row r="586" spans="1:17" s="13" customFormat="1" ht="14.25" customHeight="1">
      <c r="A586" s="35">
        <v>43610</v>
      </c>
      <c r="B586" s="14">
        <v>1</v>
      </c>
      <c r="C586" s="15">
        <v>1162.81</v>
      </c>
      <c r="D586" s="15">
        <v>0</v>
      </c>
      <c r="E586" s="15">
        <v>144.49</v>
      </c>
      <c r="F586" s="15">
        <v>1182.13</v>
      </c>
      <c r="G586" s="26">
        <v>98</v>
      </c>
      <c r="H586" s="27">
        <f aca="true" t="shared" si="14" ref="H586:K649">SUM($C586,$G586,R$4,R$6)</f>
        <v>1339.9299999999998</v>
      </c>
      <c r="I586" s="27">
        <f t="shared" si="14"/>
        <v>1570.1299999999999</v>
      </c>
      <c r="J586" s="27">
        <f t="shared" si="14"/>
        <v>1820.4399999999998</v>
      </c>
      <c r="K586" s="27">
        <f t="shared" si="14"/>
        <v>2175.51</v>
      </c>
      <c r="L586" s="16">
        <v>0</v>
      </c>
      <c r="M586" s="16">
        <v>144.49</v>
      </c>
      <c r="N586" s="18"/>
      <c r="O586" s="19"/>
      <c r="P586" s="12"/>
      <c r="Q586" s="12"/>
    </row>
    <row r="587" spans="1:17" s="13" customFormat="1" ht="14.25" customHeight="1">
      <c r="A587" s="35">
        <v>43610</v>
      </c>
      <c r="B587" s="14">
        <v>2</v>
      </c>
      <c r="C587" s="15">
        <v>1599.18</v>
      </c>
      <c r="D587" s="15">
        <v>0</v>
      </c>
      <c r="E587" s="15">
        <v>660.46</v>
      </c>
      <c r="F587" s="15">
        <v>1618.5</v>
      </c>
      <c r="G587" s="26">
        <v>98</v>
      </c>
      <c r="H587" s="27">
        <f t="shared" si="14"/>
        <v>1776.3</v>
      </c>
      <c r="I587" s="27">
        <f t="shared" si="14"/>
        <v>2006.5</v>
      </c>
      <c r="J587" s="27">
        <f t="shared" si="14"/>
        <v>2256.8100000000004</v>
      </c>
      <c r="K587" s="27">
        <f t="shared" si="14"/>
        <v>2611.88</v>
      </c>
      <c r="L587" s="16">
        <v>0</v>
      </c>
      <c r="M587" s="16">
        <v>660.46</v>
      </c>
      <c r="N587" s="18"/>
      <c r="O587" s="19"/>
      <c r="P587" s="12"/>
      <c r="Q587" s="12"/>
    </row>
    <row r="588" spans="1:17" s="13" customFormat="1" ht="14.25" customHeight="1">
      <c r="A588" s="35">
        <v>43610</v>
      </c>
      <c r="B588" s="14">
        <v>3</v>
      </c>
      <c r="C588" s="15">
        <v>1593.37</v>
      </c>
      <c r="D588" s="15">
        <v>0</v>
      </c>
      <c r="E588" s="15">
        <v>580.16</v>
      </c>
      <c r="F588" s="15">
        <v>1612.69</v>
      </c>
      <c r="G588" s="26">
        <v>98</v>
      </c>
      <c r="H588" s="27">
        <f t="shared" si="14"/>
        <v>1770.4899999999998</v>
      </c>
      <c r="I588" s="27">
        <f t="shared" si="14"/>
        <v>2000.6899999999998</v>
      </c>
      <c r="J588" s="27">
        <f t="shared" si="14"/>
        <v>2251</v>
      </c>
      <c r="K588" s="27">
        <f t="shared" si="14"/>
        <v>2606.07</v>
      </c>
      <c r="L588" s="16">
        <v>0</v>
      </c>
      <c r="M588" s="16">
        <v>580.16</v>
      </c>
      <c r="N588" s="18"/>
      <c r="O588" s="19"/>
      <c r="P588" s="12"/>
      <c r="Q588" s="12"/>
    </row>
    <row r="589" spans="1:17" s="13" customFormat="1" ht="14.25" customHeight="1">
      <c r="A589" s="35">
        <v>43610</v>
      </c>
      <c r="B589" s="14">
        <v>4</v>
      </c>
      <c r="C589" s="15">
        <v>1155.5</v>
      </c>
      <c r="D589" s="15">
        <v>0</v>
      </c>
      <c r="E589" s="15">
        <v>84.19</v>
      </c>
      <c r="F589" s="15">
        <v>1174.82</v>
      </c>
      <c r="G589" s="26">
        <v>98</v>
      </c>
      <c r="H589" s="27">
        <f t="shared" si="14"/>
        <v>1332.62</v>
      </c>
      <c r="I589" s="27">
        <f t="shared" si="14"/>
        <v>1562.82</v>
      </c>
      <c r="J589" s="27">
        <f t="shared" si="14"/>
        <v>1813.1299999999999</v>
      </c>
      <c r="K589" s="27">
        <f t="shared" si="14"/>
        <v>2168.2000000000003</v>
      </c>
      <c r="L589" s="16">
        <v>0</v>
      </c>
      <c r="M589" s="16">
        <v>84.19</v>
      </c>
      <c r="N589" s="18"/>
      <c r="O589" s="19"/>
      <c r="P589" s="12"/>
      <c r="Q589" s="12"/>
    </row>
    <row r="590" spans="1:17" s="13" customFormat="1" ht="14.25" customHeight="1">
      <c r="A590" s="35">
        <v>43610</v>
      </c>
      <c r="B590" s="14">
        <v>5</v>
      </c>
      <c r="C590" s="15">
        <v>1271.68</v>
      </c>
      <c r="D590" s="15">
        <v>0</v>
      </c>
      <c r="E590" s="15">
        <v>45.21</v>
      </c>
      <c r="F590" s="15">
        <v>1291</v>
      </c>
      <c r="G590" s="26">
        <v>98</v>
      </c>
      <c r="H590" s="27">
        <f t="shared" si="14"/>
        <v>1448.8</v>
      </c>
      <c r="I590" s="27">
        <f t="shared" si="14"/>
        <v>1679</v>
      </c>
      <c r="J590" s="27">
        <f t="shared" si="14"/>
        <v>1929.3100000000002</v>
      </c>
      <c r="K590" s="27">
        <f t="shared" si="14"/>
        <v>2284.38</v>
      </c>
      <c r="L590" s="16">
        <v>0</v>
      </c>
      <c r="M590" s="16">
        <v>45.21</v>
      </c>
      <c r="N590" s="18"/>
      <c r="O590" s="19"/>
      <c r="P590" s="12"/>
      <c r="Q590" s="12"/>
    </row>
    <row r="591" spans="1:17" s="13" customFormat="1" ht="14.25" customHeight="1">
      <c r="A591" s="35">
        <v>43610</v>
      </c>
      <c r="B591" s="14">
        <v>6</v>
      </c>
      <c r="C591" s="15">
        <v>1358.93</v>
      </c>
      <c r="D591" s="15">
        <v>0</v>
      </c>
      <c r="E591" s="15">
        <v>22.43</v>
      </c>
      <c r="F591" s="15">
        <v>1378.25</v>
      </c>
      <c r="G591" s="26">
        <v>98</v>
      </c>
      <c r="H591" s="27">
        <f t="shared" si="14"/>
        <v>1536.05</v>
      </c>
      <c r="I591" s="27">
        <f t="shared" si="14"/>
        <v>1766.25</v>
      </c>
      <c r="J591" s="27">
        <f t="shared" si="14"/>
        <v>2016.5600000000002</v>
      </c>
      <c r="K591" s="27">
        <f t="shared" si="14"/>
        <v>2371.63</v>
      </c>
      <c r="L591" s="16">
        <v>0</v>
      </c>
      <c r="M591" s="16">
        <v>22.43</v>
      </c>
      <c r="N591" s="18"/>
      <c r="O591" s="19"/>
      <c r="P591" s="12"/>
      <c r="Q591" s="12"/>
    </row>
    <row r="592" spans="1:17" s="13" customFormat="1" ht="14.25" customHeight="1">
      <c r="A592" s="35">
        <v>43610</v>
      </c>
      <c r="B592" s="14">
        <v>7</v>
      </c>
      <c r="C592" s="15">
        <v>1534.18</v>
      </c>
      <c r="D592" s="15">
        <v>0</v>
      </c>
      <c r="E592" s="15">
        <v>40.96</v>
      </c>
      <c r="F592" s="15">
        <v>1553.5</v>
      </c>
      <c r="G592" s="26">
        <v>98</v>
      </c>
      <c r="H592" s="27">
        <f t="shared" si="14"/>
        <v>1711.3</v>
      </c>
      <c r="I592" s="27">
        <f t="shared" si="14"/>
        <v>1941.5</v>
      </c>
      <c r="J592" s="27">
        <f t="shared" si="14"/>
        <v>2191.8100000000004</v>
      </c>
      <c r="K592" s="27">
        <f t="shared" si="14"/>
        <v>2546.88</v>
      </c>
      <c r="L592" s="16">
        <v>0</v>
      </c>
      <c r="M592" s="16">
        <v>40.96</v>
      </c>
      <c r="N592" s="18"/>
      <c r="O592" s="19"/>
      <c r="P592" s="12"/>
      <c r="Q592" s="12"/>
    </row>
    <row r="593" spans="1:17" s="13" customFormat="1" ht="14.25" customHeight="1">
      <c r="A593" s="35">
        <v>43610</v>
      </c>
      <c r="B593" s="14">
        <v>8</v>
      </c>
      <c r="C593" s="15">
        <v>1628.33</v>
      </c>
      <c r="D593" s="15">
        <v>0</v>
      </c>
      <c r="E593" s="15">
        <v>76.75</v>
      </c>
      <c r="F593" s="15">
        <v>1647.65</v>
      </c>
      <c r="G593" s="26">
        <v>98</v>
      </c>
      <c r="H593" s="27">
        <f t="shared" si="14"/>
        <v>1805.4499999999998</v>
      </c>
      <c r="I593" s="27">
        <f t="shared" si="14"/>
        <v>2035.6499999999999</v>
      </c>
      <c r="J593" s="27">
        <f t="shared" si="14"/>
        <v>2285.96</v>
      </c>
      <c r="K593" s="27">
        <f t="shared" si="14"/>
        <v>2641.03</v>
      </c>
      <c r="L593" s="16">
        <v>0</v>
      </c>
      <c r="M593" s="16">
        <v>76.75</v>
      </c>
      <c r="N593" s="18"/>
      <c r="O593" s="19"/>
      <c r="P593" s="12"/>
      <c r="Q593" s="12"/>
    </row>
    <row r="594" spans="1:17" s="13" customFormat="1" ht="14.25" customHeight="1">
      <c r="A594" s="35">
        <v>43610</v>
      </c>
      <c r="B594" s="14">
        <v>9</v>
      </c>
      <c r="C594" s="15">
        <v>1637.43</v>
      </c>
      <c r="D594" s="15">
        <v>0</v>
      </c>
      <c r="E594" s="15">
        <v>154.66</v>
      </c>
      <c r="F594" s="15">
        <v>1656.75</v>
      </c>
      <c r="G594" s="26">
        <v>98</v>
      </c>
      <c r="H594" s="27">
        <f t="shared" si="14"/>
        <v>1814.55</v>
      </c>
      <c r="I594" s="27">
        <f t="shared" si="14"/>
        <v>2044.75</v>
      </c>
      <c r="J594" s="27">
        <f t="shared" si="14"/>
        <v>2295.0600000000004</v>
      </c>
      <c r="K594" s="27">
        <f t="shared" si="14"/>
        <v>2650.13</v>
      </c>
      <c r="L594" s="16">
        <v>0</v>
      </c>
      <c r="M594" s="16">
        <v>154.66</v>
      </c>
      <c r="N594" s="18"/>
      <c r="O594" s="19"/>
      <c r="P594" s="12"/>
      <c r="Q594" s="12"/>
    </row>
    <row r="595" spans="1:17" s="13" customFormat="1" ht="14.25" customHeight="1">
      <c r="A595" s="35">
        <v>43610</v>
      </c>
      <c r="B595" s="14">
        <v>10</v>
      </c>
      <c r="C595" s="15">
        <v>1639.89</v>
      </c>
      <c r="D595" s="15">
        <v>0</v>
      </c>
      <c r="E595" s="15">
        <v>167.32</v>
      </c>
      <c r="F595" s="15">
        <v>1659.21</v>
      </c>
      <c r="G595" s="26">
        <v>98</v>
      </c>
      <c r="H595" s="27">
        <f t="shared" si="14"/>
        <v>1817.01</v>
      </c>
      <c r="I595" s="27">
        <f t="shared" si="14"/>
        <v>2047.21</v>
      </c>
      <c r="J595" s="27">
        <f t="shared" si="14"/>
        <v>2297.5200000000004</v>
      </c>
      <c r="K595" s="27">
        <f t="shared" si="14"/>
        <v>2652.59</v>
      </c>
      <c r="L595" s="16">
        <v>0</v>
      </c>
      <c r="M595" s="16">
        <v>167.32</v>
      </c>
      <c r="N595" s="18"/>
      <c r="O595" s="19"/>
      <c r="P595" s="12"/>
      <c r="Q595" s="12"/>
    </row>
    <row r="596" spans="1:17" s="13" customFormat="1" ht="14.25" customHeight="1">
      <c r="A596" s="35">
        <v>43610</v>
      </c>
      <c r="B596" s="14">
        <v>11</v>
      </c>
      <c r="C596" s="15">
        <v>1634.86</v>
      </c>
      <c r="D596" s="15">
        <v>0</v>
      </c>
      <c r="E596" s="15">
        <v>211.26</v>
      </c>
      <c r="F596" s="15">
        <v>1654.18</v>
      </c>
      <c r="G596" s="26">
        <v>98</v>
      </c>
      <c r="H596" s="27">
        <f t="shared" si="14"/>
        <v>1811.9799999999998</v>
      </c>
      <c r="I596" s="27">
        <f t="shared" si="14"/>
        <v>2042.1799999999998</v>
      </c>
      <c r="J596" s="27">
        <f t="shared" si="14"/>
        <v>2292.4900000000002</v>
      </c>
      <c r="K596" s="27">
        <f t="shared" si="14"/>
        <v>2647.56</v>
      </c>
      <c r="L596" s="16">
        <v>0</v>
      </c>
      <c r="M596" s="16">
        <v>211.26</v>
      </c>
      <c r="N596" s="18"/>
      <c r="O596" s="19"/>
      <c r="P596" s="12"/>
      <c r="Q596" s="12"/>
    </row>
    <row r="597" spans="1:17" s="13" customFormat="1" ht="14.25" customHeight="1">
      <c r="A597" s="35">
        <v>43610</v>
      </c>
      <c r="B597" s="14">
        <v>12</v>
      </c>
      <c r="C597" s="15">
        <v>1635.21</v>
      </c>
      <c r="D597" s="15">
        <v>0</v>
      </c>
      <c r="E597" s="15">
        <v>196.27</v>
      </c>
      <c r="F597" s="15">
        <v>1654.53</v>
      </c>
      <c r="G597" s="26">
        <v>98</v>
      </c>
      <c r="H597" s="27">
        <f t="shared" si="14"/>
        <v>1812.33</v>
      </c>
      <c r="I597" s="27">
        <f t="shared" si="14"/>
        <v>2042.53</v>
      </c>
      <c r="J597" s="27">
        <f t="shared" si="14"/>
        <v>2292.84</v>
      </c>
      <c r="K597" s="27">
        <f t="shared" si="14"/>
        <v>2647.9100000000003</v>
      </c>
      <c r="L597" s="16">
        <v>0</v>
      </c>
      <c r="M597" s="16">
        <v>196.27</v>
      </c>
      <c r="N597" s="18"/>
      <c r="O597" s="19"/>
      <c r="P597" s="12"/>
      <c r="Q597" s="12"/>
    </row>
    <row r="598" spans="1:17" s="13" customFormat="1" ht="14.25" customHeight="1">
      <c r="A598" s="35">
        <v>43610</v>
      </c>
      <c r="B598" s="14">
        <v>13</v>
      </c>
      <c r="C598" s="15">
        <v>1633.54</v>
      </c>
      <c r="D598" s="15">
        <v>0</v>
      </c>
      <c r="E598" s="15">
        <v>274.35</v>
      </c>
      <c r="F598" s="15">
        <v>1652.86</v>
      </c>
      <c r="G598" s="26">
        <v>98</v>
      </c>
      <c r="H598" s="27">
        <f t="shared" si="14"/>
        <v>1810.6599999999999</v>
      </c>
      <c r="I598" s="27">
        <f t="shared" si="14"/>
        <v>2040.86</v>
      </c>
      <c r="J598" s="27">
        <f t="shared" si="14"/>
        <v>2291.17</v>
      </c>
      <c r="K598" s="27">
        <f t="shared" si="14"/>
        <v>2646.2400000000002</v>
      </c>
      <c r="L598" s="16">
        <v>0</v>
      </c>
      <c r="M598" s="16">
        <v>274.35</v>
      </c>
      <c r="N598" s="18"/>
      <c r="O598" s="19"/>
      <c r="P598" s="12"/>
      <c r="Q598" s="12"/>
    </row>
    <row r="599" spans="1:17" s="13" customFormat="1" ht="14.25" customHeight="1">
      <c r="A599" s="35">
        <v>43610</v>
      </c>
      <c r="B599" s="14">
        <v>14</v>
      </c>
      <c r="C599" s="15">
        <v>1631.8</v>
      </c>
      <c r="D599" s="15">
        <v>0</v>
      </c>
      <c r="E599" s="15">
        <v>308.37</v>
      </c>
      <c r="F599" s="15">
        <v>1651.12</v>
      </c>
      <c r="G599" s="26">
        <v>98</v>
      </c>
      <c r="H599" s="27">
        <f t="shared" si="14"/>
        <v>1808.9199999999998</v>
      </c>
      <c r="I599" s="27">
        <f t="shared" si="14"/>
        <v>2039.12</v>
      </c>
      <c r="J599" s="27">
        <f t="shared" si="14"/>
        <v>2289.4300000000003</v>
      </c>
      <c r="K599" s="27">
        <f t="shared" si="14"/>
        <v>2644.5</v>
      </c>
      <c r="L599" s="16">
        <v>0</v>
      </c>
      <c r="M599" s="16">
        <v>308.37</v>
      </c>
      <c r="N599" s="18"/>
      <c r="O599" s="19"/>
      <c r="P599" s="12"/>
      <c r="Q599" s="12"/>
    </row>
    <row r="600" spans="1:17" s="13" customFormat="1" ht="14.25" customHeight="1">
      <c r="A600" s="35">
        <v>43610</v>
      </c>
      <c r="B600" s="14">
        <v>15</v>
      </c>
      <c r="C600" s="15">
        <v>1590.75</v>
      </c>
      <c r="D600" s="15">
        <v>0</v>
      </c>
      <c r="E600" s="15">
        <v>266.18</v>
      </c>
      <c r="F600" s="15">
        <v>1610.07</v>
      </c>
      <c r="G600" s="26">
        <v>98</v>
      </c>
      <c r="H600" s="27">
        <f t="shared" si="14"/>
        <v>1767.87</v>
      </c>
      <c r="I600" s="27">
        <f t="shared" si="14"/>
        <v>1998.07</v>
      </c>
      <c r="J600" s="27">
        <f t="shared" si="14"/>
        <v>2248.38</v>
      </c>
      <c r="K600" s="27">
        <f t="shared" si="14"/>
        <v>2603.4500000000003</v>
      </c>
      <c r="L600" s="16">
        <v>0</v>
      </c>
      <c r="M600" s="16">
        <v>266.18</v>
      </c>
      <c r="N600" s="18"/>
      <c r="O600" s="19"/>
      <c r="P600" s="12"/>
      <c r="Q600" s="12"/>
    </row>
    <row r="601" spans="1:17" s="13" customFormat="1" ht="14.25" customHeight="1">
      <c r="A601" s="35">
        <v>43610</v>
      </c>
      <c r="B601" s="14">
        <v>16</v>
      </c>
      <c r="C601" s="15">
        <v>1585.04</v>
      </c>
      <c r="D601" s="15">
        <v>0</v>
      </c>
      <c r="E601" s="15">
        <v>311.08</v>
      </c>
      <c r="F601" s="15">
        <v>1604.36</v>
      </c>
      <c r="G601" s="26">
        <v>98</v>
      </c>
      <c r="H601" s="27">
        <f t="shared" si="14"/>
        <v>1762.1599999999999</v>
      </c>
      <c r="I601" s="27">
        <f t="shared" si="14"/>
        <v>1992.36</v>
      </c>
      <c r="J601" s="27">
        <f t="shared" si="14"/>
        <v>2242.67</v>
      </c>
      <c r="K601" s="27">
        <f t="shared" si="14"/>
        <v>2597.7400000000002</v>
      </c>
      <c r="L601" s="16">
        <v>0</v>
      </c>
      <c r="M601" s="16">
        <v>311.08</v>
      </c>
      <c r="N601" s="18"/>
      <c r="O601" s="19"/>
      <c r="P601" s="12"/>
      <c r="Q601" s="12"/>
    </row>
    <row r="602" spans="1:17" s="13" customFormat="1" ht="14.25" customHeight="1">
      <c r="A602" s="35">
        <v>43610</v>
      </c>
      <c r="B602" s="14">
        <v>17</v>
      </c>
      <c r="C602" s="15">
        <v>1588.16</v>
      </c>
      <c r="D602" s="15">
        <v>0</v>
      </c>
      <c r="E602" s="15">
        <v>342.97</v>
      </c>
      <c r="F602" s="15">
        <v>1607.48</v>
      </c>
      <c r="G602" s="26">
        <v>98</v>
      </c>
      <c r="H602" s="27">
        <f t="shared" si="14"/>
        <v>1765.28</v>
      </c>
      <c r="I602" s="27">
        <f t="shared" si="14"/>
        <v>1995.48</v>
      </c>
      <c r="J602" s="27">
        <f t="shared" si="14"/>
        <v>2245.7900000000004</v>
      </c>
      <c r="K602" s="27">
        <f t="shared" si="14"/>
        <v>2600.86</v>
      </c>
      <c r="L602" s="16">
        <v>0</v>
      </c>
      <c r="M602" s="16">
        <v>342.97</v>
      </c>
      <c r="N602" s="18"/>
      <c r="O602" s="19"/>
      <c r="P602" s="12"/>
      <c r="Q602" s="12"/>
    </row>
    <row r="603" spans="1:17" s="13" customFormat="1" ht="14.25" customHeight="1">
      <c r="A603" s="35">
        <v>43610</v>
      </c>
      <c r="B603" s="14">
        <v>18</v>
      </c>
      <c r="C603" s="15">
        <v>1616.97</v>
      </c>
      <c r="D603" s="15">
        <v>0</v>
      </c>
      <c r="E603" s="15">
        <v>288.63</v>
      </c>
      <c r="F603" s="15">
        <v>1636.29</v>
      </c>
      <c r="G603" s="26">
        <v>98</v>
      </c>
      <c r="H603" s="27">
        <f t="shared" si="14"/>
        <v>1794.09</v>
      </c>
      <c r="I603" s="27">
        <f t="shared" si="14"/>
        <v>2024.29</v>
      </c>
      <c r="J603" s="27">
        <f t="shared" si="14"/>
        <v>2274.6000000000004</v>
      </c>
      <c r="K603" s="27">
        <f t="shared" si="14"/>
        <v>2629.67</v>
      </c>
      <c r="L603" s="16">
        <v>0</v>
      </c>
      <c r="M603" s="16">
        <v>288.63</v>
      </c>
      <c r="N603" s="18"/>
      <c r="O603" s="19"/>
      <c r="P603" s="12"/>
      <c r="Q603" s="12"/>
    </row>
    <row r="604" spans="1:17" s="13" customFormat="1" ht="14.25" customHeight="1">
      <c r="A604" s="35">
        <v>43610</v>
      </c>
      <c r="B604" s="14">
        <v>19</v>
      </c>
      <c r="C604" s="15">
        <v>1700.56</v>
      </c>
      <c r="D604" s="15">
        <v>0</v>
      </c>
      <c r="E604" s="15">
        <v>334.16</v>
      </c>
      <c r="F604" s="15">
        <v>1719.88</v>
      </c>
      <c r="G604" s="26">
        <v>98</v>
      </c>
      <c r="H604" s="27">
        <f t="shared" si="14"/>
        <v>1877.6799999999998</v>
      </c>
      <c r="I604" s="27">
        <f t="shared" si="14"/>
        <v>2107.88</v>
      </c>
      <c r="J604" s="27">
        <f t="shared" si="14"/>
        <v>2358.19</v>
      </c>
      <c r="K604" s="27">
        <f t="shared" si="14"/>
        <v>2713.26</v>
      </c>
      <c r="L604" s="16">
        <v>0</v>
      </c>
      <c r="M604" s="16">
        <v>334.16</v>
      </c>
      <c r="N604" s="18"/>
      <c r="O604" s="19"/>
      <c r="P604" s="12"/>
      <c r="Q604" s="12"/>
    </row>
    <row r="605" spans="1:17" s="13" customFormat="1" ht="14.25" customHeight="1">
      <c r="A605" s="35">
        <v>43610</v>
      </c>
      <c r="B605" s="14">
        <v>20</v>
      </c>
      <c r="C605" s="15">
        <v>1600.09</v>
      </c>
      <c r="D605" s="15">
        <v>0</v>
      </c>
      <c r="E605" s="15">
        <v>444.23</v>
      </c>
      <c r="F605" s="15">
        <v>1619.41</v>
      </c>
      <c r="G605" s="26">
        <v>98</v>
      </c>
      <c r="H605" s="27">
        <f t="shared" si="14"/>
        <v>1777.2099999999998</v>
      </c>
      <c r="I605" s="27">
        <f t="shared" si="14"/>
        <v>2007.4099999999999</v>
      </c>
      <c r="J605" s="27">
        <f t="shared" si="14"/>
        <v>2257.7200000000003</v>
      </c>
      <c r="K605" s="27">
        <f t="shared" si="14"/>
        <v>2612.79</v>
      </c>
      <c r="L605" s="16">
        <v>0</v>
      </c>
      <c r="M605" s="16">
        <v>444.23</v>
      </c>
      <c r="N605" s="18"/>
      <c r="O605" s="19"/>
      <c r="P605" s="12"/>
      <c r="Q605" s="12"/>
    </row>
    <row r="606" spans="1:17" s="13" customFormat="1" ht="14.25" customHeight="1">
      <c r="A606" s="35">
        <v>43610</v>
      </c>
      <c r="B606" s="14">
        <v>21</v>
      </c>
      <c r="C606" s="15">
        <v>1662.75</v>
      </c>
      <c r="D606" s="15">
        <v>0</v>
      </c>
      <c r="E606" s="15">
        <v>547.93</v>
      </c>
      <c r="F606" s="15">
        <v>1682.07</v>
      </c>
      <c r="G606" s="26">
        <v>98</v>
      </c>
      <c r="H606" s="27">
        <f t="shared" si="14"/>
        <v>1839.87</v>
      </c>
      <c r="I606" s="27">
        <f t="shared" si="14"/>
        <v>2070.07</v>
      </c>
      <c r="J606" s="27">
        <f t="shared" si="14"/>
        <v>2320.38</v>
      </c>
      <c r="K606" s="27">
        <f t="shared" si="14"/>
        <v>2675.4500000000003</v>
      </c>
      <c r="L606" s="16">
        <v>0</v>
      </c>
      <c r="M606" s="16">
        <v>547.93</v>
      </c>
      <c r="N606" s="18"/>
      <c r="O606" s="19"/>
      <c r="P606" s="12"/>
      <c r="Q606" s="12"/>
    </row>
    <row r="607" spans="1:17" s="13" customFormat="1" ht="14.25" customHeight="1">
      <c r="A607" s="35">
        <v>43610</v>
      </c>
      <c r="B607" s="14">
        <v>22</v>
      </c>
      <c r="C607" s="15">
        <v>1614.31</v>
      </c>
      <c r="D607" s="15">
        <v>0</v>
      </c>
      <c r="E607" s="15">
        <v>562.31</v>
      </c>
      <c r="F607" s="15">
        <v>1633.63</v>
      </c>
      <c r="G607" s="26">
        <v>98</v>
      </c>
      <c r="H607" s="27">
        <f t="shared" si="14"/>
        <v>1791.4299999999998</v>
      </c>
      <c r="I607" s="27">
        <f t="shared" si="14"/>
        <v>2021.6299999999999</v>
      </c>
      <c r="J607" s="27">
        <f t="shared" si="14"/>
        <v>2271.94</v>
      </c>
      <c r="K607" s="27">
        <f t="shared" si="14"/>
        <v>2627.01</v>
      </c>
      <c r="L607" s="16">
        <v>0</v>
      </c>
      <c r="M607" s="16">
        <v>562.31</v>
      </c>
      <c r="N607" s="18"/>
      <c r="O607" s="19"/>
      <c r="P607" s="12"/>
      <c r="Q607" s="12"/>
    </row>
    <row r="608" spans="1:17" s="13" customFormat="1" ht="14.25" customHeight="1">
      <c r="A608" s="35">
        <v>43610</v>
      </c>
      <c r="B608" s="14">
        <v>23</v>
      </c>
      <c r="C608" s="15">
        <v>1584.52</v>
      </c>
      <c r="D608" s="15">
        <v>0</v>
      </c>
      <c r="E608" s="15">
        <v>664.4</v>
      </c>
      <c r="F608" s="15">
        <v>1603.84</v>
      </c>
      <c r="G608" s="26">
        <v>98</v>
      </c>
      <c r="H608" s="27">
        <f t="shared" si="14"/>
        <v>1761.6399999999999</v>
      </c>
      <c r="I608" s="27">
        <f t="shared" si="14"/>
        <v>1991.84</v>
      </c>
      <c r="J608" s="27">
        <f t="shared" si="14"/>
        <v>2242.15</v>
      </c>
      <c r="K608" s="27">
        <f t="shared" si="14"/>
        <v>2597.2200000000003</v>
      </c>
      <c r="L608" s="16">
        <v>0</v>
      </c>
      <c r="M608" s="16">
        <v>664.4</v>
      </c>
      <c r="N608" s="18"/>
      <c r="O608" s="19"/>
      <c r="P608" s="12"/>
      <c r="Q608" s="12"/>
    </row>
    <row r="609" spans="1:17" s="13" customFormat="1" ht="14.25" customHeight="1">
      <c r="A609" s="35">
        <v>43611</v>
      </c>
      <c r="B609" s="14">
        <v>0</v>
      </c>
      <c r="C609" s="15">
        <v>1240.02</v>
      </c>
      <c r="D609" s="15">
        <v>0</v>
      </c>
      <c r="E609" s="15">
        <v>146.9</v>
      </c>
      <c r="F609" s="15">
        <v>1259.34</v>
      </c>
      <c r="G609" s="26">
        <v>98</v>
      </c>
      <c r="H609" s="27">
        <f t="shared" si="14"/>
        <v>1417.1399999999999</v>
      </c>
      <c r="I609" s="27">
        <f t="shared" si="14"/>
        <v>1647.34</v>
      </c>
      <c r="J609" s="27">
        <f t="shared" si="14"/>
        <v>1897.6499999999999</v>
      </c>
      <c r="K609" s="27">
        <f t="shared" si="14"/>
        <v>2252.7200000000003</v>
      </c>
      <c r="L609" s="16">
        <v>0</v>
      </c>
      <c r="M609" s="16">
        <v>146.9</v>
      </c>
      <c r="N609" s="18"/>
      <c r="O609" s="19"/>
      <c r="P609" s="12"/>
      <c r="Q609" s="12"/>
    </row>
    <row r="610" spans="1:17" s="13" customFormat="1" ht="14.25" customHeight="1">
      <c r="A610" s="35">
        <v>43611</v>
      </c>
      <c r="B610" s="14">
        <v>1</v>
      </c>
      <c r="C610" s="15">
        <v>1094.19</v>
      </c>
      <c r="D610" s="15">
        <v>0</v>
      </c>
      <c r="E610" s="15">
        <v>108.46</v>
      </c>
      <c r="F610" s="15">
        <v>1113.51</v>
      </c>
      <c r="G610" s="26">
        <v>98</v>
      </c>
      <c r="H610" s="27">
        <f t="shared" si="14"/>
        <v>1271.31</v>
      </c>
      <c r="I610" s="27">
        <f t="shared" si="14"/>
        <v>1501.51</v>
      </c>
      <c r="J610" s="27">
        <f t="shared" si="14"/>
        <v>1751.82</v>
      </c>
      <c r="K610" s="27">
        <f t="shared" si="14"/>
        <v>2106.8900000000003</v>
      </c>
      <c r="L610" s="16">
        <v>0</v>
      </c>
      <c r="M610" s="16">
        <v>108.46</v>
      </c>
      <c r="N610" s="18"/>
      <c r="O610" s="19"/>
      <c r="P610" s="12"/>
      <c r="Q610" s="12"/>
    </row>
    <row r="611" spans="1:17" s="13" customFormat="1" ht="14.25" customHeight="1">
      <c r="A611" s="35">
        <v>43611</v>
      </c>
      <c r="B611" s="14">
        <v>2</v>
      </c>
      <c r="C611" s="15">
        <v>1064.64</v>
      </c>
      <c r="D611" s="15">
        <v>0</v>
      </c>
      <c r="E611" s="15">
        <v>119.28</v>
      </c>
      <c r="F611" s="15">
        <v>1083.96</v>
      </c>
      <c r="G611" s="26">
        <v>98</v>
      </c>
      <c r="H611" s="27">
        <f t="shared" si="14"/>
        <v>1241.76</v>
      </c>
      <c r="I611" s="27">
        <f t="shared" si="14"/>
        <v>1471.96</v>
      </c>
      <c r="J611" s="27">
        <f t="shared" si="14"/>
        <v>1722.2700000000002</v>
      </c>
      <c r="K611" s="27">
        <f t="shared" si="14"/>
        <v>2077.34</v>
      </c>
      <c r="L611" s="16">
        <v>0</v>
      </c>
      <c r="M611" s="16">
        <v>119.28</v>
      </c>
      <c r="N611" s="18"/>
      <c r="O611" s="19"/>
      <c r="P611" s="12"/>
      <c r="Q611" s="12"/>
    </row>
    <row r="612" spans="1:17" s="13" customFormat="1" ht="14.25" customHeight="1">
      <c r="A612" s="35">
        <v>43611</v>
      </c>
      <c r="B612" s="14">
        <v>3</v>
      </c>
      <c r="C612" s="15">
        <v>1064.3</v>
      </c>
      <c r="D612" s="15">
        <v>0</v>
      </c>
      <c r="E612" s="15">
        <v>59.13</v>
      </c>
      <c r="F612" s="15">
        <v>1083.62</v>
      </c>
      <c r="G612" s="26">
        <v>98</v>
      </c>
      <c r="H612" s="27">
        <f t="shared" si="14"/>
        <v>1241.4199999999998</v>
      </c>
      <c r="I612" s="27">
        <f t="shared" si="14"/>
        <v>1471.62</v>
      </c>
      <c r="J612" s="27">
        <f t="shared" si="14"/>
        <v>1721.93</v>
      </c>
      <c r="K612" s="27">
        <f t="shared" si="14"/>
        <v>2077</v>
      </c>
      <c r="L612" s="16">
        <v>0</v>
      </c>
      <c r="M612" s="16">
        <v>59.13</v>
      </c>
      <c r="N612" s="18"/>
      <c r="O612" s="19"/>
      <c r="P612" s="12"/>
      <c r="Q612" s="12"/>
    </row>
    <row r="613" spans="1:17" s="13" customFormat="1" ht="14.25" customHeight="1">
      <c r="A613" s="35">
        <v>43611</v>
      </c>
      <c r="B613" s="14">
        <v>4</v>
      </c>
      <c r="C613" s="15">
        <v>1082.41</v>
      </c>
      <c r="D613" s="15">
        <v>0</v>
      </c>
      <c r="E613" s="15">
        <v>6.58</v>
      </c>
      <c r="F613" s="15">
        <v>1101.73</v>
      </c>
      <c r="G613" s="26">
        <v>98</v>
      </c>
      <c r="H613" s="27">
        <f t="shared" si="14"/>
        <v>1259.53</v>
      </c>
      <c r="I613" s="27">
        <f t="shared" si="14"/>
        <v>1489.73</v>
      </c>
      <c r="J613" s="27">
        <f t="shared" si="14"/>
        <v>1740.0400000000002</v>
      </c>
      <c r="K613" s="27">
        <f t="shared" si="14"/>
        <v>2095.11</v>
      </c>
      <c r="L613" s="16">
        <v>0</v>
      </c>
      <c r="M613" s="16">
        <v>6.58</v>
      </c>
      <c r="N613" s="18"/>
      <c r="O613" s="19"/>
      <c r="P613" s="12"/>
      <c r="Q613" s="12"/>
    </row>
    <row r="614" spans="1:17" s="13" customFormat="1" ht="14.25" customHeight="1">
      <c r="A614" s="35">
        <v>43611</v>
      </c>
      <c r="B614" s="14">
        <v>5</v>
      </c>
      <c r="C614" s="15">
        <v>1265.41</v>
      </c>
      <c r="D614" s="15">
        <v>0</v>
      </c>
      <c r="E614" s="15">
        <v>64.55</v>
      </c>
      <c r="F614" s="15">
        <v>1284.73</v>
      </c>
      <c r="G614" s="26">
        <v>98</v>
      </c>
      <c r="H614" s="27">
        <f t="shared" si="14"/>
        <v>1442.53</v>
      </c>
      <c r="I614" s="27">
        <f t="shared" si="14"/>
        <v>1672.73</v>
      </c>
      <c r="J614" s="27">
        <f t="shared" si="14"/>
        <v>1923.0400000000002</v>
      </c>
      <c r="K614" s="27">
        <f t="shared" si="14"/>
        <v>2278.11</v>
      </c>
      <c r="L614" s="16">
        <v>0</v>
      </c>
      <c r="M614" s="16">
        <v>64.55</v>
      </c>
      <c r="N614" s="18"/>
      <c r="O614" s="19"/>
      <c r="P614" s="12"/>
      <c r="Q614" s="12"/>
    </row>
    <row r="615" spans="1:17" s="13" customFormat="1" ht="14.25" customHeight="1">
      <c r="A615" s="35">
        <v>43611</v>
      </c>
      <c r="B615" s="14">
        <v>6</v>
      </c>
      <c r="C615" s="15">
        <v>1276.3</v>
      </c>
      <c r="D615" s="15">
        <v>0</v>
      </c>
      <c r="E615" s="15">
        <v>91.24</v>
      </c>
      <c r="F615" s="15">
        <v>1295.62</v>
      </c>
      <c r="G615" s="26">
        <v>98</v>
      </c>
      <c r="H615" s="27">
        <f t="shared" si="14"/>
        <v>1453.4199999999998</v>
      </c>
      <c r="I615" s="27">
        <f t="shared" si="14"/>
        <v>1683.62</v>
      </c>
      <c r="J615" s="27">
        <f t="shared" si="14"/>
        <v>1933.93</v>
      </c>
      <c r="K615" s="27">
        <f t="shared" si="14"/>
        <v>2289</v>
      </c>
      <c r="L615" s="16">
        <v>0</v>
      </c>
      <c r="M615" s="16">
        <v>91.24</v>
      </c>
      <c r="N615" s="18"/>
      <c r="O615" s="19"/>
      <c r="P615" s="12"/>
      <c r="Q615" s="12"/>
    </row>
    <row r="616" spans="1:17" s="13" customFormat="1" ht="14.25" customHeight="1">
      <c r="A616" s="35">
        <v>43611</v>
      </c>
      <c r="B616" s="14">
        <v>7</v>
      </c>
      <c r="C616" s="15">
        <v>1476.31</v>
      </c>
      <c r="D616" s="15">
        <v>0</v>
      </c>
      <c r="E616" s="15">
        <v>6.44</v>
      </c>
      <c r="F616" s="15">
        <v>1495.63</v>
      </c>
      <c r="G616" s="26">
        <v>98</v>
      </c>
      <c r="H616" s="27">
        <f t="shared" si="14"/>
        <v>1653.4299999999998</v>
      </c>
      <c r="I616" s="27">
        <f t="shared" si="14"/>
        <v>1883.6299999999999</v>
      </c>
      <c r="J616" s="27">
        <f t="shared" si="14"/>
        <v>2133.94</v>
      </c>
      <c r="K616" s="27">
        <f t="shared" si="14"/>
        <v>2489.01</v>
      </c>
      <c r="L616" s="16">
        <v>0</v>
      </c>
      <c r="M616" s="16">
        <v>6.44</v>
      </c>
      <c r="N616" s="18"/>
      <c r="O616" s="19"/>
      <c r="P616" s="12"/>
      <c r="Q616" s="12"/>
    </row>
    <row r="617" spans="1:17" s="13" customFormat="1" ht="14.25" customHeight="1">
      <c r="A617" s="35">
        <v>43611</v>
      </c>
      <c r="B617" s="14">
        <v>8</v>
      </c>
      <c r="C617" s="15">
        <v>1593.7</v>
      </c>
      <c r="D617" s="15">
        <v>0</v>
      </c>
      <c r="E617" s="15">
        <v>99.36</v>
      </c>
      <c r="F617" s="15">
        <v>1613.02</v>
      </c>
      <c r="G617" s="26">
        <v>98</v>
      </c>
      <c r="H617" s="27">
        <f t="shared" si="14"/>
        <v>1770.82</v>
      </c>
      <c r="I617" s="27">
        <f t="shared" si="14"/>
        <v>2001.02</v>
      </c>
      <c r="J617" s="27">
        <f t="shared" si="14"/>
        <v>2251.3300000000004</v>
      </c>
      <c r="K617" s="27">
        <f t="shared" si="14"/>
        <v>2606.4</v>
      </c>
      <c r="L617" s="16">
        <v>0</v>
      </c>
      <c r="M617" s="16">
        <v>99.36</v>
      </c>
      <c r="N617" s="18"/>
      <c r="O617" s="19"/>
      <c r="P617" s="12"/>
      <c r="Q617" s="12"/>
    </row>
    <row r="618" spans="1:17" s="13" customFormat="1" ht="14.25" customHeight="1">
      <c r="A618" s="35">
        <v>43611</v>
      </c>
      <c r="B618" s="14">
        <v>9</v>
      </c>
      <c r="C618" s="15">
        <v>1604.76</v>
      </c>
      <c r="D618" s="15">
        <v>0</v>
      </c>
      <c r="E618" s="15">
        <v>109.15</v>
      </c>
      <c r="F618" s="15">
        <v>1624.08</v>
      </c>
      <c r="G618" s="26">
        <v>98</v>
      </c>
      <c r="H618" s="27">
        <f t="shared" si="14"/>
        <v>1781.8799999999999</v>
      </c>
      <c r="I618" s="27">
        <f t="shared" si="14"/>
        <v>2012.08</v>
      </c>
      <c r="J618" s="27">
        <f t="shared" si="14"/>
        <v>2262.3900000000003</v>
      </c>
      <c r="K618" s="27">
        <f t="shared" si="14"/>
        <v>2617.46</v>
      </c>
      <c r="L618" s="16">
        <v>0</v>
      </c>
      <c r="M618" s="16">
        <v>109.15</v>
      </c>
      <c r="N618" s="18"/>
      <c r="O618" s="19"/>
      <c r="P618" s="12"/>
      <c r="Q618" s="12"/>
    </row>
    <row r="619" spans="1:17" s="13" customFormat="1" ht="14.25" customHeight="1">
      <c r="A619" s="35">
        <v>43611</v>
      </c>
      <c r="B619" s="14">
        <v>10</v>
      </c>
      <c r="C619" s="15">
        <v>1606.24</v>
      </c>
      <c r="D619" s="15">
        <v>0</v>
      </c>
      <c r="E619" s="15">
        <v>208.49</v>
      </c>
      <c r="F619" s="15">
        <v>1625.56</v>
      </c>
      <c r="G619" s="26">
        <v>98</v>
      </c>
      <c r="H619" s="27">
        <f t="shared" si="14"/>
        <v>1783.36</v>
      </c>
      <c r="I619" s="27">
        <f t="shared" si="14"/>
        <v>2013.56</v>
      </c>
      <c r="J619" s="27">
        <f t="shared" si="14"/>
        <v>2263.8700000000003</v>
      </c>
      <c r="K619" s="27">
        <f t="shared" si="14"/>
        <v>2618.94</v>
      </c>
      <c r="L619" s="16">
        <v>0</v>
      </c>
      <c r="M619" s="16">
        <v>208.49</v>
      </c>
      <c r="N619" s="18"/>
      <c r="O619" s="19"/>
      <c r="P619" s="12"/>
      <c r="Q619" s="12"/>
    </row>
    <row r="620" spans="1:17" s="13" customFormat="1" ht="14.25" customHeight="1">
      <c r="A620" s="35">
        <v>43611</v>
      </c>
      <c r="B620" s="14">
        <v>11</v>
      </c>
      <c r="C620" s="15">
        <v>1594.8</v>
      </c>
      <c r="D620" s="15">
        <v>0</v>
      </c>
      <c r="E620" s="15">
        <v>302.31</v>
      </c>
      <c r="F620" s="15">
        <v>1614.12</v>
      </c>
      <c r="G620" s="26">
        <v>98</v>
      </c>
      <c r="H620" s="27">
        <f t="shared" si="14"/>
        <v>1771.9199999999998</v>
      </c>
      <c r="I620" s="27">
        <f t="shared" si="14"/>
        <v>2002.12</v>
      </c>
      <c r="J620" s="27">
        <f t="shared" si="14"/>
        <v>2252.4300000000003</v>
      </c>
      <c r="K620" s="27">
        <f t="shared" si="14"/>
        <v>2607.5</v>
      </c>
      <c r="L620" s="16">
        <v>0</v>
      </c>
      <c r="M620" s="16">
        <v>302.31</v>
      </c>
      <c r="N620" s="18"/>
      <c r="O620" s="19"/>
      <c r="P620" s="12"/>
      <c r="Q620" s="12"/>
    </row>
    <row r="621" spans="1:17" s="13" customFormat="1" ht="14.25" customHeight="1">
      <c r="A621" s="35">
        <v>43611</v>
      </c>
      <c r="B621" s="14">
        <v>12</v>
      </c>
      <c r="C621" s="15">
        <v>1593.34</v>
      </c>
      <c r="D621" s="15">
        <v>0</v>
      </c>
      <c r="E621" s="15">
        <v>287.57</v>
      </c>
      <c r="F621" s="15">
        <v>1612.66</v>
      </c>
      <c r="G621" s="26">
        <v>98</v>
      </c>
      <c r="H621" s="27">
        <f t="shared" si="14"/>
        <v>1770.4599999999998</v>
      </c>
      <c r="I621" s="27">
        <f t="shared" si="14"/>
        <v>2000.6599999999999</v>
      </c>
      <c r="J621" s="27">
        <f t="shared" si="14"/>
        <v>2250.9700000000003</v>
      </c>
      <c r="K621" s="27">
        <f t="shared" si="14"/>
        <v>2606.04</v>
      </c>
      <c r="L621" s="16">
        <v>0</v>
      </c>
      <c r="M621" s="16">
        <v>287.57</v>
      </c>
      <c r="N621" s="18"/>
      <c r="O621" s="19"/>
      <c r="P621" s="12"/>
      <c r="Q621" s="12"/>
    </row>
    <row r="622" spans="1:17" s="13" customFormat="1" ht="14.25" customHeight="1">
      <c r="A622" s="35">
        <v>43611</v>
      </c>
      <c r="B622" s="14">
        <v>13</v>
      </c>
      <c r="C622" s="15">
        <v>1595.13</v>
      </c>
      <c r="D622" s="15">
        <v>0</v>
      </c>
      <c r="E622" s="15">
        <v>312.86</v>
      </c>
      <c r="F622" s="15">
        <v>1614.45</v>
      </c>
      <c r="G622" s="26">
        <v>98</v>
      </c>
      <c r="H622" s="27">
        <f t="shared" si="14"/>
        <v>1772.25</v>
      </c>
      <c r="I622" s="27">
        <f t="shared" si="14"/>
        <v>2002.45</v>
      </c>
      <c r="J622" s="27">
        <f t="shared" si="14"/>
        <v>2252.76</v>
      </c>
      <c r="K622" s="27">
        <f t="shared" si="14"/>
        <v>2607.8300000000004</v>
      </c>
      <c r="L622" s="16">
        <v>0</v>
      </c>
      <c r="M622" s="16">
        <v>312.86</v>
      </c>
      <c r="N622" s="18"/>
      <c r="O622" s="19"/>
      <c r="P622" s="12"/>
      <c r="Q622" s="12"/>
    </row>
    <row r="623" spans="1:17" s="13" customFormat="1" ht="14.25" customHeight="1">
      <c r="A623" s="35">
        <v>43611</v>
      </c>
      <c r="B623" s="14">
        <v>14</v>
      </c>
      <c r="C623" s="15">
        <v>1593.57</v>
      </c>
      <c r="D623" s="15">
        <v>0</v>
      </c>
      <c r="E623" s="15">
        <v>386.69</v>
      </c>
      <c r="F623" s="15">
        <v>1612.89</v>
      </c>
      <c r="G623" s="26">
        <v>98</v>
      </c>
      <c r="H623" s="27">
        <f t="shared" si="14"/>
        <v>1770.6899999999998</v>
      </c>
      <c r="I623" s="27">
        <f t="shared" si="14"/>
        <v>2000.8899999999999</v>
      </c>
      <c r="J623" s="27">
        <f t="shared" si="14"/>
        <v>2251.2000000000003</v>
      </c>
      <c r="K623" s="27">
        <f t="shared" si="14"/>
        <v>2606.27</v>
      </c>
      <c r="L623" s="16">
        <v>0</v>
      </c>
      <c r="M623" s="16">
        <v>386.69</v>
      </c>
      <c r="N623" s="18"/>
      <c r="O623" s="19"/>
      <c r="P623" s="12"/>
      <c r="Q623" s="12"/>
    </row>
    <row r="624" spans="1:17" s="13" customFormat="1" ht="14.25" customHeight="1">
      <c r="A624" s="35">
        <v>43611</v>
      </c>
      <c r="B624" s="14">
        <v>15</v>
      </c>
      <c r="C624" s="15">
        <v>1548.56</v>
      </c>
      <c r="D624" s="15">
        <v>0</v>
      </c>
      <c r="E624" s="15">
        <v>356.84</v>
      </c>
      <c r="F624" s="15">
        <v>1567.88</v>
      </c>
      <c r="G624" s="26">
        <v>98</v>
      </c>
      <c r="H624" s="27">
        <f t="shared" si="14"/>
        <v>1725.6799999999998</v>
      </c>
      <c r="I624" s="27">
        <f t="shared" si="14"/>
        <v>1955.8799999999999</v>
      </c>
      <c r="J624" s="27">
        <f t="shared" si="14"/>
        <v>2206.19</v>
      </c>
      <c r="K624" s="27">
        <f t="shared" si="14"/>
        <v>2561.26</v>
      </c>
      <c r="L624" s="16">
        <v>0</v>
      </c>
      <c r="M624" s="16">
        <v>356.84</v>
      </c>
      <c r="N624" s="18"/>
      <c r="O624" s="19"/>
      <c r="P624" s="12"/>
      <c r="Q624" s="12"/>
    </row>
    <row r="625" spans="1:17" s="13" customFormat="1" ht="14.25" customHeight="1">
      <c r="A625" s="35">
        <v>43611</v>
      </c>
      <c r="B625" s="14">
        <v>16</v>
      </c>
      <c r="C625" s="15">
        <v>1536.53</v>
      </c>
      <c r="D625" s="15">
        <v>0</v>
      </c>
      <c r="E625" s="15">
        <v>337.15</v>
      </c>
      <c r="F625" s="15">
        <v>1555.85</v>
      </c>
      <c r="G625" s="26">
        <v>98</v>
      </c>
      <c r="H625" s="27">
        <f t="shared" si="14"/>
        <v>1713.6499999999999</v>
      </c>
      <c r="I625" s="27">
        <f t="shared" si="14"/>
        <v>1943.85</v>
      </c>
      <c r="J625" s="27">
        <f t="shared" si="14"/>
        <v>2194.1600000000003</v>
      </c>
      <c r="K625" s="27">
        <f t="shared" si="14"/>
        <v>2549.23</v>
      </c>
      <c r="L625" s="16">
        <v>0</v>
      </c>
      <c r="M625" s="16">
        <v>337.15</v>
      </c>
      <c r="N625" s="18"/>
      <c r="O625" s="19"/>
      <c r="P625" s="12"/>
      <c r="Q625" s="12"/>
    </row>
    <row r="626" spans="1:17" s="13" customFormat="1" ht="14.25" customHeight="1">
      <c r="A626" s="35">
        <v>43611</v>
      </c>
      <c r="B626" s="14">
        <v>17</v>
      </c>
      <c r="C626" s="15">
        <v>1543.16</v>
      </c>
      <c r="D626" s="15">
        <v>0</v>
      </c>
      <c r="E626" s="15">
        <v>314.94</v>
      </c>
      <c r="F626" s="15">
        <v>1562.48</v>
      </c>
      <c r="G626" s="26">
        <v>98</v>
      </c>
      <c r="H626" s="27">
        <f t="shared" si="14"/>
        <v>1720.28</v>
      </c>
      <c r="I626" s="27">
        <f t="shared" si="14"/>
        <v>1950.48</v>
      </c>
      <c r="J626" s="27">
        <f t="shared" si="14"/>
        <v>2200.7900000000004</v>
      </c>
      <c r="K626" s="27">
        <f t="shared" si="14"/>
        <v>2555.86</v>
      </c>
      <c r="L626" s="16">
        <v>0</v>
      </c>
      <c r="M626" s="16">
        <v>314.94</v>
      </c>
      <c r="N626" s="18"/>
      <c r="O626" s="19"/>
      <c r="P626" s="12"/>
      <c r="Q626" s="12"/>
    </row>
    <row r="627" spans="1:17" s="13" customFormat="1" ht="14.25" customHeight="1">
      <c r="A627" s="35">
        <v>43611</v>
      </c>
      <c r="B627" s="14">
        <v>18</v>
      </c>
      <c r="C627" s="15">
        <v>1584.14</v>
      </c>
      <c r="D627" s="15">
        <v>0</v>
      </c>
      <c r="E627" s="15">
        <v>162.71</v>
      </c>
      <c r="F627" s="15">
        <v>1603.46</v>
      </c>
      <c r="G627" s="26">
        <v>98</v>
      </c>
      <c r="H627" s="27">
        <f t="shared" si="14"/>
        <v>1761.26</v>
      </c>
      <c r="I627" s="27">
        <f t="shared" si="14"/>
        <v>1991.46</v>
      </c>
      <c r="J627" s="27">
        <f t="shared" si="14"/>
        <v>2241.7700000000004</v>
      </c>
      <c r="K627" s="27">
        <f t="shared" si="14"/>
        <v>2596.84</v>
      </c>
      <c r="L627" s="16">
        <v>0</v>
      </c>
      <c r="M627" s="16">
        <v>162.71</v>
      </c>
      <c r="N627" s="18"/>
      <c r="O627" s="19"/>
      <c r="P627" s="12"/>
      <c r="Q627" s="12"/>
    </row>
    <row r="628" spans="1:17" s="13" customFormat="1" ht="14.25" customHeight="1">
      <c r="A628" s="35">
        <v>43611</v>
      </c>
      <c r="B628" s="14">
        <v>19</v>
      </c>
      <c r="C628" s="15">
        <v>1737.15</v>
      </c>
      <c r="D628" s="15">
        <v>0</v>
      </c>
      <c r="E628" s="15">
        <v>168.06</v>
      </c>
      <c r="F628" s="15">
        <v>1756.47</v>
      </c>
      <c r="G628" s="26">
        <v>98</v>
      </c>
      <c r="H628" s="27">
        <f t="shared" si="14"/>
        <v>1914.27</v>
      </c>
      <c r="I628" s="27">
        <f t="shared" si="14"/>
        <v>2144.4700000000003</v>
      </c>
      <c r="J628" s="27">
        <f t="shared" si="14"/>
        <v>2394.78</v>
      </c>
      <c r="K628" s="27">
        <f t="shared" si="14"/>
        <v>2749.8500000000004</v>
      </c>
      <c r="L628" s="16">
        <v>0</v>
      </c>
      <c r="M628" s="16">
        <v>168.06</v>
      </c>
      <c r="N628" s="18"/>
      <c r="O628" s="19"/>
      <c r="P628" s="12"/>
      <c r="Q628" s="12"/>
    </row>
    <row r="629" spans="1:17" s="13" customFormat="1" ht="14.25" customHeight="1">
      <c r="A629" s="35">
        <v>43611</v>
      </c>
      <c r="B629" s="14">
        <v>20</v>
      </c>
      <c r="C629" s="15">
        <v>1693.96</v>
      </c>
      <c r="D629" s="15">
        <v>0</v>
      </c>
      <c r="E629" s="15">
        <v>228.31</v>
      </c>
      <c r="F629" s="15">
        <v>1713.28</v>
      </c>
      <c r="G629" s="26">
        <v>98</v>
      </c>
      <c r="H629" s="27">
        <f t="shared" si="14"/>
        <v>1871.08</v>
      </c>
      <c r="I629" s="27">
        <f t="shared" si="14"/>
        <v>2101.28</v>
      </c>
      <c r="J629" s="27">
        <f t="shared" si="14"/>
        <v>2351.59</v>
      </c>
      <c r="K629" s="27">
        <f t="shared" si="14"/>
        <v>2706.6600000000003</v>
      </c>
      <c r="L629" s="16">
        <v>0</v>
      </c>
      <c r="M629" s="16">
        <v>228.31</v>
      </c>
      <c r="N629" s="18"/>
      <c r="O629" s="19"/>
      <c r="P629" s="12"/>
      <c r="Q629" s="12"/>
    </row>
    <row r="630" spans="1:17" s="13" customFormat="1" ht="14.25" customHeight="1">
      <c r="A630" s="35">
        <v>43611</v>
      </c>
      <c r="B630" s="14">
        <v>21</v>
      </c>
      <c r="C630" s="15">
        <v>1738.86</v>
      </c>
      <c r="D630" s="15">
        <v>0</v>
      </c>
      <c r="E630" s="15">
        <v>412.85</v>
      </c>
      <c r="F630" s="15">
        <v>1758.18</v>
      </c>
      <c r="G630" s="26">
        <v>98</v>
      </c>
      <c r="H630" s="27">
        <f t="shared" si="14"/>
        <v>1915.9799999999998</v>
      </c>
      <c r="I630" s="27">
        <f t="shared" si="14"/>
        <v>2146.1800000000003</v>
      </c>
      <c r="J630" s="27">
        <f t="shared" si="14"/>
        <v>2396.4900000000002</v>
      </c>
      <c r="K630" s="27">
        <f t="shared" si="14"/>
        <v>2751.56</v>
      </c>
      <c r="L630" s="16">
        <v>0</v>
      </c>
      <c r="M630" s="16">
        <v>412.85</v>
      </c>
      <c r="N630" s="18"/>
      <c r="O630" s="19"/>
      <c r="P630" s="12"/>
      <c r="Q630" s="12"/>
    </row>
    <row r="631" spans="1:17" s="13" customFormat="1" ht="14.25" customHeight="1">
      <c r="A631" s="35">
        <v>43611</v>
      </c>
      <c r="B631" s="14">
        <v>22</v>
      </c>
      <c r="C631" s="15">
        <v>1614.95</v>
      </c>
      <c r="D631" s="15">
        <v>0</v>
      </c>
      <c r="E631" s="15">
        <v>451.52</v>
      </c>
      <c r="F631" s="15">
        <v>1634.27</v>
      </c>
      <c r="G631" s="26">
        <v>98</v>
      </c>
      <c r="H631" s="27">
        <f t="shared" si="14"/>
        <v>1792.07</v>
      </c>
      <c r="I631" s="27">
        <f t="shared" si="14"/>
        <v>2022.27</v>
      </c>
      <c r="J631" s="27">
        <f t="shared" si="14"/>
        <v>2272.5800000000004</v>
      </c>
      <c r="K631" s="27">
        <f t="shared" si="14"/>
        <v>2627.65</v>
      </c>
      <c r="L631" s="16">
        <v>0</v>
      </c>
      <c r="M631" s="16">
        <v>451.52</v>
      </c>
      <c r="N631" s="18"/>
      <c r="O631" s="19"/>
      <c r="P631" s="12"/>
      <c r="Q631" s="12"/>
    </row>
    <row r="632" spans="1:17" s="13" customFormat="1" ht="14.25" customHeight="1">
      <c r="A632" s="35">
        <v>43611</v>
      </c>
      <c r="B632" s="14">
        <v>23</v>
      </c>
      <c r="C632" s="15">
        <v>1542.32</v>
      </c>
      <c r="D632" s="15">
        <v>0</v>
      </c>
      <c r="E632" s="15">
        <v>739.39</v>
      </c>
      <c r="F632" s="15">
        <v>1561.64</v>
      </c>
      <c r="G632" s="26">
        <v>98</v>
      </c>
      <c r="H632" s="27">
        <f t="shared" si="14"/>
        <v>1719.4399999999998</v>
      </c>
      <c r="I632" s="27">
        <f t="shared" si="14"/>
        <v>1949.6399999999999</v>
      </c>
      <c r="J632" s="27">
        <f t="shared" si="14"/>
        <v>2199.9500000000003</v>
      </c>
      <c r="K632" s="27">
        <f t="shared" si="14"/>
        <v>2555.02</v>
      </c>
      <c r="L632" s="16">
        <v>0</v>
      </c>
      <c r="M632" s="16">
        <v>739.39</v>
      </c>
      <c r="N632" s="18"/>
      <c r="O632" s="19"/>
      <c r="P632" s="12"/>
      <c r="Q632" s="12"/>
    </row>
    <row r="633" spans="1:17" s="13" customFormat="1" ht="14.25" customHeight="1">
      <c r="A633" s="35">
        <v>43612</v>
      </c>
      <c r="B633" s="14">
        <v>0</v>
      </c>
      <c r="C633" s="15">
        <v>1245.93</v>
      </c>
      <c r="D633" s="15">
        <v>0</v>
      </c>
      <c r="E633" s="15">
        <v>198.84</v>
      </c>
      <c r="F633" s="15">
        <v>1265.25</v>
      </c>
      <c r="G633" s="26">
        <v>98</v>
      </c>
      <c r="H633" s="27">
        <f t="shared" si="14"/>
        <v>1423.05</v>
      </c>
      <c r="I633" s="27">
        <f t="shared" si="14"/>
        <v>1653.25</v>
      </c>
      <c r="J633" s="27">
        <f t="shared" si="14"/>
        <v>1903.5600000000002</v>
      </c>
      <c r="K633" s="27">
        <f t="shared" si="14"/>
        <v>2258.63</v>
      </c>
      <c r="L633" s="16">
        <v>0</v>
      </c>
      <c r="M633" s="16">
        <v>198.84</v>
      </c>
      <c r="N633" s="18"/>
      <c r="O633" s="19"/>
      <c r="P633" s="12"/>
      <c r="Q633" s="12"/>
    </row>
    <row r="634" spans="1:17" s="13" customFormat="1" ht="14.25" customHeight="1">
      <c r="A634" s="35">
        <v>43612</v>
      </c>
      <c r="B634" s="14">
        <v>1</v>
      </c>
      <c r="C634" s="15">
        <v>1094.39</v>
      </c>
      <c r="D634" s="15">
        <v>0</v>
      </c>
      <c r="E634" s="15">
        <v>102.93</v>
      </c>
      <c r="F634" s="15">
        <v>1113.71</v>
      </c>
      <c r="G634" s="26">
        <v>98</v>
      </c>
      <c r="H634" s="27">
        <f t="shared" si="14"/>
        <v>1271.51</v>
      </c>
      <c r="I634" s="27">
        <f t="shared" si="14"/>
        <v>1501.71</v>
      </c>
      <c r="J634" s="27">
        <f t="shared" si="14"/>
        <v>1752.0200000000002</v>
      </c>
      <c r="K634" s="27">
        <f t="shared" si="14"/>
        <v>2107.09</v>
      </c>
      <c r="L634" s="16">
        <v>0</v>
      </c>
      <c r="M634" s="16">
        <v>102.93</v>
      </c>
      <c r="N634" s="18"/>
      <c r="O634" s="19"/>
      <c r="P634" s="12"/>
      <c r="Q634" s="12"/>
    </row>
    <row r="635" spans="1:17" s="13" customFormat="1" ht="14.25" customHeight="1">
      <c r="A635" s="35">
        <v>43612</v>
      </c>
      <c r="B635" s="14">
        <v>2</v>
      </c>
      <c r="C635" s="15">
        <v>1072.54</v>
      </c>
      <c r="D635" s="15">
        <v>0</v>
      </c>
      <c r="E635" s="15">
        <v>147.5</v>
      </c>
      <c r="F635" s="15">
        <v>1091.86</v>
      </c>
      <c r="G635" s="26">
        <v>98</v>
      </c>
      <c r="H635" s="27">
        <f t="shared" si="14"/>
        <v>1249.6599999999999</v>
      </c>
      <c r="I635" s="27">
        <f t="shared" si="14"/>
        <v>1479.86</v>
      </c>
      <c r="J635" s="27">
        <f t="shared" si="14"/>
        <v>1730.1699999999998</v>
      </c>
      <c r="K635" s="27">
        <f t="shared" si="14"/>
        <v>2085.2400000000002</v>
      </c>
      <c r="L635" s="16">
        <v>0</v>
      </c>
      <c r="M635" s="16">
        <v>147.5</v>
      </c>
      <c r="N635" s="18"/>
      <c r="O635" s="19"/>
      <c r="P635" s="12"/>
      <c r="Q635" s="12"/>
    </row>
    <row r="636" spans="1:17" s="13" customFormat="1" ht="14.25" customHeight="1">
      <c r="A636" s="35">
        <v>43612</v>
      </c>
      <c r="B636" s="14">
        <v>3</v>
      </c>
      <c r="C636" s="15">
        <v>1072.16</v>
      </c>
      <c r="D636" s="15">
        <v>0</v>
      </c>
      <c r="E636" s="15">
        <v>88.13</v>
      </c>
      <c r="F636" s="15">
        <v>1091.48</v>
      </c>
      <c r="G636" s="26">
        <v>98</v>
      </c>
      <c r="H636" s="27">
        <f t="shared" si="14"/>
        <v>1249.28</v>
      </c>
      <c r="I636" s="27">
        <f t="shared" si="14"/>
        <v>1479.48</v>
      </c>
      <c r="J636" s="27">
        <f t="shared" si="14"/>
        <v>1729.7900000000002</v>
      </c>
      <c r="K636" s="27">
        <f t="shared" si="14"/>
        <v>2084.86</v>
      </c>
      <c r="L636" s="16">
        <v>0</v>
      </c>
      <c r="M636" s="16">
        <v>88.13</v>
      </c>
      <c r="N636" s="18"/>
      <c r="O636" s="19"/>
      <c r="P636" s="12"/>
      <c r="Q636" s="12"/>
    </row>
    <row r="637" spans="1:17" s="13" customFormat="1" ht="14.25" customHeight="1">
      <c r="A637" s="35">
        <v>43612</v>
      </c>
      <c r="B637" s="14">
        <v>4</v>
      </c>
      <c r="C637" s="15">
        <v>1081.2</v>
      </c>
      <c r="D637" s="15">
        <v>0</v>
      </c>
      <c r="E637" s="15">
        <v>23.94</v>
      </c>
      <c r="F637" s="15">
        <v>1100.52</v>
      </c>
      <c r="G637" s="26">
        <v>98</v>
      </c>
      <c r="H637" s="27">
        <f t="shared" si="14"/>
        <v>1258.32</v>
      </c>
      <c r="I637" s="27">
        <f t="shared" si="14"/>
        <v>1488.52</v>
      </c>
      <c r="J637" s="27">
        <f t="shared" si="14"/>
        <v>1738.8300000000002</v>
      </c>
      <c r="K637" s="27">
        <f t="shared" si="14"/>
        <v>2093.9</v>
      </c>
      <c r="L637" s="16">
        <v>0</v>
      </c>
      <c r="M637" s="16">
        <v>23.94</v>
      </c>
      <c r="N637" s="18"/>
      <c r="O637" s="19"/>
      <c r="P637" s="12"/>
      <c r="Q637" s="12"/>
    </row>
    <row r="638" spans="1:17" s="13" customFormat="1" ht="14.25" customHeight="1">
      <c r="A638" s="35">
        <v>43612</v>
      </c>
      <c r="B638" s="14">
        <v>5</v>
      </c>
      <c r="C638" s="15">
        <v>1193.36</v>
      </c>
      <c r="D638" s="15">
        <v>0</v>
      </c>
      <c r="E638" s="15">
        <v>43.59</v>
      </c>
      <c r="F638" s="15">
        <v>1212.68</v>
      </c>
      <c r="G638" s="26">
        <v>98</v>
      </c>
      <c r="H638" s="27">
        <f t="shared" si="14"/>
        <v>1370.4799999999998</v>
      </c>
      <c r="I638" s="27">
        <f t="shared" si="14"/>
        <v>1600.6799999999998</v>
      </c>
      <c r="J638" s="27">
        <f t="shared" si="14"/>
        <v>1850.99</v>
      </c>
      <c r="K638" s="27">
        <f t="shared" si="14"/>
        <v>2206.06</v>
      </c>
      <c r="L638" s="16">
        <v>0</v>
      </c>
      <c r="M638" s="16">
        <v>43.59</v>
      </c>
      <c r="N638" s="18"/>
      <c r="O638" s="19"/>
      <c r="P638" s="12"/>
      <c r="Q638" s="12"/>
    </row>
    <row r="639" spans="1:17" s="13" customFormat="1" ht="14.25" customHeight="1">
      <c r="A639" s="35">
        <v>43612</v>
      </c>
      <c r="B639" s="14">
        <v>6</v>
      </c>
      <c r="C639" s="15">
        <v>1197.07</v>
      </c>
      <c r="D639" s="15">
        <v>0</v>
      </c>
      <c r="E639" s="15">
        <v>0.47</v>
      </c>
      <c r="F639" s="15">
        <v>1216.39</v>
      </c>
      <c r="G639" s="26">
        <v>98</v>
      </c>
      <c r="H639" s="27">
        <f t="shared" si="14"/>
        <v>1374.1899999999998</v>
      </c>
      <c r="I639" s="27">
        <f t="shared" si="14"/>
        <v>1604.3899999999999</v>
      </c>
      <c r="J639" s="27">
        <f t="shared" si="14"/>
        <v>1854.7</v>
      </c>
      <c r="K639" s="27">
        <f t="shared" si="14"/>
        <v>2209.77</v>
      </c>
      <c r="L639" s="16">
        <v>0</v>
      </c>
      <c r="M639" s="16">
        <v>0.47</v>
      </c>
      <c r="N639" s="18"/>
      <c r="O639" s="19"/>
      <c r="P639" s="12"/>
      <c r="Q639" s="12"/>
    </row>
    <row r="640" spans="1:17" s="13" customFormat="1" ht="14.25" customHeight="1">
      <c r="A640" s="35">
        <v>43612</v>
      </c>
      <c r="B640" s="14">
        <v>7</v>
      </c>
      <c r="C640" s="15">
        <v>1482.19</v>
      </c>
      <c r="D640" s="15">
        <v>0</v>
      </c>
      <c r="E640" s="15">
        <v>127.19</v>
      </c>
      <c r="F640" s="15">
        <v>1501.51</v>
      </c>
      <c r="G640" s="26">
        <v>98</v>
      </c>
      <c r="H640" s="27">
        <f t="shared" si="14"/>
        <v>1659.31</v>
      </c>
      <c r="I640" s="27">
        <f t="shared" si="14"/>
        <v>1889.51</v>
      </c>
      <c r="J640" s="27">
        <f t="shared" si="14"/>
        <v>2139.82</v>
      </c>
      <c r="K640" s="27">
        <f t="shared" si="14"/>
        <v>2494.8900000000003</v>
      </c>
      <c r="L640" s="16">
        <v>0</v>
      </c>
      <c r="M640" s="16">
        <v>127.19</v>
      </c>
      <c r="N640" s="18"/>
      <c r="O640" s="19"/>
      <c r="P640" s="12"/>
      <c r="Q640" s="12"/>
    </row>
    <row r="641" spans="1:17" s="13" customFormat="1" ht="14.25" customHeight="1">
      <c r="A641" s="35">
        <v>43612</v>
      </c>
      <c r="B641" s="14">
        <v>8</v>
      </c>
      <c r="C641" s="15">
        <v>1586.44</v>
      </c>
      <c r="D641" s="15">
        <v>0</v>
      </c>
      <c r="E641" s="15">
        <v>177.24</v>
      </c>
      <c r="F641" s="15">
        <v>1605.76</v>
      </c>
      <c r="G641" s="26">
        <v>98</v>
      </c>
      <c r="H641" s="27">
        <f t="shared" si="14"/>
        <v>1763.56</v>
      </c>
      <c r="I641" s="27">
        <f t="shared" si="14"/>
        <v>1993.76</v>
      </c>
      <c r="J641" s="27">
        <f t="shared" si="14"/>
        <v>2244.07</v>
      </c>
      <c r="K641" s="27">
        <f t="shared" si="14"/>
        <v>2599.1400000000003</v>
      </c>
      <c r="L641" s="16">
        <v>0</v>
      </c>
      <c r="M641" s="16">
        <v>177.24</v>
      </c>
      <c r="N641" s="18"/>
      <c r="O641" s="19"/>
      <c r="P641" s="12"/>
      <c r="Q641" s="12"/>
    </row>
    <row r="642" spans="1:17" s="13" customFormat="1" ht="14.25" customHeight="1">
      <c r="A642" s="35">
        <v>43612</v>
      </c>
      <c r="B642" s="14">
        <v>9</v>
      </c>
      <c r="C642" s="15">
        <v>1667.32</v>
      </c>
      <c r="D642" s="15">
        <v>0</v>
      </c>
      <c r="E642" s="15">
        <v>200.32</v>
      </c>
      <c r="F642" s="15">
        <v>1686.64</v>
      </c>
      <c r="G642" s="26">
        <v>98</v>
      </c>
      <c r="H642" s="27">
        <f t="shared" si="14"/>
        <v>1844.4399999999998</v>
      </c>
      <c r="I642" s="27">
        <f t="shared" si="14"/>
        <v>2074.6400000000003</v>
      </c>
      <c r="J642" s="27">
        <f t="shared" si="14"/>
        <v>2324.9500000000003</v>
      </c>
      <c r="K642" s="27">
        <f t="shared" si="14"/>
        <v>2680.02</v>
      </c>
      <c r="L642" s="16">
        <v>0</v>
      </c>
      <c r="M642" s="16">
        <v>200.32</v>
      </c>
      <c r="N642" s="18"/>
      <c r="O642" s="19"/>
      <c r="P642" s="12"/>
      <c r="Q642" s="12"/>
    </row>
    <row r="643" spans="1:17" s="13" customFormat="1" ht="14.25" customHeight="1">
      <c r="A643" s="35">
        <v>43612</v>
      </c>
      <c r="B643" s="14">
        <v>10</v>
      </c>
      <c r="C643" s="15">
        <v>1670.62</v>
      </c>
      <c r="D643" s="15">
        <v>0</v>
      </c>
      <c r="E643" s="15">
        <v>220.45</v>
      </c>
      <c r="F643" s="15">
        <v>1689.94</v>
      </c>
      <c r="G643" s="26">
        <v>98</v>
      </c>
      <c r="H643" s="27">
        <f t="shared" si="14"/>
        <v>1847.7399999999998</v>
      </c>
      <c r="I643" s="27">
        <f t="shared" si="14"/>
        <v>2077.94</v>
      </c>
      <c r="J643" s="27">
        <f t="shared" si="14"/>
        <v>2328.25</v>
      </c>
      <c r="K643" s="27">
        <f t="shared" si="14"/>
        <v>2683.32</v>
      </c>
      <c r="L643" s="16">
        <v>0</v>
      </c>
      <c r="M643" s="16">
        <v>220.45</v>
      </c>
      <c r="N643" s="18"/>
      <c r="O643" s="19"/>
      <c r="P643" s="12"/>
      <c r="Q643" s="12"/>
    </row>
    <row r="644" spans="1:17" s="13" customFormat="1" ht="14.25" customHeight="1">
      <c r="A644" s="35">
        <v>43612</v>
      </c>
      <c r="B644" s="14">
        <v>11</v>
      </c>
      <c r="C644" s="15">
        <v>1628.19</v>
      </c>
      <c r="D644" s="15">
        <v>0</v>
      </c>
      <c r="E644" s="15">
        <v>285.31</v>
      </c>
      <c r="F644" s="15">
        <v>1647.51</v>
      </c>
      <c r="G644" s="26">
        <v>98</v>
      </c>
      <c r="H644" s="27">
        <f t="shared" si="14"/>
        <v>1805.31</v>
      </c>
      <c r="I644" s="27">
        <f t="shared" si="14"/>
        <v>2035.51</v>
      </c>
      <c r="J644" s="27">
        <f t="shared" si="14"/>
        <v>2285.82</v>
      </c>
      <c r="K644" s="27">
        <f t="shared" si="14"/>
        <v>2640.8900000000003</v>
      </c>
      <c r="L644" s="16">
        <v>0</v>
      </c>
      <c r="M644" s="16">
        <v>285.31</v>
      </c>
      <c r="N644" s="18"/>
      <c r="O644" s="19"/>
      <c r="P644" s="12"/>
      <c r="Q644" s="12"/>
    </row>
    <row r="645" spans="1:17" s="13" customFormat="1" ht="14.25" customHeight="1">
      <c r="A645" s="35">
        <v>43612</v>
      </c>
      <c r="B645" s="14">
        <v>12</v>
      </c>
      <c r="C645" s="15">
        <v>1613.66</v>
      </c>
      <c r="D645" s="15">
        <v>0</v>
      </c>
      <c r="E645" s="15">
        <v>325.73</v>
      </c>
      <c r="F645" s="15">
        <v>1632.98</v>
      </c>
      <c r="G645" s="26">
        <v>98</v>
      </c>
      <c r="H645" s="27">
        <f t="shared" si="14"/>
        <v>1790.78</v>
      </c>
      <c r="I645" s="27">
        <f t="shared" si="14"/>
        <v>2020.98</v>
      </c>
      <c r="J645" s="27">
        <f t="shared" si="14"/>
        <v>2271.2900000000004</v>
      </c>
      <c r="K645" s="27">
        <f t="shared" si="14"/>
        <v>2626.36</v>
      </c>
      <c r="L645" s="16">
        <v>0</v>
      </c>
      <c r="M645" s="16">
        <v>325.73</v>
      </c>
      <c r="N645" s="18"/>
      <c r="O645" s="19"/>
      <c r="P645" s="12"/>
      <c r="Q645" s="12"/>
    </row>
    <row r="646" spans="1:17" s="13" customFormat="1" ht="14.25" customHeight="1">
      <c r="A646" s="35">
        <v>43612</v>
      </c>
      <c r="B646" s="14">
        <v>13</v>
      </c>
      <c r="C646" s="15">
        <v>1613.31</v>
      </c>
      <c r="D646" s="15">
        <v>0</v>
      </c>
      <c r="E646" s="15">
        <v>322.55</v>
      </c>
      <c r="F646" s="15">
        <v>1632.63</v>
      </c>
      <c r="G646" s="26">
        <v>98</v>
      </c>
      <c r="H646" s="27">
        <f t="shared" si="14"/>
        <v>1790.4299999999998</v>
      </c>
      <c r="I646" s="27">
        <f t="shared" si="14"/>
        <v>2020.6299999999999</v>
      </c>
      <c r="J646" s="27">
        <f t="shared" si="14"/>
        <v>2270.94</v>
      </c>
      <c r="K646" s="27">
        <f t="shared" si="14"/>
        <v>2626.01</v>
      </c>
      <c r="L646" s="16">
        <v>0</v>
      </c>
      <c r="M646" s="16">
        <v>322.55</v>
      </c>
      <c r="N646" s="18"/>
      <c r="O646" s="19"/>
      <c r="P646" s="12"/>
      <c r="Q646" s="12"/>
    </row>
    <row r="647" spans="1:17" s="13" customFormat="1" ht="14.25" customHeight="1">
      <c r="A647" s="35">
        <v>43612</v>
      </c>
      <c r="B647" s="14">
        <v>14</v>
      </c>
      <c r="C647" s="15">
        <v>1609.8</v>
      </c>
      <c r="D647" s="15">
        <v>0</v>
      </c>
      <c r="E647" s="15">
        <v>315.1</v>
      </c>
      <c r="F647" s="15">
        <v>1629.12</v>
      </c>
      <c r="G647" s="26">
        <v>98</v>
      </c>
      <c r="H647" s="27">
        <f t="shared" si="14"/>
        <v>1786.9199999999998</v>
      </c>
      <c r="I647" s="27">
        <f t="shared" si="14"/>
        <v>2017.12</v>
      </c>
      <c r="J647" s="27">
        <f t="shared" si="14"/>
        <v>2267.4300000000003</v>
      </c>
      <c r="K647" s="27">
        <f t="shared" si="14"/>
        <v>2622.5</v>
      </c>
      <c r="L647" s="16">
        <v>0</v>
      </c>
      <c r="M647" s="16">
        <v>315.1</v>
      </c>
      <c r="N647" s="18"/>
      <c r="O647" s="19"/>
      <c r="P647" s="12"/>
      <c r="Q647" s="12"/>
    </row>
    <row r="648" spans="1:17" s="13" customFormat="1" ht="14.25" customHeight="1">
      <c r="A648" s="35">
        <v>43612</v>
      </c>
      <c r="B648" s="14">
        <v>15</v>
      </c>
      <c r="C648" s="15">
        <v>1537.21</v>
      </c>
      <c r="D648" s="15">
        <v>0</v>
      </c>
      <c r="E648" s="15">
        <v>246.82</v>
      </c>
      <c r="F648" s="15">
        <v>1556.53</v>
      </c>
      <c r="G648" s="26">
        <v>98</v>
      </c>
      <c r="H648" s="27">
        <f t="shared" si="14"/>
        <v>1714.33</v>
      </c>
      <c r="I648" s="27">
        <f t="shared" si="14"/>
        <v>1944.53</v>
      </c>
      <c r="J648" s="27">
        <f t="shared" si="14"/>
        <v>2194.84</v>
      </c>
      <c r="K648" s="27">
        <f t="shared" si="14"/>
        <v>2549.9100000000003</v>
      </c>
      <c r="L648" s="16">
        <v>0</v>
      </c>
      <c r="M648" s="16">
        <v>246.82</v>
      </c>
      <c r="N648" s="18"/>
      <c r="O648" s="19"/>
      <c r="P648" s="12"/>
      <c r="Q648" s="12"/>
    </row>
    <row r="649" spans="1:17" s="13" customFormat="1" ht="14.25" customHeight="1">
      <c r="A649" s="35">
        <v>43612</v>
      </c>
      <c r="B649" s="14">
        <v>16</v>
      </c>
      <c r="C649" s="15">
        <v>1519.17</v>
      </c>
      <c r="D649" s="15">
        <v>0</v>
      </c>
      <c r="E649" s="15">
        <v>60.92</v>
      </c>
      <c r="F649" s="15">
        <v>1538.49</v>
      </c>
      <c r="G649" s="26">
        <v>98</v>
      </c>
      <c r="H649" s="27">
        <f t="shared" si="14"/>
        <v>1696.29</v>
      </c>
      <c r="I649" s="27">
        <f t="shared" si="14"/>
        <v>1926.49</v>
      </c>
      <c r="J649" s="27">
        <f t="shared" si="14"/>
        <v>2176.8</v>
      </c>
      <c r="K649" s="27">
        <f aca="true" t="shared" si="15" ref="K649:K712">SUM($C649,$G649,U$4,U$6)</f>
        <v>2531.8700000000003</v>
      </c>
      <c r="L649" s="16">
        <v>0</v>
      </c>
      <c r="M649" s="16">
        <v>60.92</v>
      </c>
      <c r="N649" s="18"/>
      <c r="O649" s="19"/>
      <c r="P649" s="12"/>
      <c r="Q649" s="12"/>
    </row>
    <row r="650" spans="1:17" s="13" customFormat="1" ht="14.25" customHeight="1">
      <c r="A650" s="35">
        <v>43612</v>
      </c>
      <c r="B650" s="14">
        <v>17</v>
      </c>
      <c r="C650" s="15">
        <v>1513</v>
      </c>
      <c r="D650" s="15">
        <v>0</v>
      </c>
      <c r="E650" s="15">
        <v>60.34</v>
      </c>
      <c r="F650" s="15">
        <v>1532.32</v>
      </c>
      <c r="G650" s="26">
        <v>98</v>
      </c>
      <c r="H650" s="27">
        <f aca="true" t="shared" si="16" ref="H650:K713">SUM($C650,$G650,R$4,R$6)</f>
        <v>1690.12</v>
      </c>
      <c r="I650" s="27">
        <f t="shared" si="16"/>
        <v>1920.32</v>
      </c>
      <c r="J650" s="27">
        <f t="shared" si="16"/>
        <v>2170.63</v>
      </c>
      <c r="K650" s="27">
        <f t="shared" si="15"/>
        <v>2525.7000000000003</v>
      </c>
      <c r="L650" s="16">
        <v>0</v>
      </c>
      <c r="M650" s="16">
        <v>60.34</v>
      </c>
      <c r="N650" s="18"/>
      <c r="O650" s="19"/>
      <c r="P650" s="12"/>
      <c r="Q650" s="12"/>
    </row>
    <row r="651" spans="1:17" s="13" customFormat="1" ht="14.25" customHeight="1">
      <c r="A651" s="35">
        <v>43612</v>
      </c>
      <c r="B651" s="14">
        <v>18</v>
      </c>
      <c r="C651" s="15">
        <v>1572.41</v>
      </c>
      <c r="D651" s="15">
        <v>7.01</v>
      </c>
      <c r="E651" s="15">
        <v>0</v>
      </c>
      <c r="F651" s="15">
        <v>1591.73</v>
      </c>
      <c r="G651" s="26">
        <v>98</v>
      </c>
      <c r="H651" s="27">
        <f t="shared" si="16"/>
        <v>1749.53</v>
      </c>
      <c r="I651" s="27">
        <f t="shared" si="16"/>
        <v>1979.73</v>
      </c>
      <c r="J651" s="27">
        <f t="shared" si="16"/>
        <v>2230.0400000000004</v>
      </c>
      <c r="K651" s="27">
        <f t="shared" si="15"/>
        <v>2585.11</v>
      </c>
      <c r="L651" s="16">
        <v>7.01</v>
      </c>
      <c r="M651" s="16">
        <v>0</v>
      </c>
      <c r="N651" s="18"/>
      <c r="O651" s="19"/>
      <c r="P651" s="12"/>
      <c r="Q651" s="12"/>
    </row>
    <row r="652" spans="1:17" s="13" customFormat="1" ht="14.25" customHeight="1">
      <c r="A652" s="35">
        <v>43612</v>
      </c>
      <c r="B652" s="14">
        <v>19</v>
      </c>
      <c r="C652" s="15">
        <v>1721.54</v>
      </c>
      <c r="D652" s="15">
        <v>0</v>
      </c>
      <c r="E652" s="15">
        <v>39.74</v>
      </c>
      <c r="F652" s="15">
        <v>1740.86</v>
      </c>
      <c r="G652" s="26">
        <v>98</v>
      </c>
      <c r="H652" s="27">
        <f t="shared" si="16"/>
        <v>1898.6599999999999</v>
      </c>
      <c r="I652" s="27">
        <f t="shared" si="16"/>
        <v>2128.86</v>
      </c>
      <c r="J652" s="27">
        <f t="shared" si="16"/>
        <v>2379.17</v>
      </c>
      <c r="K652" s="27">
        <f t="shared" si="15"/>
        <v>2734.2400000000002</v>
      </c>
      <c r="L652" s="16">
        <v>0</v>
      </c>
      <c r="M652" s="16">
        <v>39.74</v>
      </c>
      <c r="N652" s="18"/>
      <c r="O652" s="19"/>
      <c r="P652" s="12"/>
      <c r="Q652" s="12"/>
    </row>
    <row r="653" spans="1:17" s="13" customFormat="1" ht="14.25" customHeight="1">
      <c r="A653" s="35">
        <v>43612</v>
      </c>
      <c r="B653" s="14">
        <v>20</v>
      </c>
      <c r="C653" s="15">
        <v>1721.86</v>
      </c>
      <c r="D653" s="15">
        <v>0</v>
      </c>
      <c r="E653" s="15">
        <v>136.47</v>
      </c>
      <c r="F653" s="15">
        <v>1741.18</v>
      </c>
      <c r="G653" s="26">
        <v>98</v>
      </c>
      <c r="H653" s="27">
        <f t="shared" si="16"/>
        <v>1898.9799999999998</v>
      </c>
      <c r="I653" s="27">
        <f t="shared" si="16"/>
        <v>2129.1800000000003</v>
      </c>
      <c r="J653" s="27">
        <f t="shared" si="16"/>
        <v>2379.4900000000002</v>
      </c>
      <c r="K653" s="27">
        <f t="shared" si="15"/>
        <v>2734.56</v>
      </c>
      <c r="L653" s="16">
        <v>0</v>
      </c>
      <c r="M653" s="16">
        <v>136.47</v>
      </c>
      <c r="N653" s="18"/>
      <c r="O653" s="19"/>
      <c r="P653" s="12"/>
      <c r="Q653" s="12"/>
    </row>
    <row r="654" spans="1:17" s="13" customFormat="1" ht="14.25" customHeight="1">
      <c r="A654" s="35">
        <v>43612</v>
      </c>
      <c r="B654" s="14">
        <v>21</v>
      </c>
      <c r="C654" s="15">
        <v>1727.96</v>
      </c>
      <c r="D654" s="15">
        <v>0</v>
      </c>
      <c r="E654" s="15">
        <v>282.28</v>
      </c>
      <c r="F654" s="15">
        <v>1747.28</v>
      </c>
      <c r="G654" s="26">
        <v>98</v>
      </c>
      <c r="H654" s="27">
        <f t="shared" si="16"/>
        <v>1905.08</v>
      </c>
      <c r="I654" s="27">
        <f t="shared" si="16"/>
        <v>2135.28</v>
      </c>
      <c r="J654" s="27">
        <f t="shared" si="16"/>
        <v>2385.59</v>
      </c>
      <c r="K654" s="27">
        <f t="shared" si="15"/>
        <v>2740.6600000000003</v>
      </c>
      <c r="L654" s="16">
        <v>0</v>
      </c>
      <c r="M654" s="16">
        <v>282.28</v>
      </c>
      <c r="N654" s="18"/>
      <c r="O654" s="19"/>
      <c r="P654" s="12"/>
      <c r="Q654" s="12"/>
    </row>
    <row r="655" spans="1:17" s="13" customFormat="1" ht="14.25" customHeight="1">
      <c r="A655" s="35">
        <v>43612</v>
      </c>
      <c r="B655" s="14">
        <v>22</v>
      </c>
      <c r="C655" s="15">
        <v>1593.11</v>
      </c>
      <c r="D655" s="15">
        <v>0</v>
      </c>
      <c r="E655" s="15">
        <v>406.67</v>
      </c>
      <c r="F655" s="15">
        <v>1612.43</v>
      </c>
      <c r="G655" s="26">
        <v>98</v>
      </c>
      <c r="H655" s="27">
        <f t="shared" si="16"/>
        <v>1770.2299999999998</v>
      </c>
      <c r="I655" s="27">
        <f t="shared" si="16"/>
        <v>2000.4299999999998</v>
      </c>
      <c r="J655" s="27">
        <f t="shared" si="16"/>
        <v>2250.7400000000002</v>
      </c>
      <c r="K655" s="27">
        <f t="shared" si="15"/>
        <v>2605.81</v>
      </c>
      <c r="L655" s="16">
        <v>0</v>
      </c>
      <c r="M655" s="16">
        <v>406.67</v>
      </c>
      <c r="N655" s="18"/>
      <c r="O655" s="19"/>
      <c r="P655" s="12"/>
      <c r="Q655" s="12"/>
    </row>
    <row r="656" spans="1:17" s="13" customFormat="1" ht="14.25" customHeight="1">
      <c r="A656" s="35">
        <v>43612</v>
      </c>
      <c r="B656" s="14">
        <v>23</v>
      </c>
      <c r="C656" s="15">
        <v>1510.07</v>
      </c>
      <c r="D656" s="15">
        <v>0</v>
      </c>
      <c r="E656" s="15">
        <v>498.36</v>
      </c>
      <c r="F656" s="15">
        <v>1529.39</v>
      </c>
      <c r="G656" s="26">
        <v>98</v>
      </c>
      <c r="H656" s="27">
        <f t="shared" si="16"/>
        <v>1687.1899999999998</v>
      </c>
      <c r="I656" s="27">
        <f t="shared" si="16"/>
        <v>1917.3899999999999</v>
      </c>
      <c r="J656" s="27">
        <f t="shared" si="16"/>
        <v>2167.7000000000003</v>
      </c>
      <c r="K656" s="27">
        <f t="shared" si="15"/>
        <v>2522.77</v>
      </c>
      <c r="L656" s="16">
        <v>0</v>
      </c>
      <c r="M656" s="16">
        <v>498.36</v>
      </c>
      <c r="N656" s="18"/>
      <c r="O656" s="19"/>
      <c r="P656" s="12"/>
      <c r="Q656" s="12"/>
    </row>
    <row r="657" spans="1:17" s="13" customFormat="1" ht="14.25" customHeight="1">
      <c r="A657" s="35">
        <v>43613</v>
      </c>
      <c r="B657" s="14">
        <v>0</v>
      </c>
      <c r="C657" s="15">
        <v>1414.46</v>
      </c>
      <c r="D657" s="15">
        <v>0</v>
      </c>
      <c r="E657" s="15">
        <v>21.15</v>
      </c>
      <c r="F657" s="15">
        <v>1433.78</v>
      </c>
      <c r="G657" s="26">
        <v>98</v>
      </c>
      <c r="H657" s="27">
        <f t="shared" si="16"/>
        <v>1591.58</v>
      </c>
      <c r="I657" s="27">
        <f t="shared" si="16"/>
        <v>1821.78</v>
      </c>
      <c r="J657" s="27">
        <f t="shared" si="16"/>
        <v>2072.09</v>
      </c>
      <c r="K657" s="27">
        <f t="shared" si="15"/>
        <v>2427.1600000000003</v>
      </c>
      <c r="L657" s="16">
        <v>0</v>
      </c>
      <c r="M657" s="16">
        <v>21.15</v>
      </c>
      <c r="N657" s="18"/>
      <c r="O657" s="19"/>
      <c r="P657" s="12"/>
      <c r="Q657" s="12"/>
    </row>
    <row r="658" spans="1:17" s="13" customFormat="1" ht="14.25" customHeight="1">
      <c r="A658" s="35">
        <v>43613</v>
      </c>
      <c r="B658" s="14">
        <v>1</v>
      </c>
      <c r="C658" s="15">
        <v>1146.64</v>
      </c>
      <c r="D658" s="15">
        <v>8.1</v>
      </c>
      <c r="E658" s="15">
        <v>0</v>
      </c>
      <c r="F658" s="15">
        <v>1165.96</v>
      </c>
      <c r="G658" s="26">
        <v>98</v>
      </c>
      <c r="H658" s="27">
        <f t="shared" si="16"/>
        <v>1323.76</v>
      </c>
      <c r="I658" s="27">
        <f t="shared" si="16"/>
        <v>1553.96</v>
      </c>
      <c r="J658" s="27">
        <f t="shared" si="16"/>
        <v>1804.2700000000002</v>
      </c>
      <c r="K658" s="27">
        <f t="shared" si="15"/>
        <v>2159.34</v>
      </c>
      <c r="L658" s="16">
        <v>8.1</v>
      </c>
      <c r="M658" s="16">
        <v>0</v>
      </c>
      <c r="N658" s="18"/>
      <c r="O658" s="19"/>
      <c r="P658" s="12"/>
      <c r="Q658" s="12"/>
    </row>
    <row r="659" spans="1:17" s="13" customFormat="1" ht="14.25" customHeight="1">
      <c r="A659" s="35">
        <v>43613</v>
      </c>
      <c r="B659" s="14">
        <v>2</v>
      </c>
      <c r="C659" s="15">
        <v>1095.24</v>
      </c>
      <c r="D659" s="15">
        <v>12.8</v>
      </c>
      <c r="E659" s="15">
        <v>0</v>
      </c>
      <c r="F659" s="15">
        <v>1114.56</v>
      </c>
      <c r="G659" s="26">
        <v>98</v>
      </c>
      <c r="H659" s="27">
        <f t="shared" si="16"/>
        <v>1272.36</v>
      </c>
      <c r="I659" s="27">
        <f t="shared" si="16"/>
        <v>1502.56</v>
      </c>
      <c r="J659" s="27">
        <f t="shared" si="16"/>
        <v>1752.8700000000001</v>
      </c>
      <c r="K659" s="27">
        <f t="shared" si="15"/>
        <v>2107.94</v>
      </c>
      <c r="L659" s="16">
        <v>12.8</v>
      </c>
      <c r="M659" s="16">
        <v>0</v>
      </c>
      <c r="N659" s="18"/>
      <c r="O659" s="19"/>
      <c r="P659" s="12"/>
      <c r="Q659" s="12"/>
    </row>
    <row r="660" spans="1:17" s="13" customFormat="1" ht="14.25" customHeight="1">
      <c r="A660" s="35">
        <v>43613</v>
      </c>
      <c r="B660" s="14">
        <v>3</v>
      </c>
      <c r="C660" s="15">
        <v>1084.04</v>
      </c>
      <c r="D660" s="15">
        <v>30.23</v>
      </c>
      <c r="E660" s="15">
        <v>0</v>
      </c>
      <c r="F660" s="15">
        <v>1103.36</v>
      </c>
      <c r="G660" s="26">
        <v>98</v>
      </c>
      <c r="H660" s="27">
        <f t="shared" si="16"/>
        <v>1261.1599999999999</v>
      </c>
      <c r="I660" s="27">
        <f t="shared" si="16"/>
        <v>1491.36</v>
      </c>
      <c r="J660" s="27">
        <f t="shared" si="16"/>
        <v>1741.6699999999998</v>
      </c>
      <c r="K660" s="27">
        <f t="shared" si="15"/>
        <v>2096.7400000000002</v>
      </c>
      <c r="L660" s="16">
        <v>30.23</v>
      </c>
      <c r="M660" s="16">
        <v>0</v>
      </c>
      <c r="N660" s="18"/>
      <c r="O660" s="19"/>
      <c r="P660" s="12"/>
      <c r="Q660" s="12"/>
    </row>
    <row r="661" spans="1:17" s="13" customFormat="1" ht="14.25" customHeight="1">
      <c r="A661" s="35">
        <v>43613</v>
      </c>
      <c r="B661" s="14">
        <v>4</v>
      </c>
      <c r="C661" s="15">
        <v>1111.26</v>
      </c>
      <c r="D661" s="15">
        <v>114.75</v>
      </c>
      <c r="E661" s="15">
        <v>0</v>
      </c>
      <c r="F661" s="15">
        <v>1130.58</v>
      </c>
      <c r="G661" s="26">
        <v>98</v>
      </c>
      <c r="H661" s="27">
        <f t="shared" si="16"/>
        <v>1288.3799999999999</v>
      </c>
      <c r="I661" s="27">
        <f t="shared" si="16"/>
        <v>1518.58</v>
      </c>
      <c r="J661" s="27">
        <f t="shared" si="16"/>
        <v>1768.89</v>
      </c>
      <c r="K661" s="27">
        <f t="shared" si="15"/>
        <v>2123.96</v>
      </c>
      <c r="L661" s="16">
        <v>114.75</v>
      </c>
      <c r="M661" s="16">
        <v>0</v>
      </c>
      <c r="N661" s="18"/>
      <c r="O661" s="19"/>
      <c r="P661" s="12"/>
      <c r="Q661" s="12"/>
    </row>
    <row r="662" spans="1:17" s="13" customFormat="1" ht="14.25" customHeight="1">
      <c r="A662" s="35">
        <v>43613</v>
      </c>
      <c r="B662" s="14">
        <v>5</v>
      </c>
      <c r="C662" s="15">
        <v>1349.17</v>
      </c>
      <c r="D662" s="15">
        <v>31.21</v>
      </c>
      <c r="E662" s="15">
        <v>0</v>
      </c>
      <c r="F662" s="15">
        <v>1368.49</v>
      </c>
      <c r="G662" s="26">
        <v>98</v>
      </c>
      <c r="H662" s="27">
        <f t="shared" si="16"/>
        <v>1526.29</v>
      </c>
      <c r="I662" s="27">
        <f t="shared" si="16"/>
        <v>1756.49</v>
      </c>
      <c r="J662" s="27">
        <f t="shared" si="16"/>
        <v>2006.8</v>
      </c>
      <c r="K662" s="27">
        <f t="shared" si="15"/>
        <v>2361.8700000000003</v>
      </c>
      <c r="L662" s="16">
        <v>31.21</v>
      </c>
      <c r="M662" s="16">
        <v>0</v>
      </c>
      <c r="N662" s="18"/>
      <c r="O662" s="19"/>
      <c r="P662" s="12"/>
      <c r="Q662" s="12"/>
    </row>
    <row r="663" spans="1:17" s="13" customFormat="1" ht="14.25" customHeight="1">
      <c r="A663" s="35">
        <v>43613</v>
      </c>
      <c r="B663" s="14">
        <v>6</v>
      </c>
      <c r="C663" s="15">
        <v>1414.44</v>
      </c>
      <c r="D663" s="15">
        <v>65.61</v>
      </c>
      <c r="E663" s="15">
        <v>0</v>
      </c>
      <c r="F663" s="15">
        <v>1433.76</v>
      </c>
      <c r="G663" s="26">
        <v>98</v>
      </c>
      <c r="H663" s="27">
        <f t="shared" si="16"/>
        <v>1591.56</v>
      </c>
      <c r="I663" s="27">
        <f t="shared" si="16"/>
        <v>1821.76</v>
      </c>
      <c r="J663" s="27">
        <f t="shared" si="16"/>
        <v>2072.07</v>
      </c>
      <c r="K663" s="27">
        <f t="shared" si="15"/>
        <v>2427.1400000000003</v>
      </c>
      <c r="L663" s="16">
        <v>65.61</v>
      </c>
      <c r="M663" s="16">
        <v>0</v>
      </c>
      <c r="N663" s="18"/>
      <c r="O663" s="19"/>
      <c r="P663" s="12"/>
      <c r="Q663" s="12"/>
    </row>
    <row r="664" spans="1:17" s="13" customFormat="1" ht="14.25" customHeight="1">
      <c r="A664" s="35">
        <v>43613</v>
      </c>
      <c r="B664" s="14">
        <v>7</v>
      </c>
      <c r="C664" s="15">
        <v>1533.87</v>
      </c>
      <c r="D664" s="15">
        <v>79.08</v>
      </c>
      <c r="E664" s="15">
        <v>0</v>
      </c>
      <c r="F664" s="15">
        <v>1553.19</v>
      </c>
      <c r="G664" s="26">
        <v>98</v>
      </c>
      <c r="H664" s="27">
        <f t="shared" si="16"/>
        <v>1710.9899999999998</v>
      </c>
      <c r="I664" s="27">
        <f t="shared" si="16"/>
        <v>1941.1899999999998</v>
      </c>
      <c r="J664" s="27">
        <f t="shared" si="16"/>
        <v>2191.5</v>
      </c>
      <c r="K664" s="27">
        <f t="shared" si="15"/>
        <v>2546.57</v>
      </c>
      <c r="L664" s="16">
        <v>79.08</v>
      </c>
      <c r="M664" s="16">
        <v>0</v>
      </c>
      <c r="N664" s="18"/>
      <c r="O664" s="19"/>
      <c r="P664" s="12"/>
      <c r="Q664" s="12"/>
    </row>
    <row r="665" spans="1:17" s="13" customFormat="1" ht="14.25" customHeight="1">
      <c r="A665" s="35">
        <v>43613</v>
      </c>
      <c r="B665" s="14">
        <v>8</v>
      </c>
      <c r="C665" s="15">
        <v>1612.6</v>
      </c>
      <c r="D665" s="15">
        <v>97.97</v>
      </c>
      <c r="E665" s="15">
        <v>0</v>
      </c>
      <c r="F665" s="15">
        <v>1631.92</v>
      </c>
      <c r="G665" s="26">
        <v>98</v>
      </c>
      <c r="H665" s="27">
        <f t="shared" si="16"/>
        <v>1789.7199999999998</v>
      </c>
      <c r="I665" s="27">
        <f t="shared" si="16"/>
        <v>2019.9199999999998</v>
      </c>
      <c r="J665" s="27">
        <f t="shared" si="16"/>
        <v>2270.23</v>
      </c>
      <c r="K665" s="27">
        <f t="shared" si="15"/>
        <v>2625.3</v>
      </c>
      <c r="L665" s="16">
        <v>97.97</v>
      </c>
      <c r="M665" s="16">
        <v>0</v>
      </c>
      <c r="N665" s="18"/>
      <c r="O665" s="19"/>
      <c r="P665" s="12"/>
      <c r="Q665" s="12"/>
    </row>
    <row r="666" spans="1:17" s="13" customFormat="1" ht="14.25" customHeight="1">
      <c r="A666" s="35">
        <v>43613</v>
      </c>
      <c r="B666" s="14">
        <v>9</v>
      </c>
      <c r="C666" s="15">
        <v>1705.49</v>
      </c>
      <c r="D666" s="15">
        <v>0</v>
      </c>
      <c r="E666" s="15">
        <v>6.07</v>
      </c>
      <c r="F666" s="15">
        <v>1724.81</v>
      </c>
      <c r="G666" s="26">
        <v>98</v>
      </c>
      <c r="H666" s="27">
        <f t="shared" si="16"/>
        <v>1882.61</v>
      </c>
      <c r="I666" s="27">
        <f t="shared" si="16"/>
        <v>2112.8100000000004</v>
      </c>
      <c r="J666" s="27">
        <f t="shared" si="16"/>
        <v>2363.1200000000003</v>
      </c>
      <c r="K666" s="27">
        <f t="shared" si="15"/>
        <v>2718.19</v>
      </c>
      <c r="L666" s="16">
        <v>0</v>
      </c>
      <c r="M666" s="16">
        <v>6.07</v>
      </c>
      <c r="N666" s="18"/>
      <c r="O666" s="19"/>
      <c r="P666" s="12"/>
      <c r="Q666" s="12"/>
    </row>
    <row r="667" spans="1:17" s="13" customFormat="1" ht="14.25" customHeight="1">
      <c r="A667" s="35">
        <v>43613</v>
      </c>
      <c r="B667" s="14">
        <v>10</v>
      </c>
      <c r="C667" s="15">
        <v>1706.59</v>
      </c>
      <c r="D667" s="15">
        <v>0</v>
      </c>
      <c r="E667" s="15">
        <v>74.66</v>
      </c>
      <c r="F667" s="15">
        <v>1725.91</v>
      </c>
      <c r="G667" s="26">
        <v>98</v>
      </c>
      <c r="H667" s="27">
        <f t="shared" si="16"/>
        <v>1883.7099999999998</v>
      </c>
      <c r="I667" s="27">
        <f t="shared" si="16"/>
        <v>2113.9100000000003</v>
      </c>
      <c r="J667" s="27">
        <f t="shared" si="16"/>
        <v>2364.2200000000003</v>
      </c>
      <c r="K667" s="27">
        <f t="shared" si="15"/>
        <v>2719.29</v>
      </c>
      <c r="L667" s="16">
        <v>0</v>
      </c>
      <c r="M667" s="16">
        <v>74.66</v>
      </c>
      <c r="N667" s="18"/>
      <c r="O667" s="19"/>
      <c r="P667" s="12"/>
      <c r="Q667" s="12"/>
    </row>
    <row r="668" spans="1:17" s="13" customFormat="1" ht="14.25" customHeight="1">
      <c r="A668" s="35">
        <v>43613</v>
      </c>
      <c r="B668" s="14">
        <v>11</v>
      </c>
      <c r="C668" s="15">
        <v>1660.62</v>
      </c>
      <c r="D668" s="15">
        <v>0</v>
      </c>
      <c r="E668" s="15">
        <v>9.55</v>
      </c>
      <c r="F668" s="15">
        <v>1679.94</v>
      </c>
      <c r="G668" s="26">
        <v>98</v>
      </c>
      <c r="H668" s="27">
        <f t="shared" si="16"/>
        <v>1837.7399999999998</v>
      </c>
      <c r="I668" s="27">
        <f t="shared" si="16"/>
        <v>2067.94</v>
      </c>
      <c r="J668" s="27">
        <f t="shared" si="16"/>
        <v>2318.25</v>
      </c>
      <c r="K668" s="27">
        <f t="shared" si="15"/>
        <v>2673.32</v>
      </c>
      <c r="L668" s="16">
        <v>0</v>
      </c>
      <c r="M668" s="16">
        <v>9.55</v>
      </c>
      <c r="N668" s="18"/>
      <c r="O668" s="19"/>
      <c r="P668" s="12"/>
      <c r="Q668" s="12"/>
    </row>
    <row r="669" spans="1:17" s="13" customFormat="1" ht="14.25" customHeight="1">
      <c r="A669" s="35">
        <v>43613</v>
      </c>
      <c r="B669" s="14">
        <v>12</v>
      </c>
      <c r="C669" s="15">
        <v>1623.96</v>
      </c>
      <c r="D669" s="15">
        <v>88.77</v>
      </c>
      <c r="E669" s="15">
        <v>0</v>
      </c>
      <c r="F669" s="15">
        <v>1643.28</v>
      </c>
      <c r="G669" s="26">
        <v>98</v>
      </c>
      <c r="H669" s="27">
        <f t="shared" si="16"/>
        <v>1801.08</v>
      </c>
      <c r="I669" s="27">
        <f t="shared" si="16"/>
        <v>2031.28</v>
      </c>
      <c r="J669" s="27">
        <f t="shared" si="16"/>
        <v>2281.59</v>
      </c>
      <c r="K669" s="27">
        <f t="shared" si="15"/>
        <v>2636.6600000000003</v>
      </c>
      <c r="L669" s="16">
        <v>88.77</v>
      </c>
      <c r="M669" s="16">
        <v>0</v>
      </c>
      <c r="N669" s="18"/>
      <c r="O669" s="19"/>
      <c r="P669" s="12"/>
      <c r="Q669" s="12"/>
    </row>
    <row r="670" spans="1:17" s="13" customFormat="1" ht="14.25" customHeight="1">
      <c r="A670" s="35">
        <v>43613</v>
      </c>
      <c r="B670" s="14">
        <v>13</v>
      </c>
      <c r="C670" s="15">
        <v>1622.07</v>
      </c>
      <c r="D670" s="15">
        <v>90.44</v>
      </c>
      <c r="E670" s="15">
        <v>0</v>
      </c>
      <c r="F670" s="15">
        <v>1641.39</v>
      </c>
      <c r="G670" s="26">
        <v>98</v>
      </c>
      <c r="H670" s="27">
        <f t="shared" si="16"/>
        <v>1799.1899999999998</v>
      </c>
      <c r="I670" s="27">
        <f t="shared" si="16"/>
        <v>2029.3899999999999</v>
      </c>
      <c r="J670" s="27">
        <f t="shared" si="16"/>
        <v>2279.7000000000003</v>
      </c>
      <c r="K670" s="27">
        <f t="shared" si="15"/>
        <v>2634.77</v>
      </c>
      <c r="L670" s="16">
        <v>90.44</v>
      </c>
      <c r="M670" s="16">
        <v>0</v>
      </c>
      <c r="N670" s="18"/>
      <c r="O670" s="19"/>
      <c r="P670" s="12"/>
      <c r="Q670" s="12"/>
    </row>
    <row r="671" spans="1:17" s="13" customFormat="1" ht="14.25" customHeight="1">
      <c r="A671" s="35">
        <v>43613</v>
      </c>
      <c r="B671" s="14">
        <v>14</v>
      </c>
      <c r="C671" s="15">
        <v>1529.18</v>
      </c>
      <c r="D671" s="15">
        <v>111.29</v>
      </c>
      <c r="E671" s="15">
        <v>0</v>
      </c>
      <c r="F671" s="15">
        <v>1548.5</v>
      </c>
      <c r="G671" s="26">
        <v>98</v>
      </c>
      <c r="H671" s="27">
        <f t="shared" si="16"/>
        <v>1706.3</v>
      </c>
      <c r="I671" s="27">
        <f t="shared" si="16"/>
        <v>1936.5</v>
      </c>
      <c r="J671" s="27">
        <f t="shared" si="16"/>
        <v>2186.8100000000004</v>
      </c>
      <c r="K671" s="27">
        <f t="shared" si="15"/>
        <v>2541.88</v>
      </c>
      <c r="L671" s="16">
        <v>111.29</v>
      </c>
      <c r="M671" s="16">
        <v>0</v>
      </c>
      <c r="N671" s="18"/>
      <c r="O671" s="19"/>
      <c r="P671" s="12"/>
      <c r="Q671" s="12"/>
    </row>
    <row r="672" spans="1:17" s="13" customFormat="1" ht="14.25" customHeight="1">
      <c r="A672" s="35">
        <v>43613</v>
      </c>
      <c r="B672" s="14">
        <v>15</v>
      </c>
      <c r="C672" s="15">
        <v>1521.11</v>
      </c>
      <c r="D672" s="15">
        <v>77.29</v>
      </c>
      <c r="E672" s="15">
        <v>0</v>
      </c>
      <c r="F672" s="15">
        <v>1540.43</v>
      </c>
      <c r="G672" s="26">
        <v>98</v>
      </c>
      <c r="H672" s="27">
        <f t="shared" si="16"/>
        <v>1698.2299999999998</v>
      </c>
      <c r="I672" s="27">
        <f t="shared" si="16"/>
        <v>1928.4299999999998</v>
      </c>
      <c r="J672" s="27">
        <f t="shared" si="16"/>
        <v>2178.7400000000002</v>
      </c>
      <c r="K672" s="27">
        <f t="shared" si="15"/>
        <v>2533.81</v>
      </c>
      <c r="L672" s="16">
        <v>77.29</v>
      </c>
      <c r="M672" s="16">
        <v>0</v>
      </c>
      <c r="N672" s="18"/>
      <c r="O672" s="19"/>
      <c r="P672" s="12"/>
      <c r="Q672" s="12"/>
    </row>
    <row r="673" spans="1:17" s="13" customFormat="1" ht="14.25" customHeight="1">
      <c r="A673" s="35">
        <v>43613</v>
      </c>
      <c r="B673" s="14">
        <v>16</v>
      </c>
      <c r="C673" s="15">
        <v>1486.1</v>
      </c>
      <c r="D673" s="15">
        <v>0</v>
      </c>
      <c r="E673" s="15">
        <v>2.27</v>
      </c>
      <c r="F673" s="15">
        <v>1505.42</v>
      </c>
      <c r="G673" s="26">
        <v>98</v>
      </c>
      <c r="H673" s="27">
        <f t="shared" si="16"/>
        <v>1663.2199999999998</v>
      </c>
      <c r="I673" s="27">
        <f t="shared" si="16"/>
        <v>1893.4199999999998</v>
      </c>
      <c r="J673" s="27">
        <f t="shared" si="16"/>
        <v>2143.73</v>
      </c>
      <c r="K673" s="27">
        <f t="shared" si="15"/>
        <v>2498.8</v>
      </c>
      <c r="L673" s="16">
        <v>0</v>
      </c>
      <c r="M673" s="16">
        <v>2.27</v>
      </c>
      <c r="N673" s="18"/>
      <c r="O673" s="19"/>
      <c r="P673" s="12"/>
      <c r="Q673" s="12"/>
    </row>
    <row r="674" spans="1:17" s="13" customFormat="1" ht="14.25" customHeight="1">
      <c r="A674" s="35">
        <v>43613</v>
      </c>
      <c r="B674" s="14">
        <v>17</v>
      </c>
      <c r="C674" s="15">
        <v>1477.2</v>
      </c>
      <c r="D674" s="15">
        <v>177.63</v>
      </c>
      <c r="E674" s="15">
        <v>0</v>
      </c>
      <c r="F674" s="15">
        <v>1496.52</v>
      </c>
      <c r="G674" s="26">
        <v>98</v>
      </c>
      <c r="H674" s="27">
        <f t="shared" si="16"/>
        <v>1654.32</v>
      </c>
      <c r="I674" s="27">
        <f t="shared" si="16"/>
        <v>1884.52</v>
      </c>
      <c r="J674" s="27">
        <f t="shared" si="16"/>
        <v>2134.8300000000004</v>
      </c>
      <c r="K674" s="27">
        <f t="shared" si="15"/>
        <v>2489.9</v>
      </c>
      <c r="L674" s="16">
        <v>177.63</v>
      </c>
      <c r="M674" s="16">
        <v>0</v>
      </c>
      <c r="N674" s="18"/>
      <c r="O674" s="19"/>
      <c r="P674" s="12"/>
      <c r="Q674" s="12"/>
    </row>
    <row r="675" spans="1:17" s="13" customFormat="1" ht="14.25" customHeight="1">
      <c r="A675" s="35">
        <v>43613</v>
      </c>
      <c r="B675" s="14">
        <v>18</v>
      </c>
      <c r="C675" s="15">
        <v>1541.94</v>
      </c>
      <c r="D675" s="15">
        <v>133.1</v>
      </c>
      <c r="E675" s="15">
        <v>0</v>
      </c>
      <c r="F675" s="15">
        <v>1561.26</v>
      </c>
      <c r="G675" s="26">
        <v>98</v>
      </c>
      <c r="H675" s="27">
        <f t="shared" si="16"/>
        <v>1719.06</v>
      </c>
      <c r="I675" s="27">
        <f t="shared" si="16"/>
        <v>1949.26</v>
      </c>
      <c r="J675" s="27">
        <f t="shared" si="16"/>
        <v>2199.57</v>
      </c>
      <c r="K675" s="27">
        <f t="shared" si="15"/>
        <v>2554.6400000000003</v>
      </c>
      <c r="L675" s="16">
        <v>133.1</v>
      </c>
      <c r="M675" s="16">
        <v>0</v>
      </c>
      <c r="N675" s="18"/>
      <c r="O675" s="19"/>
      <c r="P675" s="12"/>
      <c r="Q675" s="12"/>
    </row>
    <row r="676" spans="1:17" s="13" customFormat="1" ht="14.25" customHeight="1">
      <c r="A676" s="35">
        <v>43613</v>
      </c>
      <c r="B676" s="14">
        <v>19</v>
      </c>
      <c r="C676" s="15">
        <v>1711.84</v>
      </c>
      <c r="D676" s="15">
        <v>0</v>
      </c>
      <c r="E676" s="15">
        <v>0.58</v>
      </c>
      <c r="F676" s="15">
        <v>1731.16</v>
      </c>
      <c r="G676" s="26">
        <v>98</v>
      </c>
      <c r="H676" s="27">
        <f t="shared" si="16"/>
        <v>1888.9599999999998</v>
      </c>
      <c r="I676" s="27">
        <f t="shared" si="16"/>
        <v>2119.1600000000003</v>
      </c>
      <c r="J676" s="27">
        <f t="shared" si="16"/>
        <v>2369.4700000000003</v>
      </c>
      <c r="K676" s="27">
        <f t="shared" si="15"/>
        <v>2724.54</v>
      </c>
      <c r="L676" s="16">
        <v>0</v>
      </c>
      <c r="M676" s="16">
        <v>0.58</v>
      </c>
      <c r="N676" s="18"/>
      <c r="O676" s="19"/>
      <c r="P676" s="12"/>
      <c r="Q676" s="12"/>
    </row>
    <row r="677" spans="1:17" s="13" customFormat="1" ht="14.25" customHeight="1">
      <c r="A677" s="35">
        <v>43613</v>
      </c>
      <c r="B677" s="14">
        <v>20</v>
      </c>
      <c r="C677" s="15">
        <v>1707.03</v>
      </c>
      <c r="D677" s="15">
        <v>0</v>
      </c>
      <c r="E677" s="15">
        <v>60.09</v>
      </c>
      <c r="F677" s="15">
        <v>1726.35</v>
      </c>
      <c r="G677" s="26">
        <v>98</v>
      </c>
      <c r="H677" s="27">
        <f t="shared" si="16"/>
        <v>1884.1499999999999</v>
      </c>
      <c r="I677" s="27">
        <f t="shared" si="16"/>
        <v>2114.3500000000004</v>
      </c>
      <c r="J677" s="27">
        <f t="shared" si="16"/>
        <v>2364.6600000000003</v>
      </c>
      <c r="K677" s="27">
        <f t="shared" si="15"/>
        <v>2719.73</v>
      </c>
      <c r="L677" s="16">
        <v>0</v>
      </c>
      <c r="M677" s="16">
        <v>60.09</v>
      </c>
      <c r="N677" s="18"/>
      <c r="O677" s="19"/>
      <c r="P677" s="12"/>
      <c r="Q677" s="12"/>
    </row>
    <row r="678" spans="1:17" s="13" customFormat="1" ht="14.25" customHeight="1">
      <c r="A678" s="35">
        <v>43613</v>
      </c>
      <c r="B678" s="14">
        <v>21</v>
      </c>
      <c r="C678" s="15">
        <v>1684.75</v>
      </c>
      <c r="D678" s="15">
        <v>0</v>
      </c>
      <c r="E678" s="15">
        <v>229.53</v>
      </c>
      <c r="F678" s="15">
        <v>1704.07</v>
      </c>
      <c r="G678" s="26">
        <v>98</v>
      </c>
      <c r="H678" s="27">
        <f t="shared" si="16"/>
        <v>1861.87</v>
      </c>
      <c r="I678" s="27">
        <f t="shared" si="16"/>
        <v>2092.07</v>
      </c>
      <c r="J678" s="27">
        <f t="shared" si="16"/>
        <v>2342.38</v>
      </c>
      <c r="K678" s="27">
        <f t="shared" si="15"/>
        <v>2697.4500000000003</v>
      </c>
      <c r="L678" s="16">
        <v>0</v>
      </c>
      <c r="M678" s="16">
        <v>229.53</v>
      </c>
      <c r="N678" s="18"/>
      <c r="O678" s="19"/>
      <c r="P678" s="12"/>
      <c r="Q678" s="12"/>
    </row>
    <row r="679" spans="1:17" s="13" customFormat="1" ht="14.25" customHeight="1">
      <c r="A679" s="35">
        <v>43613</v>
      </c>
      <c r="B679" s="14">
        <v>22</v>
      </c>
      <c r="C679" s="15">
        <v>1575.56</v>
      </c>
      <c r="D679" s="15">
        <v>0</v>
      </c>
      <c r="E679" s="15">
        <v>314.16</v>
      </c>
      <c r="F679" s="15">
        <v>1594.88</v>
      </c>
      <c r="G679" s="26">
        <v>98</v>
      </c>
      <c r="H679" s="27">
        <f t="shared" si="16"/>
        <v>1752.6799999999998</v>
      </c>
      <c r="I679" s="27">
        <f t="shared" si="16"/>
        <v>1982.8799999999999</v>
      </c>
      <c r="J679" s="27">
        <f t="shared" si="16"/>
        <v>2233.19</v>
      </c>
      <c r="K679" s="27">
        <f t="shared" si="15"/>
        <v>2588.26</v>
      </c>
      <c r="L679" s="16">
        <v>0</v>
      </c>
      <c r="M679" s="16">
        <v>314.16</v>
      </c>
      <c r="N679" s="18"/>
      <c r="O679" s="19"/>
      <c r="P679" s="12"/>
      <c r="Q679" s="12"/>
    </row>
    <row r="680" spans="1:17" s="13" customFormat="1" ht="14.25" customHeight="1">
      <c r="A680" s="35">
        <v>43613</v>
      </c>
      <c r="B680" s="14">
        <v>23</v>
      </c>
      <c r="C680" s="15">
        <v>1550.45</v>
      </c>
      <c r="D680" s="15">
        <v>0</v>
      </c>
      <c r="E680" s="15">
        <v>573.25</v>
      </c>
      <c r="F680" s="15">
        <v>1569.77</v>
      </c>
      <c r="G680" s="26">
        <v>98</v>
      </c>
      <c r="H680" s="27">
        <f t="shared" si="16"/>
        <v>1727.57</v>
      </c>
      <c r="I680" s="27">
        <f t="shared" si="16"/>
        <v>1957.77</v>
      </c>
      <c r="J680" s="27">
        <f t="shared" si="16"/>
        <v>2208.0800000000004</v>
      </c>
      <c r="K680" s="27">
        <f t="shared" si="15"/>
        <v>2563.15</v>
      </c>
      <c r="L680" s="16">
        <v>0</v>
      </c>
      <c r="M680" s="16">
        <v>573.25</v>
      </c>
      <c r="N680" s="18"/>
      <c r="O680" s="19"/>
      <c r="P680" s="12"/>
      <c r="Q680" s="12"/>
    </row>
    <row r="681" spans="1:17" s="13" customFormat="1" ht="14.25" customHeight="1">
      <c r="A681" s="35">
        <v>43614</v>
      </c>
      <c r="B681" s="14">
        <v>0</v>
      </c>
      <c r="C681" s="15">
        <v>1408.29</v>
      </c>
      <c r="D681" s="15">
        <v>0</v>
      </c>
      <c r="E681" s="15">
        <v>229.89</v>
      </c>
      <c r="F681" s="15">
        <v>1427.61</v>
      </c>
      <c r="G681" s="26">
        <v>98</v>
      </c>
      <c r="H681" s="27">
        <f t="shared" si="16"/>
        <v>1585.4099999999999</v>
      </c>
      <c r="I681" s="27">
        <f t="shared" si="16"/>
        <v>1815.61</v>
      </c>
      <c r="J681" s="27">
        <f t="shared" si="16"/>
        <v>2065.92</v>
      </c>
      <c r="K681" s="27">
        <f t="shared" si="15"/>
        <v>2420.9900000000002</v>
      </c>
      <c r="L681" s="16">
        <v>0</v>
      </c>
      <c r="M681" s="16">
        <v>229.89</v>
      </c>
      <c r="N681" s="18"/>
      <c r="O681" s="19"/>
      <c r="P681" s="12"/>
      <c r="Q681" s="12"/>
    </row>
    <row r="682" spans="1:17" s="13" customFormat="1" ht="14.25" customHeight="1">
      <c r="A682" s="35">
        <v>43614</v>
      </c>
      <c r="B682" s="14">
        <v>1</v>
      </c>
      <c r="C682" s="15">
        <v>1150.1</v>
      </c>
      <c r="D682" s="15">
        <v>0</v>
      </c>
      <c r="E682" s="15">
        <v>163.11</v>
      </c>
      <c r="F682" s="15">
        <v>1169.42</v>
      </c>
      <c r="G682" s="26">
        <v>98</v>
      </c>
      <c r="H682" s="27">
        <f t="shared" si="16"/>
        <v>1327.2199999999998</v>
      </c>
      <c r="I682" s="27">
        <f t="shared" si="16"/>
        <v>1557.4199999999998</v>
      </c>
      <c r="J682" s="27">
        <f t="shared" si="16"/>
        <v>1807.7299999999998</v>
      </c>
      <c r="K682" s="27">
        <f t="shared" si="15"/>
        <v>2162.8</v>
      </c>
      <c r="L682" s="16">
        <v>0</v>
      </c>
      <c r="M682" s="16">
        <v>163.11</v>
      </c>
      <c r="N682" s="18"/>
      <c r="O682" s="19"/>
      <c r="P682" s="12"/>
      <c r="Q682" s="12"/>
    </row>
    <row r="683" spans="1:17" s="13" customFormat="1" ht="14.25" customHeight="1">
      <c r="A683" s="35">
        <v>43614</v>
      </c>
      <c r="B683" s="14">
        <v>2</v>
      </c>
      <c r="C683" s="15">
        <v>1096.08</v>
      </c>
      <c r="D683" s="15">
        <v>0</v>
      </c>
      <c r="E683" s="15">
        <v>39.13</v>
      </c>
      <c r="F683" s="15">
        <v>1115.4</v>
      </c>
      <c r="G683" s="26">
        <v>98</v>
      </c>
      <c r="H683" s="27">
        <f t="shared" si="16"/>
        <v>1273.1999999999998</v>
      </c>
      <c r="I683" s="27">
        <f t="shared" si="16"/>
        <v>1503.3999999999999</v>
      </c>
      <c r="J683" s="27">
        <f t="shared" si="16"/>
        <v>1753.7099999999998</v>
      </c>
      <c r="K683" s="27">
        <f t="shared" si="15"/>
        <v>2108.78</v>
      </c>
      <c r="L683" s="16">
        <v>0</v>
      </c>
      <c r="M683" s="16">
        <v>39.13</v>
      </c>
      <c r="N683" s="18"/>
      <c r="O683" s="19"/>
      <c r="P683" s="12"/>
      <c r="Q683" s="12"/>
    </row>
    <row r="684" spans="1:17" s="13" customFormat="1" ht="14.25" customHeight="1">
      <c r="A684" s="35">
        <v>43614</v>
      </c>
      <c r="B684" s="14">
        <v>3</v>
      </c>
      <c r="C684" s="15">
        <v>1080.42</v>
      </c>
      <c r="D684" s="15">
        <v>0</v>
      </c>
      <c r="E684" s="15">
        <v>20.23</v>
      </c>
      <c r="F684" s="15">
        <v>1099.74</v>
      </c>
      <c r="G684" s="26">
        <v>98</v>
      </c>
      <c r="H684" s="27">
        <f t="shared" si="16"/>
        <v>1257.54</v>
      </c>
      <c r="I684" s="27">
        <f t="shared" si="16"/>
        <v>1487.74</v>
      </c>
      <c r="J684" s="27">
        <f t="shared" si="16"/>
        <v>1738.05</v>
      </c>
      <c r="K684" s="27">
        <f t="shared" si="15"/>
        <v>2093.1200000000003</v>
      </c>
      <c r="L684" s="16">
        <v>0</v>
      </c>
      <c r="M684" s="16">
        <v>20.23</v>
      </c>
      <c r="N684" s="18"/>
      <c r="O684" s="19"/>
      <c r="P684" s="12"/>
      <c r="Q684" s="12"/>
    </row>
    <row r="685" spans="1:17" s="13" customFormat="1" ht="14.25" customHeight="1">
      <c r="A685" s="35">
        <v>43614</v>
      </c>
      <c r="B685" s="14">
        <v>4</v>
      </c>
      <c r="C685" s="15">
        <v>1119.31</v>
      </c>
      <c r="D685" s="15">
        <v>0.02</v>
      </c>
      <c r="E685" s="15">
        <v>0.05</v>
      </c>
      <c r="F685" s="15">
        <v>1138.63</v>
      </c>
      <c r="G685" s="26">
        <v>98</v>
      </c>
      <c r="H685" s="27">
        <f t="shared" si="16"/>
        <v>1296.4299999999998</v>
      </c>
      <c r="I685" s="27">
        <f t="shared" si="16"/>
        <v>1526.6299999999999</v>
      </c>
      <c r="J685" s="27">
        <f t="shared" si="16"/>
        <v>1776.9399999999998</v>
      </c>
      <c r="K685" s="27">
        <f t="shared" si="15"/>
        <v>2132.01</v>
      </c>
      <c r="L685" s="16">
        <v>0.02</v>
      </c>
      <c r="M685" s="16">
        <v>0.05</v>
      </c>
      <c r="N685" s="18"/>
      <c r="O685" s="19"/>
      <c r="P685" s="12"/>
      <c r="Q685" s="12"/>
    </row>
    <row r="686" spans="1:17" s="13" customFormat="1" ht="14.25" customHeight="1">
      <c r="A686" s="35">
        <v>43614</v>
      </c>
      <c r="B686" s="14">
        <v>5</v>
      </c>
      <c r="C686" s="15">
        <v>1314.3</v>
      </c>
      <c r="D686" s="15">
        <v>0</v>
      </c>
      <c r="E686" s="15">
        <v>67.6</v>
      </c>
      <c r="F686" s="15">
        <v>1333.62</v>
      </c>
      <c r="G686" s="26">
        <v>98</v>
      </c>
      <c r="H686" s="27">
        <f t="shared" si="16"/>
        <v>1491.4199999999998</v>
      </c>
      <c r="I686" s="27">
        <f t="shared" si="16"/>
        <v>1721.62</v>
      </c>
      <c r="J686" s="27">
        <f t="shared" si="16"/>
        <v>1971.93</v>
      </c>
      <c r="K686" s="27">
        <f t="shared" si="15"/>
        <v>2327</v>
      </c>
      <c r="L686" s="16">
        <v>0</v>
      </c>
      <c r="M686" s="16">
        <v>67.6</v>
      </c>
      <c r="N686" s="18"/>
      <c r="O686" s="19"/>
      <c r="P686" s="12"/>
      <c r="Q686" s="12"/>
    </row>
    <row r="687" spans="1:17" s="13" customFormat="1" ht="14.25" customHeight="1">
      <c r="A687" s="35">
        <v>43614</v>
      </c>
      <c r="B687" s="14">
        <v>6</v>
      </c>
      <c r="C687" s="15">
        <v>1423.16</v>
      </c>
      <c r="D687" s="15">
        <v>160.62</v>
      </c>
      <c r="E687" s="15">
        <v>0</v>
      </c>
      <c r="F687" s="15">
        <v>1442.48</v>
      </c>
      <c r="G687" s="26">
        <v>98</v>
      </c>
      <c r="H687" s="27">
        <f t="shared" si="16"/>
        <v>1600.28</v>
      </c>
      <c r="I687" s="27">
        <f t="shared" si="16"/>
        <v>1830.48</v>
      </c>
      <c r="J687" s="27">
        <f t="shared" si="16"/>
        <v>2080.7900000000004</v>
      </c>
      <c r="K687" s="27">
        <f t="shared" si="15"/>
        <v>2435.86</v>
      </c>
      <c r="L687" s="16">
        <v>160.62</v>
      </c>
      <c r="M687" s="16">
        <v>0</v>
      </c>
      <c r="N687" s="18"/>
      <c r="O687" s="19"/>
      <c r="P687" s="12"/>
      <c r="Q687" s="12"/>
    </row>
    <row r="688" spans="1:17" s="13" customFormat="1" ht="14.25" customHeight="1">
      <c r="A688" s="35">
        <v>43614</v>
      </c>
      <c r="B688" s="14">
        <v>7</v>
      </c>
      <c r="C688" s="15">
        <v>1617.53</v>
      </c>
      <c r="D688" s="15">
        <v>10.22</v>
      </c>
      <c r="E688" s="15">
        <v>0</v>
      </c>
      <c r="F688" s="15">
        <v>1636.85</v>
      </c>
      <c r="G688" s="26">
        <v>98</v>
      </c>
      <c r="H688" s="27">
        <f t="shared" si="16"/>
        <v>1794.6499999999999</v>
      </c>
      <c r="I688" s="27">
        <f t="shared" si="16"/>
        <v>2024.85</v>
      </c>
      <c r="J688" s="27">
        <f t="shared" si="16"/>
        <v>2275.1600000000003</v>
      </c>
      <c r="K688" s="27">
        <f t="shared" si="15"/>
        <v>2630.23</v>
      </c>
      <c r="L688" s="16">
        <v>10.22</v>
      </c>
      <c r="M688" s="16">
        <v>0</v>
      </c>
      <c r="N688" s="18"/>
      <c r="O688" s="19"/>
      <c r="P688" s="12"/>
      <c r="Q688" s="12"/>
    </row>
    <row r="689" spans="1:17" s="13" customFormat="1" ht="14.25" customHeight="1">
      <c r="A689" s="35">
        <v>43614</v>
      </c>
      <c r="B689" s="14">
        <v>8</v>
      </c>
      <c r="C689" s="15">
        <v>1611.97</v>
      </c>
      <c r="D689" s="15">
        <v>104.52</v>
      </c>
      <c r="E689" s="15">
        <v>0</v>
      </c>
      <c r="F689" s="15">
        <v>1631.29</v>
      </c>
      <c r="G689" s="26">
        <v>98</v>
      </c>
      <c r="H689" s="27">
        <f t="shared" si="16"/>
        <v>1789.09</v>
      </c>
      <c r="I689" s="27">
        <f t="shared" si="16"/>
        <v>2019.29</v>
      </c>
      <c r="J689" s="27">
        <f t="shared" si="16"/>
        <v>2269.6000000000004</v>
      </c>
      <c r="K689" s="27">
        <f t="shared" si="15"/>
        <v>2624.67</v>
      </c>
      <c r="L689" s="16">
        <v>104.52</v>
      </c>
      <c r="M689" s="16">
        <v>0</v>
      </c>
      <c r="N689" s="18"/>
      <c r="O689" s="19"/>
      <c r="P689" s="12"/>
      <c r="Q689" s="12"/>
    </row>
    <row r="690" spans="1:17" s="13" customFormat="1" ht="14.25" customHeight="1">
      <c r="A690" s="35">
        <v>43614</v>
      </c>
      <c r="B690" s="14">
        <v>9</v>
      </c>
      <c r="C690" s="15">
        <v>1677.8</v>
      </c>
      <c r="D690" s="15">
        <v>0</v>
      </c>
      <c r="E690" s="15">
        <v>37.65</v>
      </c>
      <c r="F690" s="15">
        <v>1697.12</v>
      </c>
      <c r="G690" s="26">
        <v>98</v>
      </c>
      <c r="H690" s="27">
        <f t="shared" si="16"/>
        <v>1854.9199999999998</v>
      </c>
      <c r="I690" s="27">
        <f t="shared" si="16"/>
        <v>2085.1200000000003</v>
      </c>
      <c r="J690" s="27">
        <f t="shared" si="16"/>
        <v>2335.4300000000003</v>
      </c>
      <c r="K690" s="27">
        <f t="shared" si="15"/>
        <v>2690.5</v>
      </c>
      <c r="L690" s="16">
        <v>0</v>
      </c>
      <c r="M690" s="16">
        <v>37.65</v>
      </c>
      <c r="N690" s="18"/>
      <c r="O690" s="19"/>
      <c r="P690" s="12"/>
      <c r="Q690" s="12"/>
    </row>
    <row r="691" spans="1:17" s="13" customFormat="1" ht="14.25" customHeight="1">
      <c r="A691" s="35">
        <v>43614</v>
      </c>
      <c r="B691" s="14">
        <v>10</v>
      </c>
      <c r="C691" s="15">
        <v>1676.2</v>
      </c>
      <c r="D691" s="15">
        <v>0</v>
      </c>
      <c r="E691" s="15">
        <v>24.2</v>
      </c>
      <c r="F691" s="15">
        <v>1695.52</v>
      </c>
      <c r="G691" s="26">
        <v>98</v>
      </c>
      <c r="H691" s="27">
        <f t="shared" si="16"/>
        <v>1853.32</v>
      </c>
      <c r="I691" s="27">
        <f t="shared" si="16"/>
        <v>2083.5200000000004</v>
      </c>
      <c r="J691" s="27">
        <f t="shared" si="16"/>
        <v>2333.8300000000004</v>
      </c>
      <c r="K691" s="27">
        <f t="shared" si="15"/>
        <v>2688.9</v>
      </c>
      <c r="L691" s="16">
        <v>0</v>
      </c>
      <c r="M691" s="16">
        <v>24.2</v>
      </c>
      <c r="N691" s="18"/>
      <c r="O691" s="19"/>
      <c r="P691" s="12"/>
      <c r="Q691" s="12"/>
    </row>
    <row r="692" spans="1:17" s="13" customFormat="1" ht="14.25" customHeight="1">
      <c r="A692" s="35">
        <v>43614</v>
      </c>
      <c r="B692" s="14">
        <v>11</v>
      </c>
      <c r="C692" s="15">
        <v>1671.32</v>
      </c>
      <c r="D692" s="15">
        <v>0</v>
      </c>
      <c r="E692" s="15">
        <v>54.74</v>
      </c>
      <c r="F692" s="15">
        <v>1690.64</v>
      </c>
      <c r="G692" s="26">
        <v>98</v>
      </c>
      <c r="H692" s="27">
        <f t="shared" si="16"/>
        <v>1848.4399999999998</v>
      </c>
      <c r="I692" s="27">
        <f t="shared" si="16"/>
        <v>2078.6400000000003</v>
      </c>
      <c r="J692" s="27">
        <f t="shared" si="16"/>
        <v>2328.9500000000003</v>
      </c>
      <c r="K692" s="27">
        <f t="shared" si="15"/>
        <v>2684.02</v>
      </c>
      <c r="L692" s="16">
        <v>0</v>
      </c>
      <c r="M692" s="16">
        <v>54.74</v>
      </c>
      <c r="N692" s="18"/>
      <c r="O692" s="19"/>
      <c r="P692" s="12"/>
      <c r="Q692" s="12"/>
    </row>
    <row r="693" spans="1:17" s="13" customFormat="1" ht="14.25" customHeight="1">
      <c r="A693" s="35">
        <v>43614</v>
      </c>
      <c r="B693" s="14">
        <v>12</v>
      </c>
      <c r="C693" s="15">
        <v>1639.74</v>
      </c>
      <c r="D693" s="15">
        <v>0</v>
      </c>
      <c r="E693" s="15">
        <v>64.2</v>
      </c>
      <c r="F693" s="15">
        <v>1659.06</v>
      </c>
      <c r="G693" s="26">
        <v>98</v>
      </c>
      <c r="H693" s="27">
        <f t="shared" si="16"/>
        <v>1816.86</v>
      </c>
      <c r="I693" s="27">
        <f t="shared" si="16"/>
        <v>2047.06</v>
      </c>
      <c r="J693" s="27">
        <f t="shared" si="16"/>
        <v>2297.3700000000003</v>
      </c>
      <c r="K693" s="27">
        <f t="shared" si="15"/>
        <v>2652.44</v>
      </c>
      <c r="L693" s="16">
        <v>0</v>
      </c>
      <c r="M693" s="16">
        <v>64.2</v>
      </c>
      <c r="N693" s="18"/>
      <c r="O693" s="19"/>
      <c r="P693" s="12"/>
      <c r="Q693" s="12"/>
    </row>
    <row r="694" spans="1:17" s="13" customFormat="1" ht="14.25" customHeight="1">
      <c r="A694" s="35">
        <v>43614</v>
      </c>
      <c r="B694" s="14">
        <v>13</v>
      </c>
      <c r="C694" s="15">
        <v>1669.83</v>
      </c>
      <c r="D694" s="15">
        <v>0</v>
      </c>
      <c r="E694" s="15">
        <v>114.23</v>
      </c>
      <c r="F694" s="15">
        <v>1689.15</v>
      </c>
      <c r="G694" s="26">
        <v>98</v>
      </c>
      <c r="H694" s="27">
        <f t="shared" si="16"/>
        <v>1846.9499999999998</v>
      </c>
      <c r="I694" s="27">
        <f t="shared" si="16"/>
        <v>2077.15</v>
      </c>
      <c r="J694" s="27">
        <f t="shared" si="16"/>
        <v>2327.46</v>
      </c>
      <c r="K694" s="27">
        <f t="shared" si="15"/>
        <v>2682.53</v>
      </c>
      <c r="L694" s="16">
        <v>0</v>
      </c>
      <c r="M694" s="16">
        <v>114.23</v>
      </c>
      <c r="N694" s="18"/>
      <c r="O694" s="19"/>
      <c r="P694" s="12"/>
      <c r="Q694" s="12"/>
    </row>
    <row r="695" spans="1:17" s="13" customFormat="1" ht="14.25" customHeight="1">
      <c r="A695" s="35">
        <v>43614</v>
      </c>
      <c r="B695" s="14">
        <v>14</v>
      </c>
      <c r="C695" s="15">
        <v>1640</v>
      </c>
      <c r="D695" s="15">
        <v>0</v>
      </c>
      <c r="E695" s="15">
        <v>93.62</v>
      </c>
      <c r="F695" s="15">
        <v>1659.32</v>
      </c>
      <c r="G695" s="26">
        <v>98</v>
      </c>
      <c r="H695" s="27">
        <f t="shared" si="16"/>
        <v>1817.12</v>
      </c>
      <c r="I695" s="27">
        <f t="shared" si="16"/>
        <v>2047.32</v>
      </c>
      <c r="J695" s="27">
        <f t="shared" si="16"/>
        <v>2297.63</v>
      </c>
      <c r="K695" s="27">
        <f t="shared" si="15"/>
        <v>2652.7000000000003</v>
      </c>
      <c r="L695" s="16">
        <v>0</v>
      </c>
      <c r="M695" s="16">
        <v>93.62</v>
      </c>
      <c r="N695" s="18"/>
      <c r="O695" s="19"/>
      <c r="P695" s="12"/>
      <c r="Q695" s="12"/>
    </row>
    <row r="696" spans="1:17" s="13" customFormat="1" ht="14.25" customHeight="1">
      <c r="A696" s="35">
        <v>43614</v>
      </c>
      <c r="B696" s="14">
        <v>15</v>
      </c>
      <c r="C696" s="15">
        <v>1611.2</v>
      </c>
      <c r="D696" s="15">
        <v>0</v>
      </c>
      <c r="E696" s="15">
        <v>57.51</v>
      </c>
      <c r="F696" s="15">
        <v>1630.52</v>
      </c>
      <c r="G696" s="26">
        <v>98</v>
      </c>
      <c r="H696" s="27">
        <f t="shared" si="16"/>
        <v>1788.32</v>
      </c>
      <c r="I696" s="27">
        <f t="shared" si="16"/>
        <v>2018.52</v>
      </c>
      <c r="J696" s="27">
        <f t="shared" si="16"/>
        <v>2268.8300000000004</v>
      </c>
      <c r="K696" s="27">
        <f t="shared" si="15"/>
        <v>2623.9</v>
      </c>
      <c r="L696" s="16">
        <v>0</v>
      </c>
      <c r="M696" s="16">
        <v>57.51</v>
      </c>
      <c r="N696" s="18"/>
      <c r="O696" s="19"/>
      <c r="P696" s="12"/>
      <c r="Q696" s="12"/>
    </row>
    <row r="697" spans="1:17" s="13" customFormat="1" ht="14.25" customHeight="1">
      <c r="A697" s="35">
        <v>43614</v>
      </c>
      <c r="B697" s="14">
        <v>16</v>
      </c>
      <c r="C697" s="15">
        <v>1639.53</v>
      </c>
      <c r="D697" s="15">
        <v>0</v>
      </c>
      <c r="E697" s="15">
        <v>133.68</v>
      </c>
      <c r="F697" s="15">
        <v>1658.85</v>
      </c>
      <c r="G697" s="26">
        <v>98</v>
      </c>
      <c r="H697" s="27">
        <f t="shared" si="16"/>
        <v>1816.6499999999999</v>
      </c>
      <c r="I697" s="27">
        <f t="shared" si="16"/>
        <v>2046.85</v>
      </c>
      <c r="J697" s="27">
        <f t="shared" si="16"/>
        <v>2297.1600000000003</v>
      </c>
      <c r="K697" s="27">
        <f t="shared" si="15"/>
        <v>2652.23</v>
      </c>
      <c r="L697" s="16">
        <v>0</v>
      </c>
      <c r="M697" s="16">
        <v>133.68</v>
      </c>
      <c r="N697" s="18"/>
      <c r="O697" s="19"/>
      <c r="P697" s="12"/>
      <c r="Q697" s="12"/>
    </row>
    <row r="698" spans="1:17" s="13" customFormat="1" ht="14.25" customHeight="1">
      <c r="A698" s="35">
        <v>43614</v>
      </c>
      <c r="B698" s="14">
        <v>17</v>
      </c>
      <c r="C698" s="15">
        <v>1621.92</v>
      </c>
      <c r="D698" s="15">
        <v>0</v>
      </c>
      <c r="E698" s="15">
        <v>168.62</v>
      </c>
      <c r="F698" s="15">
        <v>1641.24</v>
      </c>
      <c r="G698" s="26">
        <v>98</v>
      </c>
      <c r="H698" s="27">
        <f t="shared" si="16"/>
        <v>1799.04</v>
      </c>
      <c r="I698" s="27">
        <f t="shared" si="16"/>
        <v>2029.24</v>
      </c>
      <c r="J698" s="27">
        <f t="shared" si="16"/>
        <v>2279.55</v>
      </c>
      <c r="K698" s="27">
        <f t="shared" si="15"/>
        <v>2634.6200000000003</v>
      </c>
      <c r="L698" s="16">
        <v>0</v>
      </c>
      <c r="M698" s="16">
        <v>168.62</v>
      </c>
      <c r="N698" s="18"/>
      <c r="O698" s="19"/>
      <c r="P698" s="12"/>
      <c r="Q698" s="12"/>
    </row>
    <row r="699" spans="1:17" s="13" customFormat="1" ht="14.25" customHeight="1">
      <c r="A699" s="35">
        <v>43614</v>
      </c>
      <c r="B699" s="14">
        <v>18</v>
      </c>
      <c r="C699" s="15">
        <v>1612.87</v>
      </c>
      <c r="D699" s="15">
        <v>0</v>
      </c>
      <c r="E699" s="15">
        <v>46.07</v>
      </c>
      <c r="F699" s="15">
        <v>1632.19</v>
      </c>
      <c r="G699" s="26">
        <v>98</v>
      </c>
      <c r="H699" s="27">
        <f t="shared" si="16"/>
        <v>1789.9899999999998</v>
      </c>
      <c r="I699" s="27">
        <f t="shared" si="16"/>
        <v>2020.1899999999998</v>
      </c>
      <c r="J699" s="27">
        <f t="shared" si="16"/>
        <v>2270.5</v>
      </c>
      <c r="K699" s="27">
        <f t="shared" si="15"/>
        <v>2625.57</v>
      </c>
      <c r="L699" s="16">
        <v>0</v>
      </c>
      <c r="M699" s="16">
        <v>46.07</v>
      </c>
      <c r="N699" s="18"/>
      <c r="O699" s="19"/>
      <c r="P699" s="12"/>
      <c r="Q699" s="12"/>
    </row>
    <row r="700" spans="1:17" s="13" customFormat="1" ht="14.25" customHeight="1">
      <c r="A700" s="35">
        <v>43614</v>
      </c>
      <c r="B700" s="14">
        <v>19</v>
      </c>
      <c r="C700" s="15">
        <v>1727.83</v>
      </c>
      <c r="D700" s="15">
        <v>0</v>
      </c>
      <c r="E700" s="15">
        <v>71.42</v>
      </c>
      <c r="F700" s="15">
        <v>1747.15</v>
      </c>
      <c r="G700" s="26">
        <v>98</v>
      </c>
      <c r="H700" s="27">
        <f t="shared" si="16"/>
        <v>1904.9499999999998</v>
      </c>
      <c r="I700" s="27">
        <f t="shared" si="16"/>
        <v>2135.15</v>
      </c>
      <c r="J700" s="27">
        <f t="shared" si="16"/>
        <v>2385.46</v>
      </c>
      <c r="K700" s="27">
        <f t="shared" si="15"/>
        <v>2740.53</v>
      </c>
      <c r="L700" s="16">
        <v>0</v>
      </c>
      <c r="M700" s="16">
        <v>71.42</v>
      </c>
      <c r="N700" s="18"/>
      <c r="O700" s="19"/>
      <c r="P700" s="12"/>
      <c r="Q700" s="12"/>
    </row>
    <row r="701" spans="1:17" s="13" customFormat="1" ht="14.25" customHeight="1">
      <c r="A701" s="35">
        <v>43614</v>
      </c>
      <c r="B701" s="14">
        <v>20</v>
      </c>
      <c r="C701" s="15">
        <v>1728.01</v>
      </c>
      <c r="D701" s="15">
        <v>0</v>
      </c>
      <c r="E701" s="15">
        <v>137.34</v>
      </c>
      <c r="F701" s="15">
        <v>1747.33</v>
      </c>
      <c r="G701" s="26">
        <v>98</v>
      </c>
      <c r="H701" s="27">
        <f t="shared" si="16"/>
        <v>1905.1299999999999</v>
      </c>
      <c r="I701" s="27">
        <f t="shared" si="16"/>
        <v>2135.3300000000004</v>
      </c>
      <c r="J701" s="27">
        <f t="shared" si="16"/>
        <v>2385.6400000000003</v>
      </c>
      <c r="K701" s="27">
        <f t="shared" si="15"/>
        <v>2740.71</v>
      </c>
      <c r="L701" s="16">
        <v>0</v>
      </c>
      <c r="M701" s="16">
        <v>137.34</v>
      </c>
      <c r="N701" s="18"/>
      <c r="O701" s="19"/>
      <c r="P701" s="12"/>
      <c r="Q701" s="12"/>
    </row>
    <row r="702" spans="1:17" s="13" customFormat="1" ht="14.25" customHeight="1">
      <c r="A702" s="35">
        <v>43614</v>
      </c>
      <c r="B702" s="14">
        <v>21</v>
      </c>
      <c r="C702" s="15">
        <v>1929.89</v>
      </c>
      <c r="D702" s="15">
        <v>0</v>
      </c>
      <c r="E702" s="15">
        <v>476.62</v>
      </c>
      <c r="F702" s="15">
        <v>1949.21</v>
      </c>
      <c r="G702" s="26">
        <v>98</v>
      </c>
      <c r="H702" s="27">
        <f t="shared" si="16"/>
        <v>2107.01</v>
      </c>
      <c r="I702" s="27">
        <f t="shared" si="16"/>
        <v>2337.2100000000005</v>
      </c>
      <c r="J702" s="27">
        <f t="shared" si="16"/>
        <v>2587.5200000000004</v>
      </c>
      <c r="K702" s="27">
        <f t="shared" si="15"/>
        <v>2942.59</v>
      </c>
      <c r="L702" s="16">
        <v>0</v>
      </c>
      <c r="M702" s="16">
        <v>476.62</v>
      </c>
      <c r="N702" s="18"/>
      <c r="O702" s="19"/>
      <c r="P702" s="12"/>
      <c r="Q702" s="12"/>
    </row>
    <row r="703" spans="1:17" s="13" customFormat="1" ht="14.25" customHeight="1">
      <c r="A703" s="35">
        <v>43614</v>
      </c>
      <c r="B703" s="14">
        <v>22</v>
      </c>
      <c r="C703" s="15">
        <v>1764.83</v>
      </c>
      <c r="D703" s="15">
        <v>0</v>
      </c>
      <c r="E703" s="15">
        <v>489.31</v>
      </c>
      <c r="F703" s="15">
        <v>1784.15</v>
      </c>
      <c r="G703" s="26">
        <v>98</v>
      </c>
      <c r="H703" s="27">
        <f t="shared" si="16"/>
        <v>1941.9499999999998</v>
      </c>
      <c r="I703" s="27">
        <f t="shared" si="16"/>
        <v>2172.15</v>
      </c>
      <c r="J703" s="27">
        <f t="shared" si="16"/>
        <v>2422.46</v>
      </c>
      <c r="K703" s="27">
        <f t="shared" si="15"/>
        <v>2777.53</v>
      </c>
      <c r="L703" s="16">
        <v>0</v>
      </c>
      <c r="M703" s="16">
        <v>489.31</v>
      </c>
      <c r="N703" s="18"/>
      <c r="O703" s="19"/>
      <c r="P703" s="12"/>
      <c r="Q703" s="12"/>
    </row>
    <row r="704" spans="1:17" s="13" customFormat="1" ht="14.25" customHeight="1">
      <c r="A704" s="35">
        <v>43614</v>
      </c>
      <c r="B704" s="14">
        <v>23</v>
      </c>
      <c r="C704" s="15">
        <v>1643.59</v>
      </c>
      <c r="D704" s="15">
        <v>0</v>
      </c>
      <c r="E704" s="15">
        <v>405.65</v>
      </c>
      <c r="F704" s="15">
        <v>1662.91</v>
      </c>
      <c r="G704" s="26">
        <v>98</v>
      </c>
      <c r="H704" s="27">
        <f t="shared" si="16"/>
        <v>1820.7099999999998</v>
      </c>
      <c r="I704" s="27">
        <f t="shared" si="16"/>
        <v>2050.9100000000003</v>
      </c>
      <c r="J704" s="27">
        <f t="shared" si="16"/>
        <v>2301.2200000000003</v>
      </c>
      <c r="K704" s="27">
        <f t="shared" si="15"/>
        <v>2656.29</v>
      </c>
      <c r="L704" s="16">
        <v>0</v>
      </c>
      <c r="M704" s="16">
        <v>405.65</v>
      </c>
      <c r="N704" s="18"/>
      <c r="O704" s="19"/>
      <c r="P704" s="12"/>
      <c r="Q704" s="12"/>
    </row>
    <row r="705" spans="1:17" s="13" customFormat="1" ht="14.25" customHeight="1">
      <c r="A705" s="35">
        <v>43615</v>
      </c>
      <c r="B705" s="14">
        <v>0</v>
      </c>
      <c r="C705" s="15">
        <v>1509.05</v>
      </c>
      <c r="D705" s="15">
        <v>0</v>
      </c>
      <c r="E705" s="15">
        <v>116.34</v>
      </c>
      <c r="F705" s="15">
        <v>1528.37</v>
      </c>
      <c r="G705" s="26">
        <v>98</v>
      </c>
      <c r="H705" s="27">
        <f t="shared" si="16"/>
        <v>1686.1699999999998</v>
      </c>
      <c r="I705" s="27">
        <f t="shared" si="16"/>
        <v>1916.37</v>
      </c>
      <c r="J705" s="27">
        <f t="shared" si="16"/>
        <v>2166.6800000000003</v>
      </c>
      <c r="K705" s="27">
        <f t="shared" si="15"/>
        <v>2521.75</v>
      </c>
      <c r="L705" s="16">
        <v>0</v>
      </c>
      <c r="M705" s="16">
        <v>116.34</v>
      </c>
      <c r="N705" s="18"/>
      <c r="O705" s="19"/>
      <c r="P705" s="12"/>
      <c r="Q705" s="12"/>
    </row>
    <row r="706" spans="1:17" s="13" customFormat="1" ht="14.25" customHeight="1">
      <c r="A706" s="35">
        <v>43615</v>
      </c>
      <c r="B706" s="14">
        <v>1</v>
      </c>
      <c r="C706" s="15">
        <v>1428.91</v>
      </c>
      <c r="D706" s="15">
        <v>0</v>
      </c>
      <c r="E706" s="15">
        <v>201.44</v>
      </c>
      <c r="F706" s="15">
        <v>1448.23</v>
      </c>
      <c r="G706" s="26">
        <v>98</v>
      </c>
      <c r="H706" s="27">
        <f t="shared" si="16"/>
        <v>1606.03</v>
      </c>
      <c r="I706" s="27">
        <f t="shared" si="16"/>
        <v>1836.23</v>
      </c>
      <c r="J706" s="27">
        <f t="shared" si="16"/>
        <v>2086.5400000000004</v>
      </c>
      <c r="K706" s="27">
        <f t="shared" si="15"/>
        <v>2441.61</v>
      </c>
      <c r="L706" s="16">
        <v>0</v>
      </c>
      <c r="M706" s="16">
        <v>201.44</v>
      </c>
      <c r="N706" s="18"/>
      <c r="O706" s="19"/>
      <c r="P706" s="12"/>
      <c r="Q706" s="12"/>
    </row>
    <row r="707" spans="1:17" s="13" customFormat="1" ht="14.25" customHeight="1">
      <c r="A707" s="35">
        <v>43615</v>
      </c>
      <c r="B707" s="14">
        <v>2</v>
      </c>
      <c r="C707" s="15">
        <v>1223.16</v>
      </c>
      <c r="D707" s="15">
        <v>0</v>
      </c>
      <c r="E707" s="15">
        <v>69.23</v>
      </c>
      <c r="F707" s="15">
        <v>1242.48</v>
      </c>
      <c r="G707" s="26">
        <v>98</v>
      </c>
      <c r="H707" s="27">
        <f t="shared" si="16"/>
        <v>1400.28</v>
      </c>
      <c r="I707" s="27">
        <f t="shared" si="16"/>
        <v>1630.48</v>
      </c>
      <c r="J707" s="27">
        <f t="shared" si="16"/>
        <v>1880.7900000000002</v>
      </c>
      <c r="K707" s="27">
        <f t="shared" si="15"/>
        <v>2235.86</v>
      </c>
      <c r="L707" s="16">
        <v>0</v>
      </c>
      <c r="M707" s="16">
        <v>69.23</v>
      </c>
      <c r="N707" s="18"/>
      <c r="O707" s="19"/>
      <c r="P707" s="12"/>
      <c r="Q707" s="12"/>
    </row>
    <row r="708" spans="1:17" s="13" customFormat="1" ht="14.25" customHeight="1">
      <c r="A708" s="35">
        <v>43615</v>
      </c>
      <c r="B708" s="14">
        <v>3</v>
      </c>
      <c r="C708" s="15">
        <v>1171.19</v>
      </c>
      <c r="D708" s="15">
        <v>0</v>
      </c>
      <c r="E708" s="15">
        <v>13.44</v>
      </c>
      <c r="F708" s="15">
        <v>1190.51</v>
      </c>
      <c r="G708" s="26">
        <v>98</v>
      </c>
      <c r="H708" s="27">
        <f t="shared" si="16"/>
        <v>1348.31</v>
      </c>
      <c r="I708" s="27">
        <f t="shared" si="16"/>
        <v>1578.51</v>
      </c>
      <c r="J708" s="27">
        <f t="shared" si="16"/>
        <v>1828.82</v>
      </c>
      <c r="K708" s="27">
        <f t="shared" si="15"/>
        <v>2183.8900000000003</v>
      </c>
      <c r="L708" s="16">
        <v>0</v>
      </c>
      <c r="M708" s="16">
        <v>13.44</v>
      </c>
      <c r="N708" s="18"/>
      <c r="O708" s="19"/>
      <c r="P708" s="12"/>
      <c r="Q708" s="12"/>
    </row>
    <row r="709" spans="1:17" s="13" customFormat="1" ht="14.25" customHeight="1">
      <c r="A709" s="35">
        <v>43615</v>
      </c>
      <c r="B709" s="14">
        <v>4</v>
      </c>
      <c r="C709" s="15">
        <v>1229.66</v>
      </c>
      <c r="D709" s="15">
        <v>0.85</v>
      </c>
      <c r="E709" s="15">
        <v>0</v>
      </c>
      <c r="F709" s="15">
        <v>1248.98</v>
      </c>
      <c r="G709" s="26">
        <v>98</v>
      </c>
      <c r="H709" s="27">
        <f t="shared" si="16"/>
        <v>1406.78</v>
      </c>
      <c r="I709" s="27">
        <f t="shared" si="16"/>
        <v>1636.98</v>
      </c>
      <c r="J709" s="27">
        <f t="shared" si="16"/>
        <v>1887.2900000000002</v>
      </c>
      <c r="K709" s="27">
        <f t="shared" si="15"/>
        <v>2242.36</v>
      </c>
      <c r="L709" s="16">
        <v>0.85</v>
      </c>
      <c r="M709" s="16">
        <v>0</v>
      </c>
      <c r="N709" s="18"/>
      <c r="O709" s="19"/>
      <c r="P709" s="12"/>
      <c r="Q709" s="12"/>
    </row>
    <row r="710" spans="1:17" s="13" customFormat="1" ht="14.25" customHeight="1">
      <c r="A710" s="35">
        <v>43615</v>
      </c>
      <c r="B710" s="14">
        <v>5</v>
      </c>
      <c r="C710" s="15">
        <v>1279.94</v>
      </c>
      <c r="D710" s="15">
        <v>0</v>
      </c>
      <c r="E710" s="15">
        <v>54.85</v>
      </c>
      <c r="F710" s="15">
        <v>1299.26</v>
      </c>
      <c r="G710" s="26">
        <v>98</v>
      </c>
      <c r="H710" s="27">
        <f t="shared" si="16"/>
        <v>1457.06</v>
      </c>
      <c r="I710" s="27">
        <f t="shared" si="16"/>
        <v>1687.26</v>
      </c>
      <c r="J710" s="27">
        <f t="shared" si="16"/>
        <v>1937.57</v>
      </c>
      <c r="K710" s="27">
        <f t="shared" si="15"/>
        <v>2292.6400000000003</v>
      </c>
      <c r="L710" s="16">
        <v>0</v>
      </c>
      <c r="M710" s="16">
        <v>54.85</v>
      </c>
      <c r="N710" s="18"/>
      <c r="O710" s="19"/>
      <c r="P710" s="12"/>
      <c r="Q710" s="12"/>
    </row>
    <row r="711" spans="1:17" s="13" customFormat="1" ht="14.25" customHeight="1">
      <c r="A711" s="35">
        <v>43615</v>
      </c>
      <c r="B711" s="14">
        <v>6</v>
      </c>
      <c r="C711" s="15">
        <v>1252.76</v>
      </c>
      <c r="D711" s="15">
        <v>4.78</v>
      </c>
      <c r="E711" s="15">
        <v>0</v>
      </c>
      <c r="F711" s="15">
        <v>1272.08</v>
      </c>
      <c r="G711" s="26">
        <v>98</v>
      </c>
      <c r="H711" s="27">
        <f t="shared" si="16"/>
        <v>1429.8799999999999</v>
      </c>
      <c r="I711" s="27">
        <f t="shared" si="16"/>
        <v>1660.08</v>
      </c>
      <c r="J711" s="27">
        <f t="shared" si="16"/>
        <v>1910.39</v>
      </c>
      <c r="K711" s="27">
        <f t="shared" si="15"/>
        <v>2265.46</v>
      </c>
      <c r="L711" s="16">
        <v>4.78</v>
      </c>
      <c r="M711" s="16">
        <v>0</v>
      </c>
      <c r="N711" s="18"/>
      <c r="O711" s="19"/>
      <c r="P711" s="12"/>
      <c r="Q711" s="12"/>
    </row>
    <row r="712" spans="1:17" s="13" customFormat="1" ht="14.25" customHeight="1">
      <c r="A712" s="35">
        <v>43615</v>
      </c>
      <c r="B712" s="14">
        <v>7</v>
      </c>
      <c r="C712" s="15">
        <v>1515.78</v>
      </c>
      <c r="D712" s="15">
        <v>0</v>
      </c>
      <c r="E712" s="15">
        <v>82.85</v>
      </c>
      <c r="F712" s="15">
        <v>1535.1</v>
      </c>
      <c r="G712" s="26">
        <v>98</v>
      </c>
      <c r="H712" s="27">
        <f t="shared" si="16"/>
        <v>1692.8999999999999</v>
      </c>
      <c r="I712" s="27">
        <f t="shared" si="16"/>
        <v>1923.1</v>
      </c>
      <c r="J712" s="27">
        <f t="shared" si="16"/>
        <v>2173.4100000000003</v>
      </c>
      <c r="K712" s="27">
        <f t="shared" si="15"/>
        <v>2528.48</v>
      </c>
      <c r="L712" s="16">
        <v>0</v>
      </c>
      <c r="M712" s="16">
        <v>82.85</v>
      </c>
      <c r="N712" s="18"/>
      <c r="O712" s="19"/>
      <c r="P712" s="12"/>
      <c r="Q712" s="12"/>
    </row>
    <row r="713" spans="1:17" s="13" customFormat="1" ht="14.25" customHeight="1">
      <c r="A713" s="35">
        <v>43615</v>
      </c>
      <c r="B713" s="14">
        <v>8</v>
      </c>
      <c r="C713" s="15">
        <v>1723.18</v>
      </c>
      <c r="D713" s="15">
        <v>4.38</v>
      </c>
      <c r="E713" s="15">
        <v>0</v>
      </c>
      <c r="F713" s="15">
        <v>1742.5</v>
      </c>
      <c r="G713" s="26">
        <v>98</v>
      </c>
      <c r="H713" s="27">
        <f t="shared" si="16"/>
        <v>1900.3</v>
      </c>
      <c r="I713" s="27">
        <f t="shared" si="16"/>
        <v>2130.5000000000005</v>
      </c>
      <c r="J713" s="27">
        <f t="shared" si="16"/>
        <v>2380.8100000000004</v>
      </c>
      <c r="K713" s="27">
        <f t="shared" si="16"/>
        <v>2735.88</v>
      </c>
      <c r="L713" s="16">
        <v>4.38</v>
      </c>
      <c r="M713" s="16">
        <v>0</v>
      </c>
      <c r="N713" s="18"/>
      <c r="O713" s="19"/>
      <c r="P713" s="12"/>
      <c r="Q713" s="12"/>
    </row>
    <row r="714" spans="1:17" s="13" customFormat="1" ht="14.25" customHeight="1">
      <c r="A714" s="35">
        <v>43615</v>
      </c>
      <c r="B714" s="14">
        <v>9</v>
      </c>
      <c r="C714" s="15">
        <v>1755.37</v>
      </c>
      <c r="D714" s="15">
        <v>0</v>
      </c>
      <c r="E714" s="15">
        <v>6.11</v>
      </c>
      <c r="F714" s="15">
        <v>1774.69</v>
      </c>
      <c r="G714" s="26">
        <v>98</v>
      </c>
      <c r="H714" s="27">
        <f aca="true" t="shared" si="17" ref="H714:K729">SUM($C714,$G714,R$4,R$6)</f>
        <v>1932.4899999999998</v>
      </c>
      <c r="I714" s="27">
        <f t="shared" si="17"/>
        <v>2162.69</v>
      </c>
      <c r="J714" s="27">
        <f t="shared" si="17"/>
        <v>2413</v>
      </c>
      <c r="K714" s="27">
        <f t="shared" si="17"/>
        <v>2768.07</v>
      </c>
      <c r="L714" s="16">
        <v>0</v>
      </c>
      <c r="M714" s="16">
        <v>6.11</v>
      </c>
      <c r="N714" s="18"/>
      <c r="O714" s="19"/>
      <c r="P714" s="12"/>
      <c r="Q714" s="12"/>
    </row>
    <row r="715" spans="1:17" s="13" customFormat="1" ht="14.25" customHeight="1">
      <c r="A715" s="35">
        <v>43615</v>
      </c>
      <c r="B715" s="14">
        <v>10</v>
      </c>
      <c r="C715" s="15">
        <v>1771.64</v>
      </c>
      <c r="D715" s="15">
        <v>0</v>
      </c>
      <c r="E715" s="15">
        <v>14.62</v>
      </c>
      <c r="F715" s="15">
        <v>1790.96</v>
      </c>
      <c r="G715" s="26">
        <v>98</v>
      </c>
      <c r="H715" s="27">
        <f t="shared" si="17"/>
        <v>1948.76</v>
      </c>
      <c r="I715" s="27">
        <f t="shared" si="17"/>
        <v>2178.9600000000005</v>
      </c>
      <c r="J715" s="27">
        <f t="shared" si="17"/>
        <v>2429.2700000000004</v>
      </c>
      <c r="K715" s="27">
        <f t="shared" si="17"/>
        <v>2784.34</v>
      </c>
      <c r="L715" s="16">
        <v>0</v>
      </c>
      <c r="M715" s="16">
        <v>14.62</v>
      </c>
      <c r="N715" s="18"/>
      <c r="O715" s="19"/>
      <c r="P715" s="12"/>
      <c r="Q715" s="12"/>
    </row>
    <row r="716" spans="1:17" s="13" customFormat="1" ht="14.25" customHeight="1">
      <c r="A716" s="35">
        <v>43615</v>
      </c>
      <c r="B716" s="14">
        <v>11</v>
      </c>
      <c r="C716" s="15">
        <v>1774.74</v>
      </c>
      <c r="D716" s="15">
        <v>0</v>
      </c>
      <c r="E716" s="15">
        <v>38.46</v>
      </c>
      <c r="F716" s="15">
        <v>1794.06</v>
      </c>
      <c r="G716" s="26">
        <v>98</v>
      </c>
      <c r="H716" s="27">
        <f t="shared" si="17"/>
        <v>1951.86</v>
      </c>
      <c r="I716" s="27">
        <f t="shared" si="17"/>
        <v>2182.0600000000004</v>
      </c>
      <c r="J716" s="27">
        <f t="shared" si="17"/>
        <v>2432.3700000000003</v>
      </c>
      <c r="K716" s="27">
        <f t="shared" si="17"/>
        <v>2787.44</v>
      </c>
      <c r="L716" s="16">
        <v>0</v>
      </c>
      <c r="M716" s="16">
        <v>38.46</v>
      </c>
      <c r="N716" s="18"/>
      <c r="O716" s="19"/>
      <c r="P716" s="12"/>
      <c r="Q716" s="12"/>
    </row>
    <row r="717" spans="1:17" s="13" customFormat="1" ht="14.25" customHeight="1">
      <c r="A717" s="35">
        <v>43615</v>
      </c>
      <c r="B717" s="14">
        <v>12</v>
      </c>
      <c r="C717" s="15">
        <v>1765.05</v>
      </c>
      <c r="D717" s="15">
        <v>0</v>
      </c>
      <c r="E717" s="15">
        <v>31.61</v>
      </c>
      <c r="F717" s="15">
        <v>1784.37</v>
      </c>
      <c r="G717" s="26">
        <v>98</v>
      </c>
      <c r="H717" s="27">
        <f t="shared" si="17"/>
        <v>1942.1699999999998</v>
      </c>
      <c r="I717" s="27">
        <f t="shared" si="17"/>
        <v>2172.3700000000003</v>
      </c>
      <c r="J717" s="27">
        <f t="shared" si="17"/>
        <v>2422.6800000000003</v>
      </c>
      <c r="K717" s="27">
        <f t="shared" si="17"/>
        <v>2777.75</v>
      </c>
      <c r="L717" s="16">
        <v>0</v>
      </c>
      <c r="M717" s="16">
        <v>31.61</v>
      </c>
      <c r="N717" s="18"/>
      <c r="O717" s="19"/>
      <c r="P717" s="12"/>
      <c r="Q717" s="12"/>
    </row>
    <row r="718" spans="1:17" s="13" customFormat="1" ht="14.25" customHeight="1">
      <c r="A718" s="35">
        <v>43615</v>
      </c>
      <c r="B718" s="14">
        <v>13</v>
      </c>
      <c r="C718" s="15">
        <v>1742.4</v>
      </c>
      <c r="D718" s="15">
        <v>0</v>
      </c>
      <c r="E718" s="15">
        <v>71.79</v>
      </c>
      <c r="F718" s="15">
        <v>1761.72</v>
      </c>
      <c r="G718" s="26">
        <v>98</v>
      </c>
      <c r="H718" s="27">
        <f t="shared" si="17"/>
        <v>1919.52</v>
      </c>
      <c r="I718" s="27">
        <f t="shared" si="17"/>
        <v>2149.7200000000003</v>
      </c>
      <c r="J718" s="27">
        <f t="shared" si="17"/>
        <v>2400.03</v>
      </c>
      <c r="K718" s="27">
        <f t="shared" si="17"/>
        <v>2755.1000000000004</v>
      </c>
      <c r="L718" s="16">
        <v>0</v>
      </c>
      <c r="M718" s="16">
        <v>71.79</v>
      </c>
      <c r="N718" s="18"/>
      <c r="O718" s="19"/>
      <c r="P718" s="12"/>
      <c r="Q718" s="12"/>
    </row>
    <row r="719" spans="1:17" s="13" customFormat="1" ht="14.25" customHeight="1">
      <c r="A719" s="35">
        <v>43615</v>
      </c>
      <c r="B719" s="14">
        <v>14</v>
      </c>
      <c r="C719" s="15">
        <v>1739.23</v>
      </c>
      <c r="D719" s="15">
        <v>0</v>
      </c>
      <c r="E719" s="15">
        <v>76.65</v>
      </c>
      <c r="F719" s="15">
        <v>1758.55</v>
      </c>
      <c r="G719" s="26">
        <v>98</v>
      </c>
      <c r="H719" s="27">
        <f t="shared" si="17"/>
        <v>1916.35</v>
      </c>
      <c r="I719" s="27">
        <f t="shared" si="17"/>
        <v>2146.55</v>
      </c>
      <c r="J719" s="27">
        <f t="shared" si="17"/>
        <v>2396.86</v>
      </c>
      <c r="K719" s="27">
        <f t="shared" si="17"/>
        <v>2751.9300000000003</v>
      </c>
      <c r="L719" s="16">
        <v>0</v>
      </c>
      <c r="M719" s="16">
        <v>76.65</v>
      </c>
      <c r="N719" s="18"/>
      <c r="O719" s="19"/>
      <c r="P719" s="12"/>
      <c r="Q719" s="12"/>
    </row>
    <row r="720" spans="1:17" s="13" customFormat="1" ht="14.25" customHeight="1">
      <c r="A720" s="35">
        <v>43615</v>
      </c>
      <c r="B720" s="14">
        <v>15</v>
      </c>
      <c r="C720" s="15">
        <v>1730.63</v>
      </c>
      <c r="D720" s="15">
        <v>0</v>
      </c>
      <c r="E720" s="15">
        <v>77.02</v>
      </c>
      <c r="F720" s="15">
        <v>1749.95</v>
      </c>
      <c r="G720" s="26">
        <v>98</v>
      </c>
      <c r="H720" s="27">
        <f t="shared" si="17"/>
        <v>1907.75</v>
      </c>
      <c r="I720" s="27">
        <f t="shared" si="17"/>
        <v>2137.9500000000003</v>
      </c>
      <c r="J720" s="27">
        <f t="shared" si="17"/>
        <v>2388.26</v>
      </c>
      <c r="K720" s="27">
        <f t="shared" si="17"/>
        <v>2743.3300000000004</v>
      </c>
      <c r="L720" s="16">
        <v>0</v>
      </c>
      <c r="M720" s="16">
        <v>77.02</v>
      </c>
      <c r="N720" s="18"/>
      <c r="O720" s="19"/>
      <c r="P720" s="12"/>
      <c r="Q720" s="12"/>
    </row>
    <row r="721" spans="1:17" s="13" customFormat="1" ht="14.25" customHeight="1">
      <c r="A721" s="35">
        <v>43615</v>
      </c>
      <c r="B721" s="14">
        <v>16</v>
      </c>
      <c r="C721" s="15">
        <v>1704.95</v>
      </c>
      <c r="D721" s="15">
        <v>0</v>
      </c>
      <c r="E721" s="15">
        <v>75.43</v>
      </c>
      <c r="F721" s="15">
        <v>1724.27</v>
      </c>
      <c r="G721" s="26">
        <v>98</v>
      </c>
      <c r="H721" s="27">
        <f t="shared" si="17"/>
        <v>1882.07</v>
      </c>
      <c r="I721" s="27">
        <f t="shared" si="17"/>
        <v>2112.2700000000004</v>
      </c>
      <c r="J721" s="27">
        <f t="shared" si="17"/>
        <v>2362.5800000000004</v>
      </c>
      <c r="K721" s="27">
        <f t="shared" si="17"/>
        <v>2717.65</v>
      </c>
      <c r="L721" s="16">
        <v>0</v>
      </c>
      <c r="M721" s="16">
        <v>75.43</v>
      </c>
      <c r="N721" s="18"/>
      <c r="O721" s="19"/>
      <c r="P721" s="12"/>
      <c r="Q721" s="12"/>
    </row>
    <row r="722" spans="1:17" s="13" customFormat="1" ht="14.25" customHeight="1">
      <c r="A722" s="35">
        <v>43615</v>
      </c>
      <c r="B722" s="14">
        <v>17</v>
      </c>
      <c r="C722" s="15">
        <v>1674.36</v>
      </c>
      <c r="D722" s="15">
        <v>0</v>
      </c>
      <c r="E722" s="15">
        <v>100.2</v>
      </c>
      <c r="F722" s="15">
        <v>1693.68</v>
      </c>
      <c r="G722" s="26">
        <v>98</v>
      </c>
      <c r="H722" s="27">
        <f t="shared" si="17"/>
        <v>1851.4799999999998</v>
      </c>
      <c r="I722" s="27">
        <f t="shared" si="17"/>
        <v>2081.6800000000003</v>
      </c>
      <c r="J722" s="27">
        <f t="shared" si="17"/>
        <v>2331.9900000000002</v>
      </c>
      <c r="K722" s="27">
        <f t="shared" si="17"/>
        <v>2687.06</v>
      </c>
      <c r="L722" s="16">
        <v>0</v>
      </c>
      <c r="M722" s="16">
        <v>100.2</v>
      </c>
      <c r="N722" s="18"/>
      <c r="O722" s="19"/>
      <c r="P722" s="12"/>
      <c r="Q722" s="12"/>
    </row>
    <row r="723" spans="1:17" s="13" customFormat="1" ht="14.25" customHeight="1">
      <c r="A723" s="35">
        <v>43615</v>
      </c>
      <c r="B723" s="14">
        <v>18</v>
      </c>
      <c r="C723" s="15">
        <v>1698.19</v>
      </c>
      <c r="D723" s="15">
        <v>0</v>
      </c>
      <c r="E723" s="15">
        <v>74.3</v>
      </c>
      <c r="F723" s="15">
        <v>1717.51</v>
      </c>
      <c r="G723" s="26">
        <v>98</v>
      </c>
      <c r="H723" s="27">
        <f t="shared" si="17"/>
        <v>1875.31</v>
      </c>
      <c r="I723" s="27">
        <f t="shared" si="17"/>
        <v>2105.51</v>
      </c>
      <c r="J723" s="27">
        <f t="shared" si="17"/>
        <v>2355.82</v>
      </c>
      <c r="K723" s="27">
        <f t="shared" si="17"/>
        <v>2710.8900000000003</v>
      </c>
      <c r="L723" s="16">
        <v>0</v>
      </c>
      <c r="M723" s="16">
        <v>74.3</v>
      </c>
      <c r="N723" s="18"/>
      <c r="O723" s="19"/>
      <c r="P723" s="12"/>
      <c r="Q723" s="12"/>
    </row>
    <row r="724" spans="1:17" s="13" customFormat="1" ht="14.25" customHeight="1">
      <c r="A724" s="35">
        <v>43615</v>
      </c>
      <c r="B724" s="14">
        <v>19</v>
      </c>
      <c r="C724" s="15">
        <v>1753.27</v>
      </c>
      <c r="D724" s="15">
        <v>0</v>
      </c>
      <c r="E724" s="15">
        <v>130.34</v>
      </c>
      <c r="F724" s="15">
        <v>1772.59</v>
      </c>
      <c r="G724" s="26">
        <v>98</v>
      </c>
      <c r="H724" s="27">
        <f t="shared" si="17"/>
        <v>1930.3899999999999</v>
      </c>
      <c r="I724" s="27">
        <f t="shared" si="17"/>
        <v>2160.59</v>
      </c>
      <c r="J724" s="27">
        <f t="shared" si="17"/>
        <v>2410.9</v>
      </c>
      <c r="K724" s="27">
        <f t="shared" si="17"/>
        <v>2765.9700000000003</v>
      </c>
      <c r="L724" s="16">
        <v>0</v>
      </c>
      <c r="M724" s="16">
        <v>130.34</v>
      </c>
      <c r="N724" s="18"/>
      <c r="O724" s="19"/>
      <c r="P724" s="12"/>
      <c r="Q724" s="12"/>
    </row>
    <row r="725" spans="1:17" s="13" customFormat="1" ht="14.25" customHeight="1">
      <c r="A725" s="35">
        <v>43615</v>
      </c>
      <c r="B725" s="14">
        <v>20</v>
      </c>
      <c r="C725" s="15">
        <v>1749.33</v>
      </c>
      <c r="D725" s="15">
        <v>0</v>
      </c>
      <c r="E725" s="15">
        <v>323.4</v>
      </c>
      <c r="F725" s="15">
        <v>1768.65</v>
      </c>
      <c r="G725" s="26">
        <v>98</v>
      </c>
      <c r="H725" s="27">
        <f t="shared" si="17"/>
        <v>1926.4499999999998</v>
      </c>
      <c r="I725" s="27">
        <f t="shared" si="17"/>
        <v>2156.65</v>
      </c>
      <c r="J725" s="27">
        <f t="shared" si="17"/>
        <v>2406.96</v>
      </c>
      <c r="K725" s="27">
        <f t="shared" si="17"/>
        <v>2762.03</v>
      </c>
      <c r="L725" s="16">
        <v>0</v>
      </c>
      <c r="M725" s="16">
        <v>323.4</v>
      </c>
      <c r="N725" s="18"/>
      <c r="O725" s="19"/>
      <c r="P725" s="12"/>
      <c r="Q725" s="12"/>
    </row>
    <row r="726" spans="1:17" s="13" customFormat="1" ht="14.25" customHeight="1">
      <c r="A726" s="35">
        <v>43615</v>
      </c>
      <c r="B726" s="14">
        <v>21</v>
      </c>
      <c r="C726" s="15">
        <v>1751.87</v>
      </c>
      <c r="D726" s="15">
        <v>0</v>
      </c>
      <c r="E726" s="15">
        <v>509.04</v>
      </c>
      <c r="F726" s="15">
        <v>1771.19</v>
      </c>
      <c r="G726" s="26">
        <v>98</v>
      </c>
      <c r="H726" s="27">
        <f t="shared" si="17"/>
        <v>1928.9899999999998</v>
      </c>
      <c r="I726" s="27">
        <f t="shared" si="17"/>
        <v>2159.19</v>
      </c>
      <c r="J726" s="27">
        <f t="shared" si="17"/>
        <v>2409.5</v>
      </c>
      <c r="K726" s="27">
        <f t="shared" si="17"/>
        <v>2764.57</v>
      </c>
      <c r="L726" s="16">
        <v>0</v>
      </c>
      <c r="M726" s="16">
        <v>509.04</v>
      </c>
      <c r="N726" s="18"/>
      <c r="O726" s="19"/>
      <c r="P726" s="12"/>
      <c r="Q726" s="12"/>
    </row>
    <row r="727" spans="1:21" s="13" customFormat="1" ht="14.25" customHeight="1">
      <c r="A727" s="35">
        <v>43615</v>
      </c>
      <c r="B727" s="14">
        <v>22</v>
      </c>
      <c r="C727" s="15">
        <v>1736.43</v>
      </c>
      <c r="D727" s="15">
        <v>0</v>
      </c>
      <c r="E727" s="15">
        <v>543.32</v>
      </c>
      <c r="F727" s="15">
        <v>1755.75</v>
      </c>
      <c r="G727" s="26">
        <v>98</v>
      </c>
      <c r="H727" s="27">
        <f t="shared" si="17"/>
        <v>1913.55</v>
      </c>
      <c r="I727" s="27">
        <f t="shared" si="17"/>
        <v>2143.7500000000005</v>
      </c>
      <c r="J727" s="27">
        <f t="shared" si="17"/>
        <v>2394.0600000000004</v>
      </c>
      <c r="K727" s="27">
        <f t="shared" si="17"/>
        <v>2749.13</v>
      </c>
      <c r="L727" s="16">
        <v>0</v>
      </c>
      <c r="M727" s="16">
        <v>543.32</v>
      </c>
      <c r="N727" s="18"/>
      <c r="O727" s="19"/>
      <c r="P727" s="12"/>
      <c r="Q727" s="20"/>
      <c r="R727" s="8"/>
      <c r="S727" s="8"/>
      <c r="T727" s="8"/>
      <c r="U727" s="8"/>
    </row>
    <row r="728" spans="1:21" s="13" customFormat="1" ht="14.25" customHeight="1">
      <c r="A728" s="51">
        <v>43615</v>
      </c>
      <c r="B728" s="52">
        <v>23</v>
      </c>
      <c r="C728" s="53">
        <v>1609.64</v>
      </c>
      <c r="D728" s="53">
        <v>0</v>
      </c>
      <c r="E728" s="53">
        <v>799.47</v>
      </c>
      <c r="F728" s="53">
        <v>1628.96</v>
      </c>
      <c r="G728" s="26">
        <v>98</v>
      </c>
      <c r="H728" s="54">
        <f t="shared" si="17"/>
        <v>1786.76</v>
      </c>
      <c r="I728" s="54">
        <f t="shared" si="17"/>
        <v>2016.96</v>
      </c>
      <c r="J728" s="54">
        <f t="shared" si="17"/>
        <v>2267.2700000000004</v>
      </c>
      <c r="K728" s="54">
        <f t="shared" si="17"/>
        <v>2622.34</v>
      </c>
      <c r="L728" s="16">
        <v>0</v>
      </c>
      <c r="M728" s="16">
        <v>799.47</v>
      </c>
      <c r="N728" s="18"/>
      <c r="O728" s="19"/>
      <c r="P728" s="12"/>
      <c r="Q728" s="9"/>
      <c r="R728" s="9"/>
      <c r="S728" s="9"/>
      <c r="T728" s="9"/>
      <c r="U728" s="9"/>
    </row>
    <row r="729" spans="1:21" s="13" customFormat="1" ht="14.25" customHeight="1">
      <c r="A729" s="55">
        <v>43616</v>
      </c>
      <c r="B729" s="14">
        <v>0</v>
      </c>
      <c r="C729" s="15">
        <v>1460.84</v>
      </c>
      <c r="D729" s="15">
        <v>0</v>
      </c>
      <c r="E729" s="15">
        <v>244.39</v>
      </c>
      <c r="F729" s="15">
        <v>1480.16</v>
      </c>
      <c r="G729" s="26">
        <v>98</v>
      </c>
      <c r="H729" s="16">
        <f t="shared" si="17"/>
        <v>1637.9599999999998</v>
      </c>
      <c r="I729" s="16">
        <f t="shared" si="17"/>
        <v>1868.1599999999999</v>
      </c>
      <c r="J729" s="16">
        <f t="shared" si="17"/>
        <v>2118.4700000000003</v>
      </c>
      <c r="K729" s="16">
        <f t="shared" si="17"/>
        <v>2473.54</v>
      </c>
      <c r="L729" s="16">
        <v>0</v>
      </c>
      <c r="M729" s="16">
        <v>244.39</v>
      </c>
      <c r="N729" s="18"/>
      <c r="O729" s="19"/>
      <c r="P729" s="12"/>
      <c r="Q729" s="9"/>
      <c r="R729" s="9"/>
      <c r="S729" s="9"/>
      <c r="T729" s="9"/>
      <c r="U729" s="9"/>
    </row>
    <row r="730" spans="1:21" s="13" customFormat="1" ht="14.25" customHeight="1">
      <c r="A730" s="55">
        <v>43616</v>
      </c>
      <c r="B730" s="14">
        <v>1</v>
      </c>
      <c r="C730" s="15">
        <v>1319.38</v>
      </c>
      <c r="D730" s="15">
        <v>0</v>
      </c>
      <c r="E730" s="15">
        <v>209.36</v>
      </c>
      <c r="F730" s="15">
        <v>1338.7</v>
      </c>
      <c r="G730" s="26">
        <v>98</v>
      </c>
      <c r="H730" s="16">
        <f aca="true" t="shared" si="18" ref="H730:K752">SUM($C730,$G730,R$4,R$6)</f>
        <v>1496.5</v>
      </c>
      <c r="I730" s="16">
        <f t="shared" si="18"/>
        <v>1726.7</v>
      </c>
      <c r="J730" s="16">
        <f t="shared" si="18"/>
        <v>1977.01</v>
      </c>
      <c r="K730" s="16">
        <f t="shared" si="18"/>
        <v>2332.0800000000004</v>
      </c>
      <c r="L730" s="16">
        <v>0</v>
      </c>
      <c r="M730" s="16">
        <v>209.36</v>
      </c>
      <c r="N730" s="18"/>
      <c r="O730" s="19"/>
      <c r="P730" s="12"/>
      <c r="Q730" s="9"/>
      <c r="R730" s="9"/>
      <c r="S730" s="9"/>
      <c r="T730" s="9"/>
      <c r="U730" s="9"/>
    </row>
    <row r="731" spans="1:21" s="13" customFormat="1" ht="14.25" customHeight="1">
      <c r="A731" s="55">
        <v>43616</v>
      </c>
      <c r="B731" s="14">
        <v>2</v>
      </c>
      <c r="C731" s="15">
        <v>1198.66</v>
      </c>
      <c r="D731" s="15">
        <v>0</v>
      </c>
      <c r="E731" s="15">
        <v>130.87</v>
      </c>
      <c r="F731" s="15">
        <v>1217.98</v>
      </c>
      <c r="G731" s="26">
        <v>98</v>
      </c>
      <c r="H731" s="16">
        <f t="shared" si="18"/>
        <v>1375.78</v>
      </c>
      <c r="I731" s="16">
        <f t="shared" si="18"/>
        <v>1605.98</v>
      </c>
      <c r="J731" s="16">
        <f t="shared" si="18"/>
        <v>1856.2900000000002</v>
      </c>
      <c r="K731" s="16">
        <f t="shared" si="18"/>
        <v>2211.36</v>
      </c>
      <c r="L731" s="16">
        <v>0</v>
      </c>
      <c r="M731" s="16">
        <v>130.87</v>
      </c>
      <c r="N731" s="18"/>
      <c r="O731" s="19"/>
      <c r="P731" s="12"/>
      <c r="Q731" s="9"/>
      <c r="R731" s="9"/>
      <c r="S731" s="9"/>
      <c r="T731" s="9"/>
      <c r="U731" s="9"/>
    </row>
    <row r="732" spans="1:21" s="13" customFormat="1" ht="14.25" customHeight="1">
      <c r="A732" s="55">
        <v>43616</v>
      </c>
      <c r="B732" s="14">
        <v>3</v>
      </c>
      <c r="C732" s="15">
        <v>1146.2</v>
      </c>
      <c r="D732" s="15">
        <v>0</v>
      </c>
      <c r="E732" s="15">
        <v>155.39</v>
      </c>
      <c r="F732" s="15">
        <v>1165.52</v>
      </c>
      <c r="G732" s="26">
        <v>98</v>
      </c>
      <c r="H732" s="16">
        <f t="shared" si="18"/>
        <v>1323.32</v>
      </c>
      <c r="I732" s="16">
        <f t="shared" si="18"/>
        <v>1553.52</v>
      </c>
      <c r="J732" s="16">
        <f t="shared" si="18"/>
        <v>1803.8300000000002</v>
      </c>
      <c r="K732" s="16">
        <f t="shared" si="18"/>
        <v>2158.9</v>
      </c>
      <c r="L732" s="16">
        <v>0</v>
      </c>
      <c r="M732" s="16">
        <v>155.39</v>
      </c>
      <c r="N732" s="18"/>
      <c r="O732" s="19"/>
      <c r="P732" s="12"/>
      <c r="Q732" s="9"/>
      <c r="R732" s="9"/>
      <c r="S732" s="9"/>
      <c r="T732" s="9"/>
      <c r="U732" s="9"/>
    </row>
    <row r="733" spans="1:21" s="13" customFormat="1" ht="14.25" customHeight="1">
      <c r="A733" s="55">
        <v>43616</v>
      </c>
      <c r="B733" s="14">
        <v>4</v>
      </c>
      <c r="C733" s="15">
        <v>1168.21</v>
      </c>
      <c r="D733" s="15">
        <v>0</v>
      </c>
      <c r="E733" s="15">
        <v>45.33</v>
      </c>
      <c r="F733" s="15">
        <v>1187.53</v>
      </c>
      <c r="G733" s="26">
        <v>98</v>
      </c>
      <c r="H733" s="16">
        <f t="shared" si="18"/>
        <v>1345.33</v>
      </c>
      <c r="I733" s="16">
        <f t="shared" si="18"/>
        <v>1575.53</v>
      </c>
      <c r="J733" s="16">
        <f t="shared" si="18"/>
        <v>1825.84</v>
      </c>
      <c r="K733" s="16">
        <f t="shared" si="18"/>
        <v>2180.9100000000003</v>
      </c>
      <c r="L733" s="16">
        <v>0</v>
      </c>
      <c r="M733" s="16">
        <v>45.33</v>
      </c>
      <c r="N733" s="18"/>
      <c r="O733" s="19"/>
      <c r="P733" s="12"/>
      <c r="Q733" s="9"/>
      <c r="R733" s="9"/>
      <c r="S733" s="9"/>
      <c r="T733" s="9"/>
      <c r="U733" s="9"/>
    </row>
    <row r="734" spans="1:21" s="13" customFormat="1" ht="14.25" customHeight="1">
      <c r="A734" s="55">
        <v>43616</v>
      </c>
      <c r="B734" s="14">
        <v>5</v>
      </c>
      <c r="C734" s="15">
        <v>1208.83</v>
      </c>
      <c r="D734" s="15">
        <v>0</v>
      </c>
      <c r="E734" s="15">
        <v>44.64</v>
      </c>
      <c r="F734" s="15">
        <v>1228.15</v>
      </c>
      <c r="G734" s="26">
        <v>98</v>
      </c>
      <c r="H734" s="16">
        <f t="shared" si="18"/>
        <v>1385.9499999999998</v>
      </c>
      <c r="I734" s="16">
        <f t="shared" si="18"/>
        <v>1616.1499999999999</v>
      </c>
      <c r="J734" s="16">
        <f t="shared" si="18"/>
        <v>1866.4599999999998</v>
      </c>
      <c r="K734" s="16">
        <f t="shared" si="18"/>
        <v>2221.53</v>
      </c>
      <c r="L734" s="16">
        <v>0</v>
      </c>
      <c r="M734" s="16">
        <v>44.64</v>
      </c>
      <c r="N734" s="18"/>
      <c r="O734" s="19"/>
      <c r="P734" s="12"/>
      <c r="Q734" s="9"/>
      <c r="R734" s="9"/>
      <c r="S734" s="9"/>
      <c r="T734" s="9"/>
      <c r="U734" s="9"/>
    </row>
    <row r="735" spans="1:21" s="13" customFormat="1" ht="14.25" customHeight="1">
      <c r="A735" s="55">
        <v>43616</v>
      </c>
      <c r="B735" s="14">
        <v>6</v>
      </c>
      <c r="C735" s="15">
        <v>1193.36</v>
      </c>
      <c r="D735" s="15">
        <v>0</v>
      </c>
      <c r="E735" s="15">
        <v>17.02</v>
      </c>
      <c r="F735" s="15">
        <v>1212.68</v>
      </c>
      <c r="G735" s="26">
        <v>98</v>
      </c>
      <c r="H735" s="16">
        <f t="shared" si="18"/>
        <v>1370.4799999999998</v>
      </c>
      <c r="I735" s="16">
        <f t="shared" si="18"/>
        <v>1600.6799999999998</v>
      </c>
      <c r="J735" s="16">
        <f t="shared" si="18"/>
        <v>1850.99</v>
      </c>
      <c r="K735" s="16">
        <f t="shared" si="18"/>
        <v>2206.06</v>
      </c>
      <c r="L735" s="16">
        <v>0</v>
      </c>
      <c r="M735" s="16">
        <v>17.02</v>
      </c>
      <c r="N735" s="18"/>
      <c r="O735" s="19"/>
      <c r="P735" s="12"/>
      <c r="Q735" s="9"/>
      <c r="R735" s="9"/>
      <c r="S735" s="9"/>
      <c r="T735" s="9"/>
      <c r="U735" s="9"/>
    </row>
    <row r="736" spans="1:21" s="13" customFormat="1" ht="14.25" customHeight="1">
      <c r="A736" s="55">
        <v>43616</v>
      </c>
      <c r="B736" s="14">
        <v>7</v>
      </c>
      <c r="C736" s="15">
        <v>1231.01</v>
      </c>
      <c r="D736" s="15">
        <v>36.68</v>
      </c>
      <c r="E736" s="15">
        <v>0</v>
      </c>
      <c r="F736" s="15">
        <v>1250.33</v>
      </c>
      <c r="G736" s="26">
        <v>98</v>
      </c>
      <c r="H736" s="16">
        <f t="shared" si="18"/>
        <v>1408.1299999999999</v>
      </c>
      <c r="I736" s="16">
        <f t="shared" si="18"/>
        <v>1638.33</v>
      </c>
      <c r="J736" s="16">
        <f t="shared" si="18"/>
        <v>1888.64</v>
      </c>
      <c r="K736" s="16">
        <f t="shared" si="18"/>
        <v>2243.71</v>
      </c>
      <c r="L736" s="16">
        <v>36.68</v>
      </c>
      <c r="M736" s="16">
        <v>0</v>
      </c>
      <c r="N736" s="18"/>
      <c r="O736" s="19"/>
      <c r="P736" s="12"/>
      <c r="Q736" s="9"/>
      <c r="R736" s="9"/>
      <c r="S736" s="9"/>
      <c r="T736" s="9"/>
      <c r="U736" s="9"/>
    </row>
    <row r="737" spans="1:21" s="13" customFormat="1" ht="14.25" customHeight="1">
      <c r="A737" s="55">
        <v>43616</v>
      </c>
      <c r="B737" s="14">
        <v>8</v>
      </c>
      <c r="C737" s="15">
        <v>1540.93</v>
      </c>
      <c r="D737" s="15">
        <v>0</v>
      </c>
      <c r="E737" s="15">
        <v>67.44</v>
      </c>
      <c r="F737" s="15">
        <v>1560.25</v>
      </c>
      <c r="G737" s="26">
        <v>98</v>
      </c>
      <c r="H737" s="16">
        <f t="shared" si="18"/>
        <v>1718.05</v>
      </c>
      <c r="I737" s="16">
        <f t="shared" si="18"/>
        <v>1948.25</v>
      </c>
      <c r="J737" s="16">
        <f t="shared" si="18"/>
        <v>2198.5600000000004</v>
      </c>
      <c r="K737" s="16">
        <f t="shared" si="18"/>
        <v>2553.63</v>
      </c>
      <c r="L737" s="16">
        <v>0</v>
      </c>
      <c r="M737" s="16">
        <v>67.44</v>
      </c>
      <c r="N737" s="18"/>
      <c r="O737" s="19"/>
      <c r="P737" s="12"/>
      <c r="Q737" s="9"/>
      <c r="R737" s="9"/>
      <c r="S737" s="9"/>
      <c r="T737" s="9"/>
      <c r="U737" s="9"/>
    </row>
    <row r="738" spans="1:21" s="13" customFormat="1" ht="14.25" customHeight="1">
      <c r="A738" s="55">
        <v>43616</v>
      </c>
      <c r="B738" s="14">
        <v>9</v>
      </c>
      <c r="C738" s="15">
        <v>1600.78</v>
      </c>
      <c r="D738" s="15">
        <v>0</v>
      </c>
      <c r="E738" s="15">
        <v>100.11</v>
      </c>
      <c r="F738" s="15">
        <v>1620.1</v>
      </c>
      <c r="G738" s="26">
        <v>98</v>
      </c>
      <c r="H738" s="16">
        <f t="shared" si="18"/>
        <v>1777.8999999999999</v>
      </c>
      <c r="I738" s="16">
        <f t="shared" si="18"/>
        <v>2008.1</v>
      </c>
      <c r="J738" s="16">
        <f t="shared" si="18"/>
        <v>2258.4100000000003</v>
      </c>
      <c r="K738" s="16">
        <f t="shared" si="18"/>
        <v>2613.48</v>
      </c>
      <c r="L738" s="16">
        <v>0</v>
      </c>
      <c r="M738" s="16">
        <v>100.11</v>
      </c>
      <c r="N738" s="18"/>
      <c r="O738" s="19"/>
      <c r="P738" s="12"/>
      <c r="Q738" s="9"/>
      <c r="R738" s="9"/>
      <c r="S738" s="9"/>
      <c r="T738" s="9"/>
      <c r="U738" s="9"/>
    </row>
    <row r="739" spans="1:21" s="13" customFormat="1" ht="14.25" customHeight="1">
      <c r="A739" s="55">
        <v>43616</v>
      </c>
      <c r="B739" s="14">
        <v>10</v>
      </c>
      <c r="C739" s="15">
        <v>1621.16</v>
      </c>
      <c r="D739" s="15">
        <v>0</v>
      </c>
      <c r="E739" s="15">
        <v>194.45</v>
      </c>
      <c r="F739" s="15">
        <v>1640.48</v>
      </c>
      <c r="G739" s="26">
        <v>98</v>
      </c>
      <c r="H739" s="16">
        <f t="shared" si="18"/>
        <v>1798.28</v>
      </c>
      <c r="I739" s="16">
        <f t="shared" si="18"/>
        <v>2028.48</v>
      </c>
      <c r="J739" s="16">
        <f t="shared" si="18"/>
        <v>2278.7900000000004</v>
      </c>
      <c r="K739" s="16">
        <f t="shared" si="18"/>
        <v>2633.86</v>
      </c>
      <c r="L739" s="16">
        <v>0</v>
      </c>
      <c r="M739" s="16">
        <v>194.45</v>
      </c>
      <c r="N739" s="18"/>
      <c r="O739" s="19"/>
      <c r="P739" s="12"/>
      <c r="Q739" s="9"/>
      <c r="R739" s="9"/>
      <c r="S739" s="9"/>
      <c r="T739" s="9"/>
      <c r="U739" s="9"/>
    </row>
    <row r="740" spans="1:21" s="13" customFormat="1" ht="14.25" customHeight="1">
      <c r="A740" s="55">
        <v>43616</v>
      </c>
      <c r="B740" s="14">
        <v>11</v>
      </c>
      <c r="C740" s="15">
        <v>1630.25</v>
      </c>
      <c r="D740" s="15">
        <v>0</v>
      </c>
      <c r="E740" s="15">
        <v>228.79</v>
      </c>
      <c r="F740" s="15">
        <v>1649.57</v>
      </c>
      <c r="G740" s="26">
        <v>98</v>
      </c>
      <c r="H740" s="16">
        <f t="shared" si="18"/>
        <v>1807.37</v>
      </c>
      <c r="I740" s="16">
        <f t="shared" si="18"/>
        <v>2037.57</v>
      </c>
      <c r="J740" s="16">
        <f t="shared" si="18"/>
        <v>2287.88</v>
      </c>
      <c r="K740" s="16">
        <f t="shared" si="18"/>
        <v>2642.9500000000003</v>
      </c>
      <c r="L740" s="16">
        <v>0</v>
      </c>
      <c r="M740" s="16">
        <v>228.79</v>
      </c>
      <c r="N740" s="18"/>
      <c r="O740" s="19"/>
      <c r="P740" s="12"/>
      <c r="Q740" s="9"/>
      <c r="R740" s="9"/>
      <c r="S740" s="9"/>
      <c r="T740" s="9"/>
      <c r="U740" s="9"/>
    </row>
    <row r="741" spans="1:21" s="13" customFormat="1" ht="14.25" customHeight="1">
      <c r="A741" s="55">
        <v>43616</v>
      </c>
      <c r="B741" s="14">
        <v>12</v>
      </c>
      <c r="C741" s="15">
        <v>1615.92</v>
      </c>
      <c r="D741" s="15">
        <v>0</v>
      </c>
      <c r="E741" s="15">
        <v>237.43</v>
      </c>
      <c r="F741" s="15">
        <v>1635.24</v>
      </c>
      <c r="G741" s="26">
        <v>98</v>
      </c>
      <c r="H741" s="16">
        <f t="shared" si="18"/>
        <v>1793.04</v>
      </c>
      <c r="I741" s="16">
        <f t="shared" si="18"/>
        <v>2023.24</v>
      </c>
      <c r="J741" s="16">
        <f t="shared" si="18"/>
        <v>2273.55</v>
      </c>
      <c r="K741" s="16">
        <f t="shared" si="18"/>
        <v>2628.6200000000003</v>
      </c>
      <c r="L741" s="16">
        <v>0</v>
      </c>
      <c r="M741" s="16">
        <v>237.43</v>
      </c>
      <c r="N741" s="18"/>
      <c r="O741" s="19"/>
      <c r="P741" s="12"/>
      <c r="Q741" s="9"/>
      <c r="R741" s="9"/>
      <c r="S741" s="9"/>
      <c r="T741" s="9"/>
      <c r="U741" s="9"/>
    </row>
    <row r="742" spans="1:21" s="13" customFormat="1" ht="14.25" customHeight="1">
      <c r="A742" s="55">
        <v>43616</v>
      </c>
      <c r="B742" s="14">
        <v>13</v>
      </c>
      <c r="C742" s="15">
        <v>1599.19</v>
      </c>
      <c r="D742" s="15">
        <v>0</v>
      </c>
      <c r="E742" s="15">
        <v>235.71</v>
      </c>
      <c r="F742" s="15">
        <v>1618.51</v>
      </c>
      <c r="G742" s="26">
        <v>98</v>
      </c>
      <c r="H742" s="16">
        <f t="shared" si="18"/>
        <v>1776.31</v>
      </c>
      <c r="I742" s="16">
        <f t="shared" si="18"/>
        <v>2006.51</v>
      </c>
      <c r="J742" s="16">
        <f t="shared" si="18"/>
        <v>2256.82</v>
      </c>
      <c r="K742" s="16">
        <f t="shared" si="18"/>
        <v>2611.8900000000003</v>
      </c>
      <c r="L742" s="16">
        <v>0</v>
      </c>
      <c r="M742" s="16">
        <v>235.71</v>
      </c>
      <c r="N742" s="18"/>
      <c r="O742" s="19"/>
      <c r="P742" s="12"/>
      <c r="Q742" s="9"/>
      <c r="R742" s="9"/>
      <c r="S742" s="9"/>
      <c r="T742" s="9"/>
      <c r="U742" s="9"/>
    </row>
    <row r="743" spans="1:21" s="13" customFormat="1" ht="14.25" customHeight="1">
      <c r="A743" s="55">
        <v>43616</v>
      </c>
      <c r="B743" s="14">
        <v>14</v>
      </c>
      <c r="C743" s="15">
        <v>1596.23</v>
      </c>
      <c r="D743" s="15">
        <v>0</v>
      </c>
      <c r="E743" s="15">
        <v>269.98</v>
      </c>
      <c r="F743" s="15">
        <v>1615.55</v>
      </c>
      <c r="G743" s="26">
        <v>98</v>
      </c>
      <c r="H743" s="16">
        <f t="shared" si="18"/>
        <v>1773.35</v>
      </c>
      <c r="I743" s="16">
        <f t="shared" si="18"/>
        <v>2003.55</v>
      </c>
      <c r="J743" s="16">
        <f t="shared" si="18"/>
        <v>2253.86</v>
      </c>
      <c r="K743" s="16">
        <f t="shared" si="18"/>
        <v>2608.9300000000003</v>
      </c>
      <c r="L743" s="16">
        <v>0</v>
      </c>
      <c r="M743" s="16">
        <v>269.98</v>
      </c>
      <c r="N743" s="18"/>
      <c r="O743" s="19"/>
      <c r="P743" s="12"/>
      <c r="Q743" s="9"/>
      <c r="R743" s="9"/>
      <c r="S743" s="9"/>
      <c r="T743" s="9"/>
      <c r="U743" s="9"/>
    </row>
    <row r="744" spans="1:21" s="13" customFormat="1" ht="14.25" customHeight="1">
      <c r="A744" s="55">
        <v>43616</v>
      </c>
      <c r="B744" s="14">
        <v>15</v>
      </c>
      <c r="C744" s="15">
        <v>1589.56</v>
      </c>
      <c r="D744" s="15">
        <v>0</v>
      </c>
      <c r="E744" s="15">
        <v>306.42</v>
      </c>
      <c r="F744" s="15">
        <v>1608.88</v>
      </c>
      <c r="G744" s="26">
        <v>98</v>
      </c>
      <c r="H744" s="16">
        <f t="shared" si="18"/>
        <v>1766.6799999999998</v>
      </c>
      <c r="I744" s="16">
        <f t="shared" si="18"/>
        <v>1996.8799999999999</v>
      </c>
      <c r="J744" s="16">
        <f t="shared" si="18"/>
        <v>2247.19</v>
      </c>
      <c r="K744" s="16">
        <f t="shared" si="18"/>
        <v>2602.26</v>
      </c>
      <c r="L744" s="16">
        <v>0</v>
      </c>
      <c r="M744" s="16">
        <v>306.42</v>
      </c>
      <c r="N744" s="18"/>
      <c r="O744" s="19"/>
      <c r="P744" s="12"/>
      <c r="Q744" s="9"/>
      <c r="R744" s="9"/>
      <c r="S744" s="9"/>
      <c r="T744" s="9"/>
      <c r="U744" s="9"/>
    </row>
    <row r="745" spans="1:21" s="13" customFormat="1" ht="14.25" customHeight="1">
      <c r="A745" s="55">
        <v>43616</v>
      </c>
      <c r="B745" s="14">
        <v>16</v>
      </c>
      <c r="C745" s="15">
        <v>1563.94</v>
      </c>
      <c r="D745" s="15">
        <v>0</v>
      </c>
      <c r="E745" s="15">
        <v>359.81</v>
      </c>
      <c r="F745" s="15">
        <v>1583.26</v>
      </c>
      <c r="G745" s="26">
        <v>98</v>
      </c>
      <c r="H745" s="16">
        <f t="shared" si="18"/>
        <v>1741.06</v>
      </c>
      <c r="I745" s="16">
        <f t="shared" si="18"/>
        <v>1971.26</v>
      </c>
      <c r="J745" s="16">
        <f t="shared" si="18"/>
        <v>2221.57</v>
      </c>
      <c r="K745" s="16">
        <f t="shared" si="18"/>
        <v>2576.6400000000003</v>
      </c>
      <c r="L745" s="16">
        <v>0</v>
      </c>
      <c r="M745" s="16">
        <v>359.81</v>
      </c>
      <c r="N745" s="18"/>
      <c r="O745" s="19"/>
      <c r="P745" s="12"/>
      <c r="Q745" s="9"/>
      <c r="R745" s="9"/>
      <c r="S745" s="9"/>
      <c r="T745" s="9"/>
      <c r="U745" s="9"/>
    </row>
    <row r="746" spans="1:21" s="13" customFormat="1" ht="14.25" customHeight="1">
      <c r="A746" s="55">
        <v>43616</v>
      </c>
      <c r="B746" s="14">
        <v>17</v>
      </c>
      <c r="C746" s="15">
        <v>1517.51</v>
      </c>
      <c r="D746" s="15">
        <v>0</v>
      </c>
      <c r="E746" s="15">
        <v>330.19</v>
      </c>
      <c r="F746" s="15">
        <v>1536.83</v>
      </c>
      <c r="G746" s="26">
        <v>98</v>
      </c>
      <c r="H746" s="16">
        <f t="shared" si="18"/>
        <v>1694.6299999999999</v>
      </c>
      <c r="I746" s="16">
        <f t="shared" si="18"/>
        <v>1924.83</v>
      </c>
      <c r="J746" s="16">
        <f t="shared" si="18"/>
        <v>2175.1400000000003</v>
      </c>
      <c r="K746" s="16">
        <f t="shared" si="18"/>
        <v>2530.21</v>
      </c>
      <c r="L746" s="16">
        <v>0</v>
      </c>
      <c r="M746" s="16">
        <v>330.19</v>
      </c>
      <c r="N746" s="18"/>
      <c r="O746" s="19"/>
      <c r="P746" s="12"/>
      <c r="Q746" s="9"/>
      <c r="R746" s="9"/>
      <c r="S746" s="9"/>
      <c r="T746" s="9"/>
      <c r="U746" s="9"/>
    </row>
    <row r="747" spans="1:21" s="13" customFormat="1" ht="14.25" customHeight="1">
      <c r="A747" s="55">
        <v>43616</v>
      </c>
      <c r="B747" s="14">
        <v>18</v>
      </c>
      <c r="C747" s="15">
        <v>1603.2</v>
      </c>
      <c r="D747" s="15">
        <v>0</v>
      </c>
      <c r="E747" s="15">
        <v>315.4</v>
      </c>
      <c r="F747" s="15">
        <v>1622.52</v>
      </c>
      <c r="G747" s="26">
        <v>98</v>
      </c>
      <c r="H747" s="16">
        <f t="shared" si="18"/>
        <v>1780.32</v>
      </c>
      <c r="I747" s="16">
        <f t="shared" si="18"/>
        <v>2010.52</v>
      </c>
      <c r="J747" s="16">
        <f t="shared" si="18"/>
        <v>2260.8300000000004</v>
      </c>
      <c r="K747" s="16">
        <f t="shared" si="18"/>
        <v>2615.9</v>
      </c>
      <c r="L747" s="16">
        <v>0</v>
      </c>
      <c r="M747" s="16">
        <v>315.4</v>
      </c>
      <c r="N747" s="18"/>
      <c r="O747" s="19"/>
      <c r="P747" s="12"/>
      <c r="Q747" s="9"/>
      <c r="R747" s="9"/>
      <c r="S747" s="9"/>
      <c r="T747" s="9"/>
      <c r="U747" s="9"/>
    </row>
    <row r="748" spans="1:21" s="13" customFormat="1" ht="14.25" customHeight="1">
      <c r="A748" s="55">
        <v>43616</v>
      </c>
      <c r="B748" s="14">
        <v>19</v>
      </c>
      <c r="C748" s="15">
        <v>1721.79</v>
      </c>
      <c r="D748" s="15">
        <v>0</v>
      </c>
      <c r="E748" s="15">
        <v>125.92</v>
      </c>
      <c r="F748" s="15">
        <v>1741.11</v>
      </c>
      <c r="G748" s="26">
        <v>98</v>
      </c>
      <c r="H748" s="16">
        <f t="shared" si="18"/>
        <v>1898.9099999999999</v>
      </c>
      <c r="I748" s="16">
        <f t="shared" si="18"/>
        <v>2129.11</v>
      </c>
      <c r="J748" s="16">
        <f t="shared" si="18"/>
        <v>2379.42</v>
      </c>
      <c r="K748" s="16">
        <f t="shared" si="18"/>
        <v>2734.4900000000002</v>
      </c>
      <c r="L748" s="16">
        <v>0</v>
      </c>
      <c r="M748" s="16">
        <v>125.92</v>
      </c>
      <c r="N748" s="18"/>
      <c r="O748" s="19"/>
      <c r="P748" s="12"/>
      <c r="Q748" s="9"/>
      <c r="R748" s="9"/>
      <c r="S748" s="9"/>
      <c r="T748" s="9"/>
      <c r="U748" s="9"/>
    </row>
    <row r="749" spans="1:21" s="13" customFormat="1" ht="14.25" customHeight="1">
      <c r="A749" s="55">
        <v>43616</v>
      </c>
      <c r="B749" s="14">
        <v>20</v>
      </c>
      <c r="C749" s="15">
        <v>1726.85</v>
      </c>
      <c r="D749" s="15">
        <v>0</v>
      </c>
      <c r="E749" s="15">
        <v>304.87</v>
      </c>
      <c r="F749" s="15">
        <v>1746.17</v>
      </c>
      <c r="G749" s="26">
        <v>98</v>
      </c>
      <c r="H749" s="16">
        <f t="shared" si="18"/>
        <v>1903.9699999999998</v>
      </c>
      <c r="I749" s="16">
        <f t="shared" si="18"/>
        <v>2134.17</v>
      </c>
      <c r="J749" s="16">
        <f t="shared" si="18"/>
        <v>2384.48</v>
      </c>
      <c r="K749" s="16">
        <f t="shared" si="18"/>
        <v>2739.55</v>
      </c>
      <c r="L749" s="16">
        <v>0</v>
      </c>
      <c r="M749" s="16">
        <v>304.87</v>
      </c>
      <c r="N749" s="18"/>
      <c r="O749" s="19"/>
      <c r="P749" s="12"/>
      <c r="Q749" s="9"/>
      <c r="R749" s="9"/>
      <c r="S749" s="9"/>
      <c r="T749" s="9"/>
      <c r="U749" s="9"/>
    </row>
    <row r="750" spans="1:21" s="13" customFormat="1" ht="14.25" customHeight="1">
      <c r="A750" s="55">
        <v>43616</v>
      </c>
      <c r="B750" s="14">
        <v>21</v>
      </c>
      <c r="C750" s="15">
        <v>1715.55</v>
      </c>
      <c r="D750" s="15">
        <v>0</v>
      </c>
      <c r="E750" s="15">
        <v>608.57</v>
      </c>
      <c r="F750" s="15">
        <v>1734.87</v>
      </c>
      <c r="G750" s="26">
        <v>98</v>
      </c>
      <c r="H750" s="16">
        <f t="shared" si="18"/>
        <v>1892.6699999999998</v>
      </c>
      <c r="I750" s="16">
        <f t="shared" si="18"/>
        <v>2122.8700000000003</v>
      </c>
      <c r="J750" s="16">
        <f t="shared" si="18"/>
        <v>2373.1800000000003</v>
      </c>
      <c r="K750" s="16">
        <f t="shared" si="18"/>
        <v>2728.25</v>
      </c>
      <c r="L750" s="16">
        <v>0</v>
      </c>
      <c r="M750" s="16">
        <v>608.57</v>
      </c>
      <c r="N750" s="18"/>
      <c r="O750" s="19"/>
      <c r="P750" s="12"/>
      <c r="Q750" s="9"/>
      <c r="R750" s="9"/>
      <c r="S750" s="9"/>
      <c r="T750" s="9"/>
      <c r="U750" s="9"/>
    </row>
    <row r="751" spans="1:21" s="13" customFormat="1" ht="14.25" customHeight="1">
      <c r="A751" s="55">
        <v>43616</v>
      </c>
      <c r="B751" s="14">
        <v>22</v>
      </c>
      <c r="C751" s="15">
        <v>1608.31</v>
      </c>
      <c r="D751" s="15">
        <v>0</v>
      </c>
      <c r="E751" s="15">
        <v>680.18</v>
      </c>
      <c r="F751" s="15">
        <v>1627.63</v>
      </c>
      <c r="G751" s="26">
        <v>98</v>
      </c>
      <c r="H751" s="16">
        <f t="shared" si="18"/>
        <v>1785.4299999999998</v>
      </c>
      <c r="I751" s="16">
        <f t="shared" si="18"/>
        <v>2015.6299999999999</v>
      </c>
      <c r="J751" s="16">
        <f t="shared" si="18"/>
        <v>2265.94</v>
      </c>
      <c r="K751" s="16">
        <f t="shared" si="18"/>
        <v>2621.01</v>
      </c>
      <c r="L751" s="16">
        <v>0</v>
      </c>
      <c r="M751" s="16">
        <v>680.18</v>
      </c>
      <c r="N751" s="18"/>
      <c r="O751" s="19"/>
      <c r="P751" s="12"/>
      <c r="Q751" s="9"/>
      <c r="R751" s="9"/>
      <c r="S751" s="9"/>
      <c r="T751" s="9"/>
      <c r="U751" s="9"/>
    </row>
    <row r="752" spans="1:17" s="13" customFormat="1" ht="14.25" customHeight="1">
      <c r="A752" s="55">
        <v>43616</v>
      </c>
      <c r="B752" s="14">
        <v>23</v>
      </c>
      <c r="C752" s="15">
        <v>1475.72</v>
      </c>
      <c r="D752" s="15">
        <v>0</v>
      </c>
      <c r="E752" s="15">
        <v>588.41</v>
      </c>
      <c r="F752" s="15">
        <v>1495.04</v>
      </c>
      <c r="G752" s="26">
        <v>98</v>
      </c>
      <c r="H752" s="16">
        <f t="shared" si="18"/>
        <v>1652.84</v>
      </c>
      <c r="I752" s="16">
        <f>SUM($C752,$G752,S$4,S$6)</f>
        <v>1883.04</v>
      </c>
      <c r="J752" s="16">
        <f t="shared" si="18"/>
        <v>2133.3500000000004</v>
      </c>
      <c r="K752" s="16">
        <f>SUM($C752,$G752,U$4,U$6)</f>
        <v>2488.42</v>
      </c>
      <c r="L752" s="16">
        <v>0</v>
      </c>
      <c r="M752" s="16">
        <v>588.41</v>
      </c>
      <c r="N752" s="18"/>
      <c r="O752" s="19"/>
      <c r="P752" s="12"/>
      <c r="Q752" s="12"/>
    </row>
    <row r="753" spans="1:17" s="13" customFormat="1" ht="25.5" customHeight="1" thickBot="1">
      <c r="A753" s="4" t="s">
        <v>18</v>
      </c>
      <c r="B753" s="9"/>
      <c r="C753" s="9"/>
      <c r="D753" s="9"/>
      <c r="E753" s="9"/>
      <c r="F753" s="9"/>
      <c r="G753" s="9"/>
      <c r="H753" s="9"/>
      <c r="I753" s="5"/>
      <c r="J753" s="4"/>
      <c r="K753" s="9"/>
      <c r="L753" s="9"/>
      <c r="M753" s="9"/>
      <c r="N753" s="18"/>
      <c r="O753" s="19"/>
      <c r="P753" s="12"/>
      <c r="Q753" s="12"/>
    </row>
    <row r="754" spans="1:17" s="13" customFormat="1" ht="27" customHeight="1" thickBot="1">
      <c r="A754" s="50">
        <v>880501.82</v>
      </c>
      <c r="B754" s="22"/>
      <c r="C754" s="21"/>
      <c r="D754" s="21"/>
      <c r="E754" s="21"/>
      <c r="F754" s="21"/>
      <c r="G754" s="21"/>
      <c r="H754" s="21"/>
      <c r="I754" s="21"/>
      <c r="J754" s="21"/>
      <c r="K754" s="21"/>
      <c r="L754" s="21"/>
      <c r="M754" s="21"/>
      <c r="N754" s="18"/>
      <c r="O754" s="19"/>
      <c r="P754" s="12"/>
      <c r="Q754" s="12"/>
    </row>
    <row r="755" spans="1:17" s="13" customFormat="1" ht="14.2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18"/>
      <c r="O755" s="19"/>
      <c r="P755" s="12"/>
      <c r="Q755" s="12"/>
    </row>
    <row r="756" spans="1:17" s="13" customFormat="1" ht="36" customHeight="1" thickBot="1">
      <c r="A756" s="66" t="s">
        <v>19</v>
      </c>
      <c r="B756" s="66"/>
      <c r="C756" s="66"/>
      <c r="D756" s="66"/>
      <c r="E756" s="66"/>
      <c r="F756" s="66"/>
      <c r="G756" s="66"/>
      <c r="H756" s="66"/>
      <c r="I756" s="66"/>
      <c r="J756" s="66"/>
      <c r="K756" s="66"/>
      <c r="L756" s="66"/>
      <c r="M756" s="9"/>
      <c r="N756" s="18"/>
      <c r="O756" s="19"/>
      <c r="P756" s="12"/>
      <c r="Q756" s="12"/>
    </row>
    <row r="757" spans="1:17" s="13" customFormat="1" ht="29.25" customHeight="1">
      <c r="A757" s="67"/>
      <c r="B757" s="68"/>
      <c r="C757" s="68"/>
      <c r="D757" s="42"/>
      <c r="E757" s="42"/>
      <c r="F757" s="46"/>
      <c r="G757" s="48" t="s">
        <v>4</v>
      </c>
      <c r="H757" s="43" t="s">
        <v>5</v>
      </c>
      <c r="I757" s="43" t="s">
        <v>6</v>
      </c>
      <c r="J757" s="44" t="s">
        <v>7</v>
      </c>
      <c r="K757" s="9"/>
      <c r="L757" s="9"/>
      <c r="M757" s="9"/>
      <c r="N757" s="18"/>
      <c r="O757" s="19"/>
      <c r="P757" s="12"/>
      <c r="Q757" s="12"/>
    </row>
    <row r="758" spans="1:17" s="13" customFormat="1" ht="36.75" customHeight="1" thickBot="1">
      <c r="A758" s="64" t="s">
        <v>20</v>
      </c>
      <c r="B758" s="65"/>
      <c r="C758" s="65"/>
      <c r="D758" s="45"/>
      <c r="E758" s="45"/>
      <c r="F758" s="47"/>
      <c r="G758" s="49">
        <f>R5</f>
        <v>689536.83</v>
      </c>
      <c r="H758" s="49">
        <f>S5</f>
        <v>730443.71</v>
      </c>
      <c r="I758" s="49">
        <f>T5</f>
        <v>970158.1</v>
      </c>
      <c r="J758" s="49">
        <f>U5</f>
        <v>1240313.51</v>
      </c>
      <c r="K758" s="9"/>
      <c r="L758" s="9"/>
      <c r="M758" s="9"/>
      <c r="N758" s="18"/>
      <c r="O758" s="19"/>
      <c r="P758" s="12"/>
      <c r="Q758" s="12"/>
    </row>
    <row r="759" spans="1:17" s="13" customFormat="1" ht="14.2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18"/>
      <c r="O759" s="19"/>
      <c r="P759" s="12"/>
      <c r="Q759" s="12"/>
    </row>
    <row r="760" spans="1:17" s="13" customFormat="1" ht="14.2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18"/>
      <c r="O760" s="19"/>
      <c r="P760" s="12"/>
      <c r="Q760" s="12"/>
    </row>
    <row r="761" spans="1:17" s="13" customFormat="1" ht="14.2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18"/>
      <c r="O761" s="19"/>
      <c r="P761" s="12"/>
      <c r="Q761" s="12"/>
    </row>
    <row r="762" spans="1:17" s="13" customFormat="1" ht="14.25" customHeight="1" thickBo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18"/>
      <c r="O762" s="19"/>
      <c r="P762" s="12"/>
      <c r="Q762" s="12"/>
    </row>
    <row r="763" spans="1:17" s="13" customFormat="1" ht="42" customHeight="1">
      <c r="A763" s="70" t="s">
        <v>21</v>
      </c>
      <c r="B763" s="71"/>
      <c r="C763" s="71"/>
      <c r="D763" s="36"/>
      <c r="E763" s="36"/>
      <c r="F763" s="38"/>
      <c r="G763" s="41" t="s">
        <v>22</v>
      </c>
      <c r="H763" s="8"/>
      <c r="I763" s="8"/>
      <c r="J763" s="8"/>
      <c r="K763" s="8"/>
      <c r="L763" s="8"/>
      <c r="M763" s="8"/>
      <c r="N763" s="18"/>
      <c r="O763" s="19"/>
      <c r="P763" s="12"/>
      <c r="Q763" s="12"/>
    </row>
    <row r="764" spans="1:17" s="13" customFormat="1" ht="73.5" customHeight="1">
      <c r="A764" s="60" t="s">
        <v>23</v>
      </c>
      <c r="B764" s="61"/>
      <c r="C764" s="61"/>
      <c r="D764" s="24"/>
      <c r="E764" s="24"/>
      <c r="F764" s="39"/>
      <c r="G764" s="56">
        <v>22706</v>
      </c>
      <c r="H764" s="8"/>
      <c r="I764" s="8"/>
      <c r="J764" s="8"/>
      <c r="K764" s="8"/>
      <c r="L764" s="8"/>
      <c r="M764" s="8"/>
      <c r="N764" s="18"/>
      <c r="O764" s="19"/>
      <c r="P764" s="12"/>
      <c r="Q764" s="12"/>
    </row>
    <row r="765" spans="1:17" s="13" customFormat="1" ht="78" customHeight="1" thickBot="1">
      <c r="A765" s="64" t="s">
        <v>24</v>
      </c>
      <c r="B765" s="65"/>
      <c r="C765" s="65"/>
      <c r="D765" s="37"/>
      <c r="E765" s="37"/>
      <c r="F765" s="40"/>
      <c r="G765" s="56">
        <v>168.84</v>
      </c>
      <c r="H765" s="8"/>
      <c r="I765" s="8"/>
      <c r="J765" s="8"/>
      <c r="K765" s="8"/>
      <c r="L765" s="8"/>
      <c r="M765" s="8"/>
      <c r="N765" s="18"/>
      <c r="O765" s="19"/>
      <c r="P765" s="12"/>
      <c r="Q765" s="12"/>
    </row>
    <row r="766" spans="1:17" s="13" customFormat="1" ht="14.2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18"/>
      <c r="O766" s="19"/>
      <c r="P766" s="12"/>
      <c r="Q766" s="12"/>
    </row>
    <row r="767" spans="1:17" s="13" customFormat="1" ht="14.2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18"/>
      <c r="O767" s="19"/>
      <c r="P767" s="12"/>
      <c r="Q767" s="12"/>
    </row>
    <row r="768" spans="1:17" s="13" customFormat="1" ht="14.2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18"/>
      <c r="O768" s="19"/>
      <c r="P768" s="12"/>
      <c r="Q768" s="12"/>
    </row>
    <row r="769" spans="1:17" s="13" customFormat="1" ht="14.2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18"/>
      <c r="O769" s="19"/>
      <c r="P769" s="12"/>
      <c r="Q769" s="12"/>
    </row>
    <row r="770" spans="1:17" s="13" customFormat="1" ht="14.2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18"/>
      <c r="O770" s="19"/>
      <c r="P770" s="12"/>
      <c r="Q770" s="12"/>
    </row>
    <row r="771" spans="1:17" s="13" customFormat="1" ht="14.2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18"/>
      <c r="O771" s="19"/>
      <c r="P771" s="12"/>
      <c r="Q771" s="12"/>
    </row>
    <row r="772" spans="1:17" s="13" customFormat="1" ht="14.2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18"/>
      <c r="O772" s="19"/>
      <c r="P772" s="12"/>
      <c r="Q772" s="12"/>
    </row>
    <row r="773" spans="1:17" s="13" customFormat="1" ht="14.2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18"/>
      <c r="O773" s="19"/>
      <c r="P773" s="12"/>
      <c r="Q773" s="12"/>
    </row>
    <row r="774" spans="1:21" s="13" customFormat="1" ht="14.2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18"/>
      <c r="O774" s="19"/>
      <c r="P774" s="12"/>
      <c r="Q774" s="20"/>
      <c r="R774" s="8"/>
      <c r="S774" s="8"/>
      <c r="T774" s="8"/>
      <c r="U774" s="8"/>
    </row>
    <row r="775" spans="1:21" s="13" customFormat="1" ht="14.2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18"/>
      <c r="O775" s="19"/>
      <c r="P775" s="12"/>
      <c r="Q775" s="9"/>
      <c r="R775" s="9"/>
      <c r="S775" s="9"/>
      <c r="T775" s="9"/>
      <c r="U775" s="9"/>
    </row>
    <row r="776" spans="14:21" ht="13.5">
      <c r="N776" s="20"/>
      <c r="O776" s="20"/>
      <c r="P776" s="20"/>
      <c r="Q776" s="21"/>
      <c r="R776" s="21"/>
      <c r="S776" s="21"/>
      <c r="T776" s="21"/>
      <c r="U776" s="21"/>
    </row>
    <row r="777" spans="14:25" ht="12.75">
      <c r="N777" s="9"/>
      <c r="O777" s="9"/>
      <c r="P777" s="9"/>
      <c r="V777" s="9"/>
      <c r="W777" s="9"/>
      <c r="X777" s="9"/>
      <c r="Y777" s="9"/>
    </row>
    <row r="778" spans="1:25" s="23" customFormat="1" ht="13.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21"/>
      <c r="O778" s="21"/>
      <c r="P778" s="21"/>
      <c r="Q778" s="9"/>
      <c r="R778" s="9"/>
      <c r="S778" s="9"/>
      <c r="T778" s="9"/>
      <c r="U778" s="9"/>
      <c r="V778" s="21"/>
      <c r="W778" s="21"/>
      <c r="X778" s="21"/>
      <c r="Y778" s="21"/>
    </row>
    <row r="779" spans="17:21" ht="12.75">
      <c r="Q779" s="9"/>
      <c r="R779" s="9"/>
      <c r="S779" s="9"/>
      <c r="T779" s="9"/>
      <c r="U779" s="9"/>
    </row>
    <row r="780" spans="14:25" ht="37.5" customHeight="1"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4:27" ht="13.5" customHeight="1">
      <c r="N781" s="9"/>
      <c r="O781" s="9"/>
      <c r="P781" s="9"/>
      <c r="V781" s="9"/>
      <c r="W781" s="9"/>
      <c r="X781" s="9"/>
      <c r="Y781" s="9"/>
      <c r="Z781" s="9"/>
      <c r="AA781" s="9"/>
    </row>
    <row r="782" spans="14:27" ht="32.25" customHeight="1">
      <c r="N782" s="9"/>
      <c r="O782" s="9"/>
      <c r="P782" s="9"/>
      <c r="V782" s="9"/>
      <c r="W782" s="9"/>
      <c r="X782" s="9"/>
      <c r="Y782" s="9"/>
      <c r="Z782" s="9"/>
      <c r="AA782" s="9"/>
    </row>
    <row r="787" ht="47.25" customHeight="1"/>
    <row r="788" ht="76.5" customHeight="1"/>
    <row r="789" ht="79.5" customHeight="1"/>
  </sheetData>
  <sheetProtection/>
  <mergeCells count="12">
    <mergeCell ref="A765:C765"/>
    <mergeCell ref="A756:L756"/>
    <mergeCell ref="A757:C757"/>
    <mergeCell ref="G2:L2"/>
    <mergeCell ref="A758:C758"/>
    <mergeCell ref="A763:C763"/>
    <mergeCell ref="Q2:U2"/>
    <mergeCell ref="M3:M4"/>
    <mergeCell ref="A2:C2"/>
    <mergeCell ref="A764:C764"/>
    <mergeCell ref="A1:C1"/>
    <mergeCell ref="A3:L4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82"/>
  <sheetViews>
    <sheetView view="pageBreakPreview" zoomScaleSheetLayoutView="100" zoomScalePageLayoutView="0" workbookViewId="0" topLeftCell="A1">
      <pane xSplit="2" ySplit="8" topLeftCell="C745" activePane="bottomRight" state="frozen"/>
      <selection pane="topLeft" activeCell="A1" sqref="A1"/>
      <selection pane="topRight" activeCell="C1" sqref="C1"/>
      <selection pane="bottomLeft" activeCell="A9" sqref="A9"/>
      <selection pane="bottomRight" activeCell="U746" sqref="U746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8" width="11.00390625" style="8" customWidth="1"/>
    <col min="19" max="19" width="12.125" style="8" customWidth="1"/>
    <col min="20" max="20" width="12.25390625" style="8" customWidth="1"/>
    <col min="21" max="21" width="11.25390625" style="8" customWidth="1"/>
    <col min="22" max="16384" width="9.125" style="8" customWidth="1"/>
  </cols>
  <sheetData>
    <row r="1" spans="1:3" ht="12.75">
      <c r="A1" s="62" t="str">
        <f>'до 150 кВт'!A1:C1</f>
        <v>ПРОГНОЗ МАЙ  2019 г</v>
      </c>
      <c r="B1" s="62"/>
      <c r="C1" s="62"/>
    </row>
    <row r="2" spans="1:21" ht="34.5" customHeight="1">
      <c r="A2" s="59" t="s">
        <v>1</v>
      </c>
      <c r="B2" s="59"/>
      <c r="C2" s="59"/>
      <c r="D2" s="9"/>
      <c r="E2" s="1" t="s">
        <v>2</v>
      </c>
      <c r="F2" s="2"/>
      <c r="G2" s="69" t="s">
        <v>3</v>
      </c>
      <c r="H2" s="69"/>
      <c r="I2" s="69"/>
      <c r="J2" s="69"/>
      <c r="K2" s="69"/>
      <c r="L2" s="69"/>
      <c r="M2" s="9"/>
      <c r="N2" s="9"/>
      <c r="O2" s="9"/>
      <c r="P2" s="9"/>
      <c r="Q2" s="57" t="s">
        <v>0</v>
      </c>
      <c r="R2" s="57"/>
      <c r="S2" s="57"/>
      <c r="T2" s="57"/>
      <c r="U2" s="57"/>
    </row>
    <row r="3" spans="1:21" ht="15.75" customHeight="1">
      <c r="A3" s="63" t="s">
        <v>8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58" t="s">
        <v>29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58"/>
      <c r="N4" s="3"/>
      <c r="O4" s="3"/>
      <c r="P4" s="3"/>
      <c r="Q4" s="10" t="s">
        <v>25</v>
      </c>
      <c r="R4" s="11">
        <f>'до 150 кВт'!R4</f>
        <v>76.36</v>
      </c>
      <c r="S4" s="11">
        <f>'до 150 кВт'!S4</f>
        <v>306.56</v>
      </c>
      <c r="T4" s="11">
        <f>'до 150 кВт'!T4</f>
        <v>556.87</v>
      </c>
      <c r="U4" s="11">
        <f>'до 150 кВт'!U4</f>
        <v>911.9399999999999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f>'до 150 кВт'!R5</f>
        <v>689536.83</v>
      </c>
      <c r="S5" s="11">
        <f>'до 150 кВт'!S5</f>
        <v>730443.71</v>
      </c>
      <c r="T5" s="11">
        <f>'до 150 кВт'!T5</f>
        <v>970158.1</v>
      </c>
      <c r="U5" s="11">
        <f>'до 150 кВт'!U5</f>
        <v>1240313.51</v>
      </c>
    </row>
    <row r="6" spans="17:21" ht="12.75">
      <c r="Q6" s="10" t="s">
        <v>27</v>
      </c>
      <c r="R6" s="11">
        <f>'до 150 кВт'!R6</f>
        <v>2.76</v>
      </c>
      <c r="S6" s="11">
        <f>'до 150 кВт'!S6</f>
        <v>2.76</v>
      </c>
      <c r="T6" s="11">
        <f>'до 150 кВт'!T6</f>
        <v>2.76</v>
      </c>
      <c r="U6" s="11">
        <f>'до 150 кВт'!U6</f>
        <v>2.76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8" t="s">
        <v>10</v>
      </c>
      <c r="B8" s="29" t="s">
        <v>11</v>
      </c>
      <c r="C8" s="30" t="s">
        <v>12</v>
      </c>
      <c r="D8" s="30" t="s">
        <v>13</v>
      </c>
      <c r="E8" s="30" t="s">
        <v>14</v>
      </c>
      <c r="F8" s="30" t="s">
        <v>15</v>
      </c>
      <c r="G8" s="30" t="s">
        <v>32</v>
      </c>
      <c r="H8" s="31" t="s">
        <v>4</v>
      </c>
      <c r="I8" s="31" t="s">
        <v>5</v>
      </c>
      <c r="J8" s="31" t="s">
        <v>6</v>
      </c>
      <c r="K8" s="31" t="s">
        <v>7</v>
      </c>
      <c r="L8" s="30" t="s">
        <v>16</v>
      </c>
      <c r="M8" s="32" t="s">
        <v>17</v>
      </c>
      <c r="Q8" s="12"/>
    </row>
    <row r="9" spans="1:17" s="13" customFormat="1" ht="14.25" customHeight="1">
      <c r="A9" s="33">
        <f>'до 150 кВт'!A9</f>
        <v>43586</v>
      </c>
      <c r="B9" s="25">
        <v>0</v>
      </c>
      <c r="C9" s="26">
        <v>1251.52</v>
      </c>
      <c r="D9" s="26">
        <v>0</v>
      </c>
      <c r="E9" s="26">
        <v>289.41</v>
      </c>
      <c r="F9" s="26">
        <v>1270.84</v>
      </c>
      <c r="G9" s="26">
        <v>98</v>
      </c>
      <c r="H9" s="27">
        <f>SUM($C9,$G9,R$4,R$6)</f>
        <v>1428.6399999999999</v>
      </c>
      <c r="I9" s="27">
        <f aca="true" t="shared" si="0" ref="I9:K24">SUM($C9,$G9,S$4,S$6)</f>
        <v>1658.84</v>
      </c>
      <c r="J9" s="27">
        <f t="shared" si="0"/>
        <v>1909.1499999999999</v>
      </c>
      <c r="K9" s="27">
        <f t="shared" si="0"/>
        <v>2264.2200000000003</v>
      </c>
      <c r="L9" s="27">
        <v>0</v>
      </c>
      <c r="M9" s="34">
        <v>289.41</v>
      </c>
      <c r="N9" s="17"/>
      <c r="O9" s="17"/>
      <c r="P9" s="12"/>
      <c r="Q9" s="12"/>
    </row>
    <row r="10" spans="1:17" s="13" customFormat="1" ht="14.25" customHeight="1">
      <c r="A10" s="33">
        <f>'до 150 кВт'!A10</f>
        <v>43586</v>
      </c>
      <c r="B10" s="14">
        <v>1</v>
      </c>
      <c r="C10" s="15">
        <v>1179.71</v>
      </c>
      <c r="D10" s="15">
        <v>0</v>
      </c>
      <c r="E10" s="15">
        <v>96.91</v>
      </c>
      <c r="F10" s="26">
        <v>1199.03</v>
      </c>
      <c r="G10" s="26">
        <v>98</v>
      </c>
      <c r="H10" s="16">
        <f aca="true" t="shared" si="1" ref="H10:K73">SUM($C10,$G10,R$4,R$6)</f>
        <v>1356.83</v>
      </c>
      <c r="I10" s="16">
        <f t="shared" si="0"/>
        <v>1587.03</v>
      </c>
      <c r="J10" s="16">
        <f t="shared" si="0"/>
        <v>1837.34</v>
      </c>
      <c r="K10" s="16">
        <f t="shared" si="0"/>
        <v>2192.4100000000003</v>
      </c>
      <c r="L10" s="27">
        <v>0</v>
      </c>
      <c r="M10" s="34">
        <v>96.91</v>
      </c>
      <c r="N10" s="17"/>
      <c r="O10" s="17"/>
      <c r="P10" s="12"/>
      <c r="Q10" s="12"/>
    </row>
    <row r="11" spans="1:17" s="13" customFormat="1" ht="14.25" customHeight="1">
      <c r="A11" s="33">
        <f>'до 150 кВт'!A11</f>
        <v>43586</v>
      </c>
      <c r="B11" s="14">
        <v>2</v>
      </c>
      <c r="C11" s="15">
        <v>1101.37</v>
      </c>
      <c r="D11" s="15">
        <v>0</v>
      </c>
      <c r="E11" s="15">
        <v>71.43</v>
      </c>
      <c r="F11" s="26">
        <v>1120.69</v>
      </c>
      <c r="G11" s="26">
        <v>98</v>
      </c>
      <c r="H11" s="16">
        <f t="shared" si="1"/>
        <v>1278.4899999999998</v>
      </c>
      <c r="I11" s="16">
        <f t="shared" si="0"/>
        <v>1508.6899999999998</v>
      </c>
      <c r="J11" s="16">
        <f t="shared" si="0"/>
        <v>1758.9999999999998</v>
      </c>
      <c r="K11" s="16">
        <f t="shared" si="0"/>
        <v>2114.07</v>
      </c>
      <c r="L11" s="27">
        <v>0</v>
      </c>
      <c r="M11" s="34">
        <v>71.43</v>
      </c>
      <c r="N11" s="17"/>
      <c r="O11" s="17"/>
      <c r="P11" s="12"/>
      <c r="Q11" s="12"/>
    </row>
    <row r="12" spans="1:17" s="13" customFormat="1" ht="14.25" customHeight="1">
      <c r="A12" s="33">
        <f>'до 150 кВт'!A12</f>
        <v>43586</v>
      </c>
      <c r="B12" s="14">
        <v>3</v>
      </c>
      <c r="C12" s="15">
        <v>1091.6</v>
      </c>
      <c r="D12" s="15">
        <v>3.32</v>
      </c>
      <c r="E12" s="15">
        <v>0</v>
      </c>
      <c r="F12" s="26">
        <v>1110.92</v>
      </c>
      <c r="G12" s="26">
        <v>98</v>
      </c>
      <c r="H12" s="16">
        <f t="shared" si="1"/>
        <v>1268.7199999999998</v>
      </c>
      <c r="I12" s="16">
        <f t="shared" si="0"/>
        <v>1498.9199999999998</v>
      </c>
      <c r="J12" s="16">
        <f t="shared" si="0"/>
        <v>1749.2299999999998</v>
      </c>
      <c r="K12" s="16">
        <f t="shared" si="0"/>
        <v>2104.3</v>
      </c>
      <c r="L12" s="27">
        <v>3.32</v>
      </c>
      <c r="M12" s="34">
        <v>0</v>
      </c>
      <c r="N12" s="17"/>
      <c r="O12" s="17"/>
      <c r="P12" s="12"/>
      <c r="Q12" s="12"/>
    </row>
    <row r="13" spans="1:17" s="13" customFormat="1" ht="14.25" customHeight="1">
      <c r="A13" s="33">
        <f>'до 150 кВт'!A13</f>
        <v>43586</v>
      </c>
      <c r="B13" s="14">
        <v>4</v>
      </c>
      <c r="C13" s="15">
        <v>1143.22</v>
      </c>
      <c r="D13" s="15">
        <v>72.52</v>
      </c>
      <c r="E13" s="15">
        <v>0</v>
      </c>
      <c r="F13" s="26">
        <v>1162.54</v>
      </c>
      <c r="G13" s="26">
        <v>98</v>
      </c>
      <c r="H13" s="16">
        <f t="shared" si="1"/>
        <v>1320.34</v>
      </c>
      <c r="I13" s="16">
        <f t="shared" si="0"/>
        <v>1550.54</v>
      </c>
      <c r="J13" s="16">
        <f t="shared" si="0"/>
        <v>1800.8500000000001</v>
      </c>
      <c r="K13" s="16">
        <f t="shared" si="0"/>
        <v>2155.92</v>
      </c>
      <c r="L13" s="27">
        <v>72.52</v>
      </c>
      <c r="M13" s="34">
        <v>0</v>
      </c>
      <c r="N13" s="17"/>
      <c r="O13" s="17"/>
      <c r="P13" s="12"/>
      <c r="Q13" s="12"/>
    </row>
    <row r="14" spans="1:17" s="13" customFormat="1" ht="14.25" customHeight="1">
      <c r="A14" s="33">
        <f>'до 150 кВт'!A14</f>
        <v>43586</v>
      </c>
      <c r="B14" s="14">
        <v>5</v>
      </c>
      <c r="C14" s="15">
        <v>1227.36</v>
      </c>
      <c r="D14" s="15">
        <v>304.64</v>
      </c>
      <c r="E14" s="15">
        <v>0</v>
      </c>
      <c r="F14" s="26">
        <v>1246.68</v>
      </c>
      <c r="G14" s="26">
        <v>98</v>
      </c>
      <c r="H14" s="16">
        <f t="shared" si="1"/>
        <v>1404.4799999999998</v>
      </c>
      <c r="I14" s="16">
        <f t="shared" si="0"/>
        <v>1634.6799999999998</v>
      </c>
      <c r="J14" s="16">
        <f t="shared" si="0"/>
        <v>1884.99</v>
      </c>
      <c r="K14" s="16">
        <f t="shared" si="0"/>
        <v>2240.06</v>
      </c>
      <c r="L14" s="27">
        <v>304.64</v>
      </c>
      <c r="M14" s="34">
        <v>0</v>
      </c>
      <c r="N14" s="17"/>
      <c r="O14" s="17"/>
      <c r="P14" s="12"/>
      <c r="Q14" s="12"/>
    </row>
    <row r="15" spans="1:17" s="13" customFormat="1" ht="14.25" customHeight="1">
      <c r="A15" s="33">
        <f>'до 150 кВт'!A15</f>
        <v>43586</v>
      </c>
      <c r="B15" s="14">
        <v>6</v>
      </c>
      <c r="C15" s="15">
        <v>1473.46</v>
      </c>
      <c r="D15" s="15">
        <v>208.31</v>
      </c>
      <c r="E15" s="15">
        <v>0</v>
      </c>
      <c r="F15" s="26">
        <v>1492.78</v>
      </c>
      <c r="G15" s="26">
        <v>98</v>
      </c>
      <c r="H15" s="16">
        <f t="shared" si="1"/>
        <v>1650.58</v>
      </c>
      <c r="I15" s="16">
        <f t="shared" si="0"/>
        <v>1880.78</v>
      </c>
      <c r="J15" s="16">
        <f t="shared" si="0"/>
        <v>2131.09</v>
      </c>
      <c r="K15" s="16">
        <f t="shared" si="0"/>
        <v>2486.1600000000003</v>
      </c>
      <c r="L15" s="27">
        <v>208.31</v>
      </c>
      <c r="M15" s="34">
        <v>0</v>
      </c>
      <c r="N15" s="17"/>
      <c r="O15" s="17"/>
      <c r="P15" s="12"/>
      <c r="Q15" s="12"/>
    </row>
    <row r="16" spans="1:17" s="13" customFormat="1" ht="14.25" customHeight="1">
      <c r="A16" s="33">
        <f>'до 150 кВт'!A16</f>
        <v>43586</v>
      </c>
      <c r="B16" s="14">
        <v>7</v>
      </c>
      <c r="C16" s="15">
        <v>1649.61</v>
      </c>
      <c r="D16" s="15">
        <v>46.52</v>
      </c>
      <c r="E16" s="15">
        <v>0</v>
      </c>
      <c r="F16" s="26">
        <v>1668.93</v>
      </c>
      <c r="G16" s="26">
        <v>98</v>
      </c>
      <c r="H16" s="16">
        <f t="shared" si="1"/>
        <v>1826.7299999999998</v>
      </c>
      <c r="I16" s="16">
        <f t="shared" si="0"/>
        <v>2056.9300000000003</v>
      </c>
      <c r="J16" s="16">
        <f t="shared" si="0"/>
        <v>2307.2400000000002</v>
      </c>
      <c r="K16" s="16">
        <f t="shared" si="0"/>
        <v>2662.31</v>
      </c>
      <c r="L16" s="27">
        <v>46.52</v>
      </c>
      <c r="M16" s="34">
        <v>0</v>
      </c>
      <c r="N16" s="17"/>
      <c r="O16" s="17"/>
      <c r="P16" s="12"/>
      <c r="Q16" s="12"/>
    </row>
    <row r="17" spans="1:17" s="13" customFormat="1" ht="14.25" customHeight="1">
      <c r="A17" s="33">
        <f>'до 150 кВт'!A17</f>
        <v>43586</v>
      </c>
      <c r="B17" s="14">
        <v>8</v>
      </c>
      <c r="C17" s="15">
        <v>1645.7</v>
      </c>
      <c r="D17" s="15">
        <v>70.56</v>
      </c>
      <c r="E17" s="15">
        <v>0</v>
      </c>
      <c r="F17" s="26">
        <v>1665.02</v>
      </c>
      <c r="G17" s="26">
        <v>98</v>
      </c>
      <c r="H17" s="16">
        <f t="shared" si="1"/>
        <v>1822.82</v>
      </c>
      <c r="I17" s="16">
        <f t="shared" si="0"/>
        <v>2053.0200000000004</v>
      </c>
      <c r="J17" s="16">
        <f t="shared" si="0"/>
        <v>2303.3300000000004</v>
      </c>
      <c r="K17" s="16">
        <f t="shared" si="0"/>
        <v>2658.4</v>
      </c>
      <c r="L17" s="27">
        <v>70.56</v>
      </c>
      <c r="M17" s="34">
        <v>0</v>
      </c>
      <c r="N17" s="17"/>
      <c r="O17" s="17"/>
      <c r="P17" s="12"/>
      <c r="Q17" s="12"/>
    </row>
    <row r="18" spans="1:17" s="13" customFormat="1" ht="14.25" customHeight="1">
      <c r="A18" s="33">
        <f>'до 150 кВт'!A18</f>
        <v>43586</v>
      </c>
      <c r="B18" s="14">
        <v>9</v>
      </c>
      <c r="C18" s="15">
        <v>1713.06</v>
      </c>
      <c r="D18" s="15">
        <v>37.96</v>
      </c>
      <c r="E18" s="15">
        <v>0</v>
      </c>
      <c r="F18" s="26">
        <v>1732.38</v>
      </c>
      <c r="G18" s="26">
        <v>98</v>
      </c>
      <c r="H18" s="16">
        <f t="shared" si="1"/>
        <v>1890.1799999999998</v>
      </c>
      <c r="I18" s="16">
        <f t="shared" si="0"/>
        <v>2120.38</v>
      </c>
      <c r="J18" s="16">
        <f t="shared" si="0"/>
        <v>2370.69</v>
      </c>
      <c r="K18" s="16">
        <f t="shared" si="0"/>
        <v>2725.76</v>
      </c>
      <c r="L18" s="27">
        <v>37.96</v>
      </c>
      <c r="M18" s="34">
        <v>0</v>
      </c>
      <c r="N18" s="17"/>
      <c r="O18" s="17"/>
      <c r="P18" s="12"/>
      <c r="Q18" s="12"/>
    </row>
    <row r="19" spans="1:17" s="13" customFormat="1" ht="14.25" customHeight="1">
      <c r="A19" s="33">
        <f>'до 150 кВт'!A19</f>
        <v>43586</v>
      </c>
      <c r="B19" s="14">
        <v>10</v>
      </c>
      <c r="C19" s="15">
        <v>1712.86</v>
      </c>
      <c r="D19" s="15">
        <v>9.94</v>
      </c>
      <c r="E19" s="15">
        <v>0</v>
      </c>
      <c r="F19" s="26">
        <v>1732.18</v>
      </c>
      <c r="G19" s="26">
        <v>98</v>
      </c>
      <c r="H19" s="16">
        <f t="shared" si="1"/>
        <v>1889.9799999999998</v>
      </c>
      <c r="I19" s="16">
        <f t="shared" si="0"/>
        <v>2120.1800000000003</v>
      </c>
      <c r="J19" s="16">
        <f t="shared" si="0"/>
        <v>2370.4900000000002</v>
      </c>
      <c r="K19" s="16">
        <f t="shared" si="0"/>
        <v>2725.56</v>
      </c>
      <c r="L19" s="27">
        <v>9.94</v>
      </c>
      <c r="M19" s="34">
        <v>0</v>
      </c>
      <c r="N19" s="17"/>
      <c r="O19" s="17"/>
      <c r="P19" s="12"/>
      <c r="Q19" s="12"/>
    </row>
    <row r="20" spans="1:17" s="13" customFormat="1" ht="14.25" customHeight="1">
      <c r="A20" s="33">
        <f>'до 150 кВт'!A20</f>
        <v>43586</v>
      </c>
      <c r="B20" s="14">
        <v>11</v>
      </c>
      <c r="C20" s="15">
        <v>1688.29</v>
      </c>
      <c r="D20" s="15">
        <v>32.86</v>
      </c>
      <c r="E20" s="15">
        <v>0</v>
      </c>
      <c r="F20" s="26">
        <v>1707.61</v>
      </c>
      <c r="G20" s="26">
        <v>98</v>
      </c>
      <c r="H20" s="16">
        <f t="shared" si="1"/>
        <v>1865.4099999999999</v>
      </c>
      <c r="I20" s="16">
        <f t="shared" si="0"/>
        <v>2095.61</v>
      </c>
      <c r="J20" s="16">
        <f t="shared" si="0"/>
        <v>2345.92</v>
      </c>
      <c r="K20" s="16">
        <f t="shared" si="0"/>
        <v>2700.9900000000002</v>
      </c>
      <c r="L20" s="27">
        <v>32.86</v>
      </c>
      <c r="M20" s="34">
        <v>0</v>
      </c>
      <c r="N20" s="17"/>
      <c r="O20" s="17"/>
      <c r="P20" s="12"/>
      <c r="Q20" s="12"/>
    </row>
    <row r="21" spans="1:17" s="13" customFormat="1" ht="14.25" customHeight="1">
      <c r="A21" s="33">
        <f>'до 150 кВт'!A21</f>
        <v>43586</v>
      </c>
      <c r="B21" s="14">
        <v>12</v>
      </c>
      <c r="C21" s="15">
        <v>1662.01</v>
      </c>
      <c r="D21" s="15">
        <v>158.6</v>
      </c>
      <c r="E21" s="15">
        <v>0</v>
      </c>
      <c r="F21" s="26">
        <v>1681.33</v>
      </c>
      <c r="G21" s="26">
        <v>98</v>
      </c>
      <c r="H21" s="16">
        <f t="shared" si="1"/>
        <v>1839.1299999999999</v>
      </c>
      <c r="I21" s="16">
        <f t="shared" si="0"/>
        <v>2069.3300000000004</v>
      </c>
      <c r="J21" s="16">
        <f t="shared" si="0"/>
        <v>2319.6400000000003</v>
      </c>
      <c r="K21" s="16">
        <f t="shared" si="0"/>
        <v>2674.71</v>
      </c>
      <c r="L21" s="27">
        <v>158.6</v>
      </c>
      <c r="M21" s="34">
        <v>0</v>
      </c>
      <c r="N21" s="17"/>
      <c r="O21" s="17"/>
      <c r="P21" s="12"/>
      <c r="Q21" s="12"/>
    </row>
    <row r="22" spans="1:17" s="13" customFormat="1" ht="14.25" customHeight="1">
      <c r="A22" s="33">
        <f>'до 150 кВт'!A22</f>
        <v>43586</v>
      </c>
      <c r="B22" s="14">
        <v>13</v>
      </c>
      <c r="C22" s="15">
        <v>1660.72</v>
      </c>
      <c r="D22" s="15">
        <v>185.7</v>
      </c>
      <c r="E22" s="15">
        <v>0</v>
      </c>
      <c r="F22" s="26">
        <v>1680.04</v>
      </c>
      <c r="G22" s="26">
        <v>98</v>
      </c>
      <c r="H22" s="16">
        <f t="shared" si="1"/>
        <v>1837.84</v>
      </c>
      <c r="I22" s="16">
        <f t="shared" si="0"/>
        <v>2068.0400000000004</v>
      </c>
      <c r="J22" s="16">
        <f t="shared" si="0"/>
        <v>2318.3500000000004</v>
      </c>
      <c r="K22" s="16">
        <f t="shared" si="0"/>
        <v>2673.42</v>
      </c>
      <c r="L22" s="27">
        <v>185.7</v>
      </c>
      <c r="M22" s="34">
        <v>0</v>
      </c>
      <c r="N22" s="18"/>
      <c r="O22" s="19"/>
      <c r="P22" s="12"/>
      <c r="Q22" s="12"/>
    </row>
    <row r="23" spans="1:17" s="13" customFormat="1" ht="14.25" customHeight="1">
      <c r="A23" s="33">
        <f>'до 150 кВт'!A23</f>
        <v>43586</v>
      </c>
      <c r="B23" s="14">
        <v>14</v>
      </c>
      <c r="C23" s="15">
        <v>1657.48</v>
      </c>
      <c r="D23" s="15">
        <v>56.69</v>
      </c>
      <c r="E23" s="15">
        <v>0</v>
      </c>
      <c r="F23" s="26">
        <v>1676.8</v>
      </c>
      <c r="G23" s="26">
        <v>98</v>
      </c>
      <c r="H23" s="16">
        <f t="shared" si="1"/>
        <v>1834.6</v>
      </c>
      <c r="I23" s="16">
        <f t="shared" si="0"/>
        <v>2064.8</v>
      </c>
      <c r="J23" s="16">
        <f t="shared" si="0"/>
        <v>2315.11</v>
      </c>
      <c r="K23" s="16">
        <f t="shared" si="0"/>
        <v>2670.1800000000003</v>
      </c>
      <c r="L23" s="27">
        <v>56.69</v>
      </c>
      <c r="M23" s="34">
        <v>0</v>
      </c>
      <c r="N23" s="18"/>
      <c r="O23" s="19"/>
      <c r="P23" s="12"/>
      <c r="Q23" s="12"/>
    </row>
    <row r="24" spans="1:17" s="13" customFormat="1" ht="14.25" customHeight="1">
      <c r="A24" s="33">
        <f>'до 150 кВт'!A24</f>
        <v>43586</v>
      </c>
      <c r="B24" s="14">
        <v>15</v>
      </c>
      <c r="C24" s="15">
        <v>1650.26</v>
      </c>
      <c r="D24" s="15">
        <v>78.6</v>
      </c>
      <c r="E24" s="15">
        <v>0</v>
      </c>
      <c r="F24" s="26">
        <v>1669.58</v>
      </c>
      <c r="G24" s="26">
        <v>98</v>
      </c>
      <c r="H24" s="16">
        <f t="shared" si="1"/>
        <v>1827.3799999999999</v>
      </c>
      <c r="I24" s="16">
        <f t="shared" si="0"/>
        <v>2057.5800000000004</v>
      </c>
      <c r="J24" s="16">
        <f t="shared" si="0"/>
        <v>2307.8900000000003</v>
      </c>
      <c r="K24" s="16">
        <f t="shared" si="0"/>
        <v>2662.96</v>
      </c>
      <c r="L24" s="27">
        <v>78.6</v>
      </c>
      <c r="M24" s="34">
        <v>0</v>
      </c>
      <c r="N24" s="18"/>
      <c r="O24" s="19"/>
      <c r="P24" s="12"/>
      <c r="Q24" s="12"/>
    </row>
    <row r="25" spans="1:17" s="13" customFormat="1" ht="14.25" customHeight="1">
      <c r="A25" s="33">
        <f>'до 150 кВт'!A25</f>
        <v>43586</v>
      </c>
      <c r="B25" s="14">
        <v>16</v>
      </c>
      <c r="C25" s="15">
        <v>1646.68</v>
      </c>
      <c r="D25" s="15">
        <v>0</v>
      </c>
      <c r="E25" s="15">
        <v>205</v>
      </c>
      <c r="F25" s="26">
        <v>1666</v>
      </c>
      <c r="G25" s="26">
        <v>98</v>
      </c>
      <c r="H25" s="16">
        <f t="shared" si="1"/>
        <v>1823.8</v>
      </c>
      <c r="I25" s="16">
        <f t="shared" si="1"/>
        <v>2054.0000000000005</v>
      </c>
      <c r="J25" s="16">
        <f t="shared" si="1"/>
        <v>2304.3100000000004</v>
      </c>
      <c r="K25" s="16">
        <f t="shared" si="1"/>
        <v>2659.38</v>
      </c>
      <c r="L25" s="27">
        <v>0</v>
      </c>
      <c r="M25" s="34">
        <v>205</v>
      </c>
      <c r="N25" s="18"/>
      <c r="O25" s="19"/>
      <c r="P25" s="12"/>
      <c r="Q25" s="12"/>
    </row>
    <row r="26" spans="1:17" s="13" customFormat="1" ht="14.25" customHeight="1">
      <c r="A26" s="33">
        <f>'до 150 кВт'!A26</f>
        <v>43586</v>
      </c>
      <c r="B26" s="14">
        <v>17</v>
      </c>
      <c r="C26" s="15">
        <v>1675.31</v>
      </c>
      <c r="D26" s="15">
        <v>51.6</v>
      </c>
      <c r="E26" s="15">
        <v>0</v>
      </c>
      <c r="F26" s="26">
        <v>1694.63</v>
      </c>
      <c r="G26" s="26">
        <v>98</v>
      </c>
      <c r="H26" s="16">
        <f t="shared" si="1"/>
        <v>1852.4299999999998</v>
      </c>
      <c r="I26" s="16">
        <f t="shared" si="1"/>
        <v>2082.63</v>
      </c>
      <c r="J26" s="16">
        <f t="shared" si="1"/>
        <v>2332.94</v>
      </c>
      <c r="K26" s="16">
        <f t="shared" si="1"/>
        <v>2688.01</v>
      </c>
      <c r="L26" s="27">
        <v>51.6</v>
      </c>
      <c r="M26" s="34">
        <v>0</v>
      </c>
      <c r="N26" s="18"/>
      <c r="O26" s="19"/>
      <c r="P26" s="12"/>
      <c r="Q26" s="12"/>
    </row>
    <row r="27" spans="1:17" s="13" customFormat="1" ht="14.25" customHeight="1">
      <c r="A27" s="33">
        <f>'до 150 кВт'!A27</f>
        <v>43586</v>
      </c>
      <c r="B27" s="14">
        <v>18</v>
      </c>
      <c r="C27" s="15">
        <v>1690.64</v>
      </c>
      <c r="D27" s="15">
        <v>17.92</v>
      </c>
      <c r="E27" s="15">
        <v>0</v>
      </c>
      <c r="F27" s="26">
        <v>1709.96</v>
      </c>
      <c r="G27" s="26">
        <v>98</v>
      </c>
      <c r="H27" s="16">
        <f t="shared" si="1"/>
        <v>1867.76</v>
      </c>
      <c r="I27" s="16">
        <f t="shared" si="1"/>
        <v>2097.9600000000005</v>
      </c>
      <c r="J27" s="16">
        <f t="shared" si="1"/>
        <v>2348.2700000000004</v>
      </c>
      <c r="K27" s="16">
        <f t="shared" si="1"/>
        <v>2703.34</v>
      </c>
      <c r="L27" s="27">
        <v>17.92</v>
      </c>
      <c r="M27" s="34">
        <v>0</v>
      </c>
      <c r="N27" s="18"/>
      <c r="O27" s="19"/>
      <c r="P27" s="12"/>
      <c r="Q27" s="12"/>
    </row>
    <row r="28" spans="1:17" s="13" customFormat="1" ht="14.25" customHeight="1">
      <c r="A28" s="33">
        <f>'до 150 кВт'!A28</f>
        <v>43586</v>
      </c>
      <c r="B28" s="14">
        <v>19</v>
      </c>
      <c r="C28" s="15">
        <v>1730.29</v>
      </c>
      <c r="D28" s="15">
        <v>0</v>
      </c>
      <c r="E28" s="15">
        <v>240.72</v>
      </c>
      <c r="F28" s="26">
        <v>1749.61</v>
      </c>
      <c r="G28" s="26">
        <v>98</v>
      </c>
      <c r="H28" s="16">
        <f t="shared" si="1"/>
        <v>1907.4099999999999</v>
      </c>
      <c r="I28" s="16">
        <f t="shared" si="1"/>
        <v>2137.61</v>
      </c>
      <c r="J28" s="16">
        <f t="shared" si="1"/>
        <v>2387.92</v>
      </c>
      <c r="K28" s="16">
        <f t="shared" si="1"/>
        <v>2742.9900000000002</v>
      </c>
      <c r="L28" s="27">
        <v>0</v>
      </c>
      <c r="M28" s="34">
        <v>240.72</v>
      </c>
      <c r="N28" s="18"/>
      <c r="O28" s="19"/>
      <c r="P28" s="12"/>
      <c r="Q28" s="12"/>
    </row>
    <row r="29" spans="1:17" s="13" customFormat="1" ht="14.25" customHeight="1">
      <c r="A29" s="33">
        <f>'до 150 кВт'!A29</f>
        <v>43586</v>
      </c>
      <c r="B29" s="14">
        <v>20</v>
      </c>
      <c r="C29" s="15">
        <v>1708.53</v>
      </c>
      <c r="D29" s="15">
        <v>0</v>
      </c>
      <c r="E29" s="15">
        <v>238.97</v>
      </c>
      <c r="F29" s="26">
        <v>1727.85</v>
      </c>
      <c r="G29" s="26">
        <v>98</v>
      </c>
      <c r="H29" s="16">
        <f t="shared" si="1"/>
        <v>1885.6499999999999</v>
      </c>
      <c r="I29" s="16">
        <f t="shared" si="1"/>
        <v>2115.8500000000004</v>
      </c>
      <c r="J29" s="16">
        <f t="shared" si="1"/>
        <v>2366.1600000000003</v>
      </c>
      <c r="K29" s="16">
        <f t="shared" si="1"/>
        <v>2721.23</v>
      </c>
      <c r="L29" s="27">
        <v>0</v>
      </c>
      <c r="M29" s="34">
        <v>238.97</v>
      </c>
      <c r="N29" s="18"/>
      <c r="O29" s="19"/>
      <c r="P29" s="12"/>
      <c r="Q29" s="12"/>
    </row>
    <row r="30" spans="1:17" s="13" customFormat="1" ht="14.25" customHeight="1">
      <c r="A30" s="33">
        <f>'до 150 кВт'!A30</f>
        <v>43586</v>
      </c>
      <c r="B30" s="14">
        <v>21</v>
      </c>
      <c r="C30" s="15">
        <v>1721.09</v>
      </c>
      <c r="D30" s="15">
        <v>0</v>
      </c>
      <c r="E30" s="15">
        <v>252.87</v>
      </c>
      <c r="F30" s="26">
        <v>1740.41</v>
      </c>
      <c r="G30" s="26">
        <v>98</v>
      </c>
      <c r="H30" s="16">
        <f t="shared" si="1"/>
        <v>1898.2099999999998</v>
      </c>
      <c r="I30" s="16">
        <f t="shared" si="1"/>
        <v>2128.4100000000003</v>
      </c>
      <c r="J30" s="16">
        <f t="shared" si="1"/>
        <v>2378.7200000000003</v>
      </c>
      <c r="K30" s="16">
        <f t="shared" si="1"/>
        <v>2733.79</v>
      </c>
      <c r="L30" s="27">
        <v>0</v>
      </c>
      <c r="M30" s="34">
        <v>252.87</v>
      </c>
      <c r="N30" s="18"/>
      <c r="O30" s="19"/>
      <c r="P30" s="12"/>
      <c r="Q30" s="12"/>
    </row>
    <row r="31" spans="1:17" s="13" customFormat="1" ht="14.25" customHeight="1">
      <c r="A31" s="33">
        <f>'до 150 кВт'!A31</f>
        <v>43586</v>
      </c>
      <c r="B31" s="14">
        <v>22</v>
      </c>
      <c r="C31" s="15">
        <v>1640.93</v>
      </c>
      <c r="D31" s="15">
        <v>0</v>
      </c>
      <c r="E31" s="15">
        <v>167.56</v>
      </c>
      <c r="F31" s="26">
        <v>1660.25</v>
      </c>
      <c r="G31" s="26">
        <v>98</v>
      </c>
      <c r="H31" s="16">
        <f t="shared" si="1"/>
        <v>1818.05</v>
      </c>
      <c r="I31" s="16">
        <f t="shared" si="1"/>
        <v>2048.25</v>
      </c>
      <c r="J31" s="16">
        <f t="shared" si="1"/>
        <v>2298.5600000000004</v>
      </c>
      <c r="K31" s="16">
        <f t="shared" si="1"/>
        <v>2653.63</v>
      </c>
      <c r="L31" s="27">
        <v>0</v>
      </c>
      <c r="M31" s="34">
        <v>167.56</v>
      </c>
      <c r="N31" s="18"/>
      <c r="O31" s="19"/>
      <c r="P31" s="12"/>
      <c r="Q31" s="12"/>
    </row>
    <row r="32" spans="1:17" s="13" customFormat="1" ht="14.25" customHeight="1">
      <c r="A32" s="33">
        <f>'до 150 кВт'!A32</f>
        <v>43586</v>
      </c>
      <c r="B32" s="14">
        <v>23</v>
      </c>
      <c r="C32" s="15">
        <v>1542.81</v>
      </c>
      <c r="D32" s="15">
        <v>0</v>
      </c>
      <c r="E32" s="15">
        <v>119.55</v>
      </c>
      <c r="F32" s="26">
        <v>1562.13</v>
      </c>
      <c r="G32" s="26">
        <v>98</v>
      </c>
      <c r="H32" s="16">
        <f t="shared" si="1"/>
        <v>1719.9299999999998</v>
      </c>
      <c r="I32" s="16">
        <f t="shared" si="1"/>
        <v>1950.1299999999999</v>
      </c>
      <c r="J32" s="16">
        <f t="shared" si="1"/>
        <v>2200.44</v>
      </c>
      <c r="K32" s="16">
        <f t="shared" si="1"/>
        <v>2555.51</v>
      </c>
      <c r="L32" s="27">
        <v>0</v>
      </c>
      <c r="M32" s="34">
        <v>119.55</v>
      </c>
      <c r="N32" s="18"/>
      <c r="O32" s="19"/>
      <c r="P32" s="12"/>
      <c r="Q32" s="12"/>
    </row>
    <row r="33" spans="1:17" s="13" customFormat="1" ht="14.25" customHeight="1">
      <c r="A33" s="33">
        <f>'до 150 кВт'!A33</f>
        <v>43587</v>
      </c>
      <c r="B33" s="14">
        <v>0</v>
      </c>
      <c r="C33" s="15">
        <v>1566.25</v>
      </c>
      <c r="D33" s="15">
        <v>0</v>
      </c>
      <c r="E33" s="15">
        <v>270.26</v>
      </c>
      <c r="F33" s="26">
        <v>1585.57</v>
      </c>
      <c r="G33" s="26">
        <v>98</v>
      </c>
      <c r="H33" s="16">
        <f t="shared" si="1"/>
        <v>1743.37</v>
      </c>
      <c r="I33" s="16">
        <f t="shared" si="1"/>
        <v>1973.57</v>
      </c>
      <c r="J33" s="16">
        <f t="shared" si="1"/>
        <v>2223.88</v>
      </c>
      <c r="K33" s="16">
        <f t="shared" si="1"/>
        <v>2578.9500000000003</v>
      </c>
      <c r="L33" s="27">
        <v>0</v>
      </c>
      <c r="M33" s="34">
        <v>270.26</v>
      </c>
      <c r="N33" s="18"/>
      <c r="O33" s="19"/>
      <c r="P33" s="12"/>
      <c r="Q33" s="12"/>
    </row>
    <row r="34" spans="1:17" s="13" customFormat="1" ht="14.25" customHeight="1">
      <c r="A34" s="33">
        <f>'до 150 кВт'!A34</f>
        <v>43587</v>
      </c>
      <c r="B34" s="14">
        <v>1</v>
      </c>
      <c r="C34" s="15">
        <v>1398.76</v>
      </c>
      <c r="D34" s="15">
        <v>0</v>
      </c>
      <c r="E34" s="15">
        <v>234.72</v>
      </c>
      <c r="F34" s="26">
        <v>1418.08</v>
      </c>
      <c r="G34" s="26">
        <v>98</v>
      </c>
      <c r="H34" s="16">
        <f t="shared" si="1"/>
        <v>1575.8799999999999</v>
      </c>
      <c r="I34" s="16">
        <f t="shared" si="1"/>
        <v>1806.08</v>
      </c>
      <c r="J34" s="16">
        <f t="shared" si="1"/>
        <v>2056.3900000000003</v>
      </c>
      <c r="K34" s="16">
        <f t="shared" si="1"/>
        <v>2411.46</v>
      </c>
      <c r="L34" s="27">
        <v>0</v>
      </c>
      <c r="M34" s="34">
        <v>234.72</v>
      </c>
      <c r="N34" s="18"/>
      <c r="O34" s="19"/>
      <c r="P34" s="12"/>
      <c r="Q34" s="12"/>
    </row>
    <row r="35" spans="1:17" s="13" customFormat="1" ht="14.25" customHeight="1">
      <c r="A35" s="33">
        <f>'до 150 кВт'!A35</f>
        <v>43587</v>
      </c>
      <c r="B35" s="14">
        <v>2</v>
      </c>
      <c r="C35" s="15">
        <v>1376.4</v>
      </c>
      <c r="D35" s="15">
        <v>0</v>
      </c>
      <c r="E35" s="15">
        <v>250.52</v>
      </c>
      <c r="F35" s="26">
        <v>1395.72</v>
      </c>
      <c r="G35" s="26">
        <v>98</v>
      </c>
      <c r="H35" s="16">
        <f t="shared" si="1"/>
        <v>1553.52</v>
      </c>
      <c r="I35" s="16">
        <f t="shared" si="1"/>
        <v>1783.72</v>
      </c>
      <c r="J35" s="16">
        <f t="shared" si="1"/>
        <v>2034.03</v>
      </c>
      <c r="K35" s="16">
        <f t="shared" si="1"/>
        <v>2389.1000000000004</v>
      </c>
      <c r="L35" s="27">
        <v>0</v>
      </c>
      <c r="M35" s="34">
        <v>250.52</v>
      </c>
      <c r="N35" s="18"/>
      <c r="O35" s="19"/>
      <c r="P35" s="12"/>
      <c r="Q35" s="12"/>
    </row>
    <row r="36" spans="1:17" s="13" customFormat="1" ht="14.25" customHeight="1">
      <c r="A36" s="33">
        <f>'до 150 кВт'!A36</f>
        <v>43587</v>
      </c>
      <c r="B36" s="14">
        <v>3</v>
      </c>
      <c r="C36" s="15">
        <v>1219.14</v>
      </c>
      <c r="D36" s="15">
        <v>0</v>
      </c>
      <c r="E36" s="15">
        <v>102.53</v>
      </c>
      <c r="F36" s="26">
        <v>1238.46</v>
      </c>
      <c r="G36" s="26">
        <v>98</v>
      </c>
      <c r="H36" s="16">
        <f t="shared" si="1"/>
        <v>1396.26</v>
      </c>
      <c r="I36" s="16">
        <f t="shared" si="1"/>
        <v>1626.46</v>
      </c>
      <c r="J36" s="16">
        <f t="shared" si="1"/>
        <v>1876.7700000000002</v>
      </c>
      <c r="K36" s="16">
        <f t="shared" si="1"/>
        <v>2231.84</v>
      </c>
      <c r="L36" s="27">
        <v>0</v>
      </c>
      <c r="M36" s="34">
        <v>102.53</v>
      </c>
      <c r="N36" s="18"/>
      <c r="O36" s="19"/>
      <c r="P36" s="12"/>
      <c r="Q36" s="12"/>
    </row>
    <row r="37" spans="1:17" s="13" customFormat="1" ht="14.25" customHeight="1">
      <c r="A37" s="33">
        <f>'до 150 кВт'!A37</f>
        <v>43587</v>
      </c>
      <c r="B37" s="14">
        <v>4</v>
      </c>
      <c r="C37" s="15">
        <v>1213.04</v>
      </c>
      <c r="D37" s="15">
        <v>0</v>
      </c>
      <c r="E37" s="15">
        <v>13.93</v>
      </c>
      <c r="F37" s="26">
        <v>1232.36</v>
      </c>
      <c r="G37" s="26">
        <v>98</v>
      </c>
      <c r="H37" s="16">
        <f t="shared" si="1"/>
        <v>1390.1599999999999</v>
      </c>
      <c r="I37" s="16">
        <f t="shared" si="1"/>
        <v>1620.36</v>
      </c>
      <c r="J37" s="16">
        <f t="shared" si="1"/>
        <v>1870.6699999999998</v>
      </c>
      <c r="K37" s="16">
        <f t="shared" si="1"/>
        <v>2225.7400000000002</v>
      </c>
      <c r="L37" s="27">
        <v>0</v>
      </c>
      <c r="M37" s="34">
        <v>13.93</v>
      </c>
      <c r="N37" s="18"/>
      <c r="O37" s="19"/>
      <c r="P37" s="12"/>
      <c r="Q37" s="12"/>
    </row>
    <row r="38" spans="1:17" s="13" customFormat="1" ht="14.25" customHeight="1">
      <c r="A38" s="33">
        <f>'до 150 кВт'!A38</f>
        <v>43587</v>
      </c>
      <c r="B38" s="14">
        <v>5</v>
      </c>
      <c r="C38" s="15">
        <v>1261.57</v>
      </c>
      <c r="D38" s="15">
        <v>84.23</v>
      </c>
      <c r="E38" s="15">
        <v>0</v>
      </c>
      <c r="F38" s="26">
        <v>1280.89</v>
      </c>
      <c r="G38" s="26">
        <v>98</v>
      </c>
      <c r="H38" s="16">
        <f t="shared" si="1"/>
        <v>1438.6899999999998</v>
      </c>
      <c r="I38" s="16">
        <f t="shared" si="1"/>
        <v>1668.8899999999999</v>
      </c>
      <c r="J38" s="16">
        <f t="shared" si="1"/>
        <v>1919.2</v>
      </c>
      <c r="K38" s="16">
        <f t="shared" si="1"/>
        <v>2274.27</v>
      </c>
      <c r="L38" s="27">
        <v>84.23</v>
      </c>
      <c r="M38" s="34">
        <v>0</v>
      </c>
      <c r="N38" s="18"/>
      <c r="O38" s="19"/>
      <c r="P38" s="12"/>
      <c r="Q38" s="12"/>
    </row>
    <row r="39" spans="1:17" s="13" customFormat="1" ht="14.25" customHeight="1">
      <c r="A39" s="33">
        <f>'до 150 кВт'!A39</f>
        <v>43587</v>
      </c>
      <c r="B39" s="14">
        <v>6</v>
      </c>
      <c r="C39" s="15">
        <v>1307.3</v>
      </c>
      <c r="D39" s="15">
        <v>0</v>
      </c>
      <c r="E39" s="15">
        <v>0.53</v>
      </c>
      <c r="F39" s="26">
        <v>1326.62</v>
      </c>
      <c r="G39" s="26">
        <v>98</v>
      </c>
      <c r="H39" s="16">
        <f t="shared" si="1"/>
        <v>1484.4199999999998</v>
      </c>
      <c r="I39" s="16">
        <f t="shared" si="1"/>
        <v>1714.62</v>
      </c>
      <c r="J39" s="16">
        <f t="shared" si="1"/>
        <v>1964.93</v>
      </c>
      <c r="K39" s="16">
        <f t="shared" si="1"/>
        <v>2320</v>
      </c>
      <c r="L39" s="27">
        <v>0</v>
      </c>
      <c r="M39" s="34">
        <v>0.53</v>
      </c>
      <c r="N39" s="18"/>
      <c r="O39" s="19"/>
      <c r="P39" s="12"/>
      <c r="Q39" s="12"/>
    </row>
    <row r="40" spans="1:17" s="13" customFormat="1" ht="14.25" customHeight="1">
      <c r="A40" s="33">
        <f>'до 150 кВт'!A40</f>
        <v>43587</v>
      </c>
      <c r="B40" s="14">
        <v>7</v>
      </c>
      <c r="C40" s="15">
        <v>1514.57</v>
      </c>
      <c r="D40" s="15">
        <v>0</v>
      </c>
      <c r="E40" s="15">
        <v>215.25</v>
      </c>
      <c r="F40" s="26">
        <v>1533.89</v>
      </c>
      <c r="G40" s="26">
        <v>98</v>
      </c>
      <c r="H40" s="16">
        <f t="shared" si="1"/>
        <v>1691.6899999999998</v>
      </c>
      <c r="I40" s="16">
        <f t="shared" si="1"/>
        <v>1921.8899999999999</v>
      </c>
      <c r="J40" s="16">
        <f t="shared" si="1"/>
        <v>2172.2000000000003</v>
      </c>
      <c r="K40" s="16">
        <f t="shared" si="1"/>
        <v>2527.27</v>
      </c>
      <c r="L40" s="27">
        <v>0</v>
      </c>
      <c r="M40" s="34">
        <v>215.25</v>
      </c>
      <c r="N40" s="18"/>
      <c r="O40" s="19"/>
      <c r="P40" s="12"/>
      <c r="Q40" s="12"/>
    </row>
    <row r="41" spans="1:17" s="13" customFormat="1" ht="14.25" customHeight="1">
      <c r="A41" s="33">
        <f>'до 150 кВт'!A41</f>
        <v>43587</v>
      </c>
      <c r="B41" s="14">
        <v>8</v>
      </c>
      <c r="C41" s="15">
        <v>1675.18</v>
      </c>
      <c r="D41" s="15">
        <v>0</v>
      </c>
      <c r="E41" s="15">
        <v>58.92</v>
      </c>
      <c r="F41" s="26">
        <v>1694.5</v>
      </c>
      <c r="G41" s="26">
        <v>98</v>
      </c>
      <c r="H41" s="16">
        <f t="shared" si="1"/>
        <v>1852.3</v>
      </c>
      <c r="I41" s="16">
        <f t="shared" si="1"/>
        <v>2082.5000000000005</v>
      </c>
      <c r="J41" s="16">
        <f t="shared" si="1"/>
        <v>2332.8100000000004</v>
      </c>
      <c r="K41" s="16">
        <f t="shared" si="1"/>
        <v>2687.88</v>
      </c>
      <c r="L41" s="27">
        <v>0</v>
      </c>
      <c r="M41" s="34">
        <v>58.92</v>
      </c>
      <c r="N41" s="18"/>
      <c r="O41" s="19"/>
      <c r="P41" s="12"/>
      <c r="Q41" s="12"/>
    </row>
    <row r="42" spans="1:17" s="13" customFormat="1" ht="14.25" customHeight="1">
      <c r="A42" s="33">
        <f>'до 150 кВт'!A42</f>
        <v>43587</v>
      </c>
      <c r="B42" s="14">
        <v>9</v>
      </c>
      <c r="C42" s="15">
        <v>1705.78</v>
      </c>
      <c r="D42" s="15">
        <v>0</v>
      </c>
      <c r="E42" s="15">
        <v>31.12</v>
      </c>
      <c r="F42" s="26">
        <v>1725.1</v>
      </c>
      <c r="G42" s="26">
        <v>98</v>
      </c>
      <c r="H42" s="16">
        <f t="shared" si="1"/>
        <v>1882.8999999999999</v>
      </c>
      <c r="I42" s="16">
        <f t="shared" si="1"/>
        <v>2113.1000000000004</v>
      </c>
      <c r="J42" s="16">
        <f t="shared" si="1"/>
        <v>2363.4100000000003</v>
      </c>
      <c r="K42" s="16">
        <f t="shared" si="1"/>
        <v>2718.48</v>
      </c>
      <c r="L42" s="27">
        <v>0</v>
      </c>
      <c r="M42" s="34">
        <v>31.12</v>
      </c>
      <c r="N42" s="18"/>
      <c r="O42" s="19"/>
      <c r="P42" s="12"/>
      <c r="Q42" s="12"/>
    </row>
    <row r="43" spans="1:17" s="13" customFormat="1" ht="14.25" customHeight="1">
      <c r="A43" s="33">
        <f>'до 150 кВт'!A43</f>
        <v>43587</v>
      </c>
      <c r="B43" s="14">
        <v>10</v>
      </c>
      <c r="C43" s="15">
        <v>1715.26</v>
      </c>
      <c r="D43" s="15">
        <v>0</v>
      </c>
      <c r="E43" s="15">
        <v>17.81</v>
      </c>
      <c r="F43" s="26">
        <v>1734.58</v>
      </c>
      <c r="G43" s="26">
        <v>98</v>
      </c>
      <c r="H43" s="16">
        <f t="shared" si="1"/>
        <v>1892.3799999999999</v>
      </c>
      <c r="I43" s="16">
        <f t="shared" si="1"/>
        <v>2122.5800000000004</v>
      </c>
      <c r="J43" s="16">
        <f t="shared" si="1"/>
        <v>2372.8900000000003</v>
      </c>
      <c r="K43" s="16">
        <f t="shared" si="1"/>
        <v>2727.96</v>
      </c>
      <c r="L43" s="27">
        <v>0</v>
      </c>
      <c r="M43" s="34">
        <v>17.81</v>
      </c>
      <c r="N43" s="18"/>
      <c r="O43" s="19"/>
      <c r="P43" s="12"/>
      <c r="Q43" s="12"/>
    </row>
    <row r="44" spans="1:17" s="13" customFormat="1" ht="14.25" customHeight="1">
      <c r="A44" s="33">
        <f>'до 150 кВт'!A44</f>
        <v>43587</v>
      </c>
      <c r="B44" s="14">
        <v>11</v>
      </c>
      <c r="C44" s="15">
        <v>1716.97</v>
      </c>
      <c r="D44" s="15">
        <v>0</v>
      </c>
      <c r="E44" s="15">
        <v>50.03</v>
      </c>
      <c r="F44" s="26">
        <v>1736.29</v>
      </c>
      <c r="G44" s="26">
        <v>98</v>
      </c>
      <c r="H44" s="16">
        <f t="shared" si="1"/>
        <v>1894.09</v>
      </c>
      <c r="I44" s="16">
        <f t="shared" si="1"/>
        <v>2124.2900000000004</v>
      </c>
      <c r="J44" s="16">
        <f t="shared" si="1"/>
        <v>2374.6000000000004</v>
      </c>
      <c r="K44" s="16">
        <f t="shared" si="1"/>
        <v>2729.67</v>
      </c>
      <c r="L44" s="27">
        <v>0</v>
      </c>
      <c r="M44" s="34">
        <v>50.03</v>
      </c>
      <c r="N44" s="18"/>
      <c r="O44" s="19"/>
      <c r="P44" s="12"/>
      <c r="Q44" s="12"/>
    </row>
    <row r="45" spans="1:17" s="13" customFormat="1" ht="14.25" customHeight="1">
      <c r="A45" s="33">
        <f>'до 150 кВт'!A45</f>
        <v>43587</v>
      </c>
      <c r="B45" s="14">
        <v>12</v>
      </c>
      <c r="C45" s="15">
        <v>1707.54</v>
      </c>
      <c r="D45" s="15">
        <v>0</v>
      </c>
      <c r="E45" s="15">
        <v>70.2</v>
      </c>
      <c r="F45" s="26">
        <v>1726.86</v>
      </c>
      <c r="G45" s="26">
        <v>98</v>
      </c>
      <c r="H45" s="16">
        <f t="shared" si="1"/>
        <v>1884.6599999999999</v>
      </c>
      <c r="I45" s="16">
        <f t="shared" si="1"/>
        <v>2114.86</v>
      </c>
      <c r="J45" s="16">
        <f t="shared" si="1"/>
        <v>2365.17</v>
      </c>
      <c r="K45" s="16">
        <f t="shared" si="1"/>
        <v>2720.2400000000002</v>
      </c>
      <c r="L45" s="27">
        <v>0</v>
      </c>
      <c r="M45" s="34">
        <v>70.2</v>
      </c>
      <c r="N45" s="18"/>
      <c r="O45" s="19"/>
      <c r="P45" s="12"/>
      <c r="Q45" s="12"/>
    </row>
    <row r="46" spans="1:17" s="13" customFormat="1" ht="14.25" customHeight="1">
      <c r="A46" s="33">
        <f>'до 150 кВт'!A46</f>
        <v>43587</v>
      </c>
      <c r="B46" s="14">
        <v>13</v>
      </c>
      <c r="C46" s="15">
        <v>1703.23</v>
      </c>
      <c r="D46" s="15">
        <v>0</v>
      </c>
      <c r="E46" s="15">
        <v>203.29</v>
      </c>
      <c r="F46" s="26">
        <v>1722.55</v>
      </c>
      <c r="G46" s="26">
        <v>98</v>
      </c>
      <c r="H46" s="16">
        <f t="shared" si="1"/>
        <v>1880.35</v>
      </c>
      <c r="I46" s="16">
        <f t="shared" si="1"/>
        <v>2110.55</v>
      </c>
      <c r="J46" s="16">
        <f t="shared" si="1"/>
        <v>2360.86</v>
      </c>
      <c r="K46" s="16">
        <f t="shared" si="1"/>
        <v>2715.9300000000003</v>
      </c>
      <c r="L46" s="27">
        <v>0</v>
      </c>
      <c r="M46" s="34">
        <v>203.29</v>
      </c>
      <c r="N46" s="18"/>
      <c r="O46" s="19"/>
      <c r="P46" s="12"/>
      <c r="Q46" s="12"/>
    </row>
    <row r="47" spans="1:17" s="13" customFormat="1" ht="14.25" customHeight="1">
      <c r="A47" s="33">
        <f>'до 150 кВт'!A47</f>
        <v>43587</v>
      </c>
      <c r="B47" s="14">
        <v>14</v>
      </c>
      <c r="C47" s="15">
        <v>1696.22</v>
      </c>
      <c r="D47" s="15">
        <v>0</v>
      </c>
      <c r="E47" s="15">
        <v>272.38</v>
      </c>
      <c r="F47" s="26">
        <v>1715.54</v>
      </c>
      <c r="G47" s="26">
        <v>98</v>
      </c>
      <c r="H47" s="16">
        <f t="shared" si="1"/>
        <v>1873.34</v>
      </c>
      <c r="I47" s="16">
        <f t="shared" si="1"/>
        <v>2103.5400000000004</v>
      </c>
      <c r="J47" s="16">
        <f t="shared" si="1"/>
        <v>2353.8500000000004</v>
      </c>
      <c r="K47" s="16">
        <f t="shared" si="1"/>
        <v>2708.92</v>
      </c>
      <c r="L47" s="27">
        <v>0</v>
      </c>
      <c r="M47" s="34">
        <v>272.38</v>
      </c>
      <c r="N47" s="18"/>
      <c r="O47" s="19"/>
      <c r="P47" s="12"/>
      <c r="Q47" s="12"/>
    </row>
    <row r="48" spans="1:17" s="13" customFormat="1" ht="14.25" customHeight="1">
      <c r="A48" s="33">
        <f>'до 150 кВт'!A48</f>
        <v>43587</v>
      </c>
      <c r="B48" s="14">
        <v>15</v>
      </c>
      <c r="C48" s="15">
        <v>1667.41</v>
      </c>
      <c r="D48" s="15">
        <v>0</v>
      </c>
      <c r="E48" s="15">
        <v>192.73</v>
      </c>
      <c r="F48" s="26">
        <v>1686.73</v>
      </c>
      <c r="G48" s="26">
        <v>98</v>
      </c>
      <c r="H48" s="16">
        <f t="shared" si="1"/>
        <v>1844.53</v>
      </c>
      <c r="I48" s="16">
        <f t="shared" si="1"/>
        <v>2074.7300000000005</v>
      </c>
      <c r="J48" s="16">
        <f t="shared" si="1"/>
        <v>2325.0400000000004</v>
      </c>
      <c r="K48" s="16">
        <f t="shared" si="1"/>
        <v>2680.11</v>
      </c>
      <c r="L48" s="27">
        <v>0</v>
      </c>
      <c r="M48" s="34">
        <v>192.73</v>
      </c>
      <c r="N48" s="18"/>
      <c r="O48" s="19"/>
      <c r="P48" s="12"/>
      <c r="Q48" s="12"/>
    </row>
    <row r="49" spans="1:17" s="13" customFormat="1" ht="14.25" customHeight="1">
      <c r="A49" s="33">
        <f>'до 150 кВт'!A49</f>
        <v>43587</v>
      </c>
      <c r="B49" s="14">
        <v>16</v>
      </c>
      <c r="C49" s="15">
        <v>1666.33</v>
      </c>
      <c r="D49" s="15">
        <v>0</v>
      </c>
      <c r="E49" s="15">
        <v>194.17</v>
      </c>
      <c r="F49" s="26">
        <v>1685.65</v>
      </c>
      <c r="G49" s="26">
        <v>98</v>
      </c>
      <c r="H49" s="16">
        <f t="shared" si="1"/>
        <v>1843.4499999999998</v>
      </c>
      <c r="I49" s="16">
        <f t="shared" si="1"/>
        <v>2073.65</v>
      </c>
      <c r="J49" s="16">
        <f t="shared" si="1"/>
        <v>2323.96</v>
      </c>
      <c r="K49" s="16">
        <f t="shared" si="1"/>
        <v>2679.03</v>
      </c>
      <c r="L49" s="27">
        <v>0</v>
      </c>
      <c r="M49" s="34">
        <v>194.17</v>
      </c>
      <c r="N49" s="18"/>
      <c r="O49" s="19"/>
      <c r="P49" s="12"/>
      <c r="Q49" s="12"/>
    </row>
    <row r="50" spans="1:17" s="13" customFormat="1" ht="14.25" customHeight="1">
      <c r="A50" s="33">
        <f>'до 150 кВт'!A50</f>
        <v>43587</v>
      </c>
      <c r="B50" s="14">
        <v>17</v>
      </c>
      <c r="C50" s="15">
        <v>1669.96</v>
      </c>
      <c r="D50" s="15">
        <v>0</v>
      </c>
      <c r="E50" s="15">
        <v>169.38</v>
      </c>
      <c r="F50" s="26">
        <v>1689.28</v>
      </c>
      <c r="G50" s="26">
        <v>98</v>
      </c>
      <c r="H50" s="16">
        <f t="shared" si="1"/>
        <v>1847.08</v>
      </c>
      <c r="I50" s="16">
        <f t="shared" si="1"/>
        <v>2077.28</v>
      </c>
      <c r="J50" s="16">
        <f t="shared" si="1"/>
        <v>2327.59</v>
      </c>
      <c r="K50" s="16">
        <f t="shared" si="1"/>
        <v>2682.6600000000003</v>
      </c>
      <c r="L50" s="27">
        <v>0</v>
      </c>
      <c r="M50" s="34">
        <v>169.38</v>
      </c>
      <c r="N50" s="18"/>
      <c r="O50" s="19"/>
      <c r="P50" s="12"/>
      <c r="Q50" s="12"/>
    </row>
    <row r="51" spans="1:17" s="13" customFormat="1" ht="14.25" customHeight="1">
      <c r="A51" s="33">
        <f>'до 150 кВт'!A51</f>
        <v>43587</v>
      </c>
      <c r="B51" s="14">
        <v>18</v>
      </c>
      <c r="C51" s="15">
        <v>1696.99</v>
      </c>
      <c r="D51" s="15">
        <v>0</v>
      </c>
      <c r="E51" s="15">
        <v>33.88</v>
      </c>
      <c r="F51" s="26">
        <v>1716.31</v>
      </c>
      <c r="G51" s="26">
        <v>98</v>
      </c>
      <c r="H51" s="16">
        <f t="shared" si="1"/>
        <v>1874.11</v>
      </c>
      <c r="I51" s="16">
        <f t="shared" si="1"/>
        <v>2104.3100000000004</v>
      </c>
      <c r="J51" s="16">
        <f t="shared" si="1"/>
        <v>2354.6200000000003</v>
      </c>
      <c r="K51" s="16">
        <f t="shared" si="1"/>
        <v>2709.69</v>
      </c>
      <c r="L51" s="27">
        <v>0</v>
      </c>
      <c r="M51" s="34">
        <v>33.88</v>
      </c>
      <c r="N51" s="18"/>
      <c r="O51" s="19"/>
      <c r="P51" s="12"/>
      <c r="Q51" s="12"/>
    </row>
    <row r="52" spans="1:17" s="13" customFormat="1" ht="14.25" customHeight="1">
      <c r="A52" s="33">
        <f>'до 150 кВт'!A52</f>
        <v>43587</v>
      </c>
      <c r="B52" s="14">
        <v>19</v>
      </c>
      <c r="C52" s="15">
        <v>1703.03</v>
      </c>
      <c r="D52" s="15">
        <v>0</v>
      </c>
      <c r="E52" s="15">
        <v>239.23</v>
      </c>
      <c r="F52" s="26">
        <v>1722.35</v>
      </c>
      <c r="G52" s="26">
        <v>98</v>
      </c>
      <c r="H52" s="16">
        <f t="shared" si="1"/>
        <v>1880.1499999999999</v>
      </c>
      <c r="I52" s="16">
        <f t="shared" si="1"/>
        <v>2110.3500000000004</v>
      </c>
      <c r="J52" s="16">
        <f t="shared" si="1"/>
        <v>2360.6600000000003</v>
      </c>
      <c r="K52" s="16">
        <f t="shared" si="1"/>
        <v>2715.73</v>
      </c>
      <c r="L52" s="27">
        <v>0</v>
      </c>
      <c r="M52" s="34">
        <v>239.23</v>
      </c>
      <c r="N52" s="18"/>
      <c r="O52" s="19"/>
      <c r="P52" s="12"/>
      <c r="Q52" s="12"/>
    </row>
    <row r="53" spans="1:17" s="13" customFormat="1" ht="14.25" customHeight="1">
      <c r="A53" s="33">
        <f>'до 150 кВт'!A53</f>
        <v>43587</v>
      </c>
      <c r="B53" s="14">
        <v>20</v>
      </c>
      <c r="C53" s="15">
        <v>1701.99</v>
      </c>
      <c r="D53" s="15">
        <v>0</v>
      </c>
      <c r="E53" s="15">
        <v>266.08</v>
      </c>
      <c r="F53" s="26">
        <v>1721.31</v>
      </c>
      <c r="G53" s="26">
        <v>98</v>
      </c>
      <c r="H53" s="16">
        <f t="shared" si="1"/>
        <v>1879.11</v>
      </c>
      <c r="I53" s="16">
        <f t="shared" si="1"/>
        <v>2109.3100000000004</v>
      </c>
      <c r="J53" s="16">
        <f t="shared" si="1"/>
        <v>2359.6200000000003</v>
      </c>
      <c r="K53" s="16">
        <f t="shared" si="1"/>
        <v>2714.69</v>
      </c>
      <c r="L53" s="27">
        <v>0</v>
      </c>
      <c r="M53" s="34">
        <v>266.08</v>
      </c>
      <c r="N53" s="18"/>
      <c r="O53" s="19"/>
      <c r="P53" s="12"/>
      <c r="Q53" s="12"/>
    </row>
    <row r="54" spans="1:17" s="13" customFormat="1" ht="14.25" customHeight="1">
      <c r="A54" s="33">
        <f>'до 150 кВт'!A54</f>
        <v>43587</v>
      </c>
      <c r="B54" s="14">
        <v>21</v>
      </c>
      <c r="C54" s="15">
        <v>1710.01</v>
      </c>
      <c r="D54" s="15">
        <v>0</v>
      </c>
      <c r="E54" s="15">
        <v>282.73</v>
      </c>
      <c r="F54" s="26">
        <v>1729.33</v>
      </c>
      <c r="G54" s="26">
        <v>98</v>
      </c>
      <c r="H54" s="16">
        <f t="shared" si="1"/>
        <v>1887.1299999999999</v>
      </c>
      <c r="I54" s="16">
        <f t="shared" si="1"/>
        <v>2117.3300000000004</v>
      </c>
      <c r="J54" s="16">
        <f t="shared" si="1"/>
        <v>2367.6400000000003</v>
      </c>
      <c r="K54" s="16">
        <f t="shared" si="1"/>
        <v>2722.71</v>
      </c>
      <c r="L54" s="27">
        <v>0</v>
      </c>
      <c r="M54" s="34">
        <v>282.73</v>
      </c>
      <c r="N54" s="18"/>
      <c r="O54" s="19"/>
      <c r="P54" s="12"/>
      <c r="Q54" s="12"/>
    </row>
    <row r="55" spans="1:17" s="13" customFormat="1" ht="14.25" customHeight="1">
      <c r="A55" s="33">
        <f>'до 150 кВт'!A55</f>
        <v>43587</v>
      </c>
      <c r="B55" s="14">
        <v>22</v>
      </c>
      <c r="C55" s="15">
        <v>1650.03</v>
      </c>
      <c r="D55" s="15">
        <v>0</v>
      </c>
      <c r="E55" s="15">
        <v>416.22</v>
      </c>
      <c r="F55" s="26">
        <v>1669.35</v>
      </c>
      <c r="G55" s="26">
        <v>98</v>
      </c>
      <c r="H55" s="16">
        <f t="shared" si="1"/>
        <v>1827.1499999999999</v>
      </c>
      <c r="I55" s="16">
        <f t="shared" si="1"/>
        <v>2057.3500000000004</v>
      </c>
      <c r="J55" s="16">
        <f t="shared" si="1"/>
        <v>2307.6600000000003</v>
      </c>
      <c r="K55" s="16">
        <f t="shared" si="1"/>
        <v>2662.73</v>
      </c>
      <c r="L55" s="27">
        <v>0</v>
      </c>
      <c r="M55" s="34">
        <v>416.22</v>
      </c>
      <c r="N55" s="18"/>
      <c r="O55" s="19"/>
      <c r="P55" s="12"/>
      <c r="Q55" s="12"/>
    </row>
    <row r="56" spans="1:17" s="13" customFormat="1" ht="14.25" customHeight="1">
      <c r="A56" s="33">
        <f>'до 150 кВт'!A56</f>
        <v>43587</v>
      </c>
      <c r="B56" s="14">
        <v>23</v>
      </c>
      <c r="C56" s="15">
        <v>1630.95</v>
      </c>
      <c r="D56" s="15">
        <v>0</v>
      </c>
      <c r="E56" s="15">
        <v>579.18</v>
      </c>
      <c r="F56" s="26">
        <v>1650.27</v>
      </c>
      <c r="G56" s="26">
        <v>98</v>
      </c>
      <c r="H56" s="16">
        <f t="shared" si="1"/>
        <v>1808.07</v>
      </c>
      <c r="I56" s="16">
        <f t="shared" si="1"/>
        <v>2038.27</v>
      </c>
      <c r="J56" s="16">
        <f t="shared" si="1"/>
        <v>2288.5800000000004</v>
      </c>
      <c r="K56" s="16">
        <f t="shared" si="1"/>
        <v>2643.65</v>
      </c>
      <c r="L56" s="27">
        <v>0</v>
      </c>
      <c r="M56" s="34">
        <v>579.18</v>
      </c>
      <c r="N56" s="18"/>
      <c r="O56" s="19"/>
      <c r="P56" s="12"/>
      <c r="Q56" s="12"/>
    </row>
    <row r="57" spans="1:17" s="13" customFormat="1" ht="14.25" customHeight="1">
      <c r="A57" s="33">
        <f>'до 150 кВт'!A57</f>
        <v>43588</v>
      </c>
      <c r="B57" s="14">
        <v>0</v>
      </c>
      <c r="C57" s="15">
        <v>1423.13</v>
      </c>
      <c r="D57" s="15">
        <v>0</v>
      </c>
      <c r="E57" s="15">
        <v>66.48</v>
      </c>
      <c r="F57" s="26">
        <v>1442.45</v>
      </c>
      <c r="G57" s="26">
        <v>98</v>
      </c>
      <c r="H57" s="16">
        <f t="shared" si="1"/>
        <v>1600.25</v>
      </c>
      <c r="I57" s="16">
        <f t="shared" si="1"/>
        <v>1830.45</v>
      </c>
      <c r="J57" s="16">
        <f t="shared" si="1"/>
        <v>2080.76</v>
      </c>
      <c r="K57" s="16">
        <f t="shared" si="1"/>
        <v>2435.8300000000004</v>
      </c>
      <c r="L57" s="27">
        <v>0</v>
      </c>
      <c r="M57" s="34">
        <v>66.48</v>
      </c>
      <c r="N57" s="18"/>
      <c r="O57" s="19"/>
      <c r="P57" s="12"/>
      <c r="Q57" s="12"/>
    </row>
    <row r="58" spans="1:17" s="13" customFormat="1" ht="14.25" customHeight="1">
      <c r="A58" s="33">
        <f>'до 150 кВт'!A58</f>
        <v>43588</v>
      </c>
      <c r="B58" s="14">
        <v>1</v>
      </c>
      <c r="C58" s="15">
        <v>1128.22</v>
      </c>
      <c r="D58" s="15">
        <v>0</v>
      </c>
      <c r="E58" s="15">
        <v>170.87</v>
      </c>
      <c r="F58" s="26">
        <v>1147.54</v>
      </c>
      <c r="G58" s="26">
        <v>98</v>
      </c>
      <c r="H58" s="16">
        <f t="shared" si="1"/>
        <v>1305.34</v>
      </c>
      <c r="I58" s="16">
        <f t="shared" si="1"/>
        <v>1535.54</v>
      </c>
      <c r="J58" s="16">
        <f t="shared" si="1"/>
        <v>1785.8500000000001</v>
      </c>
      <c r="K58" s="16">
        <f t="shared" si="1"/>
        <v>2140.92</v>
      </c>
      <c r="L58" s="27">
        <v>0</v>
      </c>
      <c r="M58" s="34">
        <v>170.87</v>
      </c>
      <c r="N58" s="18"/>
      <c r="O58" s="19"/>
      <c r="P58" s="12"/>
      <c r="Q58" s="12"/>
    </row>
    <row r="59" spans="1:17" s="13" customFormat="1" ht="14.25" customHeight="1">
      <c r="A59" s="33">
        <f>'до 150 кВт'!A59</f>
        <v>43588</v>
      </c>
      <c r="B59" s="14">
        <v>2</v>
      </c>
      <c r="C59" s="15">
        <v>1085.7</v>
      </c>
      <c r="D59" s="15">
        <v>0</v>
      </c>
      <c r="E59" s="15">
        <v>154</v>
      </c>
      <c r="F59" s="26">
        <v>1105.02</v>
      </c>
      <c r="G59" s="26">
        <v>98</v>
      </c>
      <c r="H59" s="16">
        <f t="shared" si="1"/>
        <v>1262.82</v>
      </c>
      <c r="I59" s="16">
        <f t="shared" si="1"/>
        <v>1493.02</v>
      </c>
      <c r="J59" s="16">
        <f t="shared" si="1"/>
        <v>1743.3300000000002</v>
      </c>
      <c r="K59" s="16">
        <f t="shared" si="1"/>
        <v>2098.4</v>
      </c>
      <c r="L59" s="27">
        <v>0</v>
      </c>
      <c r="M59" s="34">
        <v>154</v>
      </c>
      <c r="N59" s="18"/>
      <c r="O59" s="19"/>
      <c r="P59" s="12"/>
      <c r="Q59" s="12"/>
    </row>
    <row r="60" spans="1:17" s="13" customFormat="1" ht="14.25" customHeight="1">
      <c r="A60" s="33">
        <f>'до 150 кВт'!A60</f>
        <v>43588</v>
      </c>
      <c r="B60" s="14">
        <v>3</v>
      </c>
      <c r="C60" s="15">
        <v>1019.75</v>
      </c>
      <c r="D60" s="15">
        <v>0</v>
      </c>
      <c r="E60" s="15">
        <v>73.94</v>
      </c>
      <c r="F60" s="26">
        <v>1039.07</v>
      </c>
      <c r="G60" s="26">
        <v>98</v>
      </c>
      <c r="H60" s="16">
        <f t="shared" si="1"/>
        <v>1196.87</v>
      </c>
      <c r="I60" s="16">
        <f t="shared" si="1"/>
        <v>1427.07</v>
      </c>
      <c r="J60" s="16">
        <f t="shared" si="1"/>
        <v>1677.3799999999999</v>
      </c>
      <c r="K60" s="16">
        <f t="shared" si="1"/>
        <v>2032.45</v>
      </c>
      <c r="L60" s="27">
        <v>0</v>
      </c>
      <c r="M60" s="34">
        <v>73.94</v>
      </c>
      <c r="N60" s="18"/>
      <c r="O60" s="19"/>
      <c r="P60" s="12"/>
      <c r="Q60" s="12"/>
    </row>
    <row r="61" spans="1:17" s="13" customFormat="1" ht="14.25" customHeight="1">
      <c r="A61" s="33">
        <f>'до 150 кВт'!A61</f>
        <v>43588</v>
      </c>
      <c r="B61" s="14">
        <v>4</v>
      </c>
      <c r="C61" s="15">
        <v>1066</v>
      </c>
      <c r="D61" s="15">
        <v>0</v>
      </c>
      <c r="E61" s="15">
        <v>63.25</v>
      </c>
      <c r="F61" s="26">
        <v>1085.32</v>
      </c>
      <c r="G61" s="26">
        <v>98</v>
      </c>
      <c r="H61" s="16">
        <f t="shared" si="1"/>
        <v>1243.12</v>
      </c>
      <c r="I61" s="16">
        <f t="shared" si="1"/>
        <v>1473.32</v>
      </c>
      <c r="J61" s="16">
        <f t="shared" si="1"/>
        <v>1723.6299999999999</v>
      </c>
      <c r="K61" s="16">
        <f t="shared" si="1"/>
        <v>2078.7000000000003</v>
      </c>
      <c r="L61" s="27">
        <v>0</v>
      </c>
      <c r="M61" s="34">
        <v>63.25</v>
      </c>
      <c r="N61" s="18"/>
      <c r="O61" s="19"/>
      <c r="P61" s="12"/>
      <c r="Q61" s="12"/>
    </row>
    <row r="62" spans="1:17" s="13" customFormat="1" ht="14.25" customHeight="1">
      <c r="A62" s="33">
        <f>'до 150 кВт'!A62</f>
        <v>43588</v>
      </c>
      <c r="B62" s="14">
        <v>5</v>
      </c>
      <c r="C62" s="15">
        <v>1117.66</v>
      </c>
      <c r="D62" s="15">
        <v>15.02</v>
      </c>
      <c r="E62" s="15">
        <v>0</v>
      </c>
      <c r="F62" s="26">
        <v>1136.98</v>
      </c>
      <c r="G62" s="26">
        <v>98</v>
      </c>
      <c r="H62" s="16">
        <f t="shared" si="1"/>
        <v>1294.78</v>
      </c>
      <c r="I62" s="16">
        <f t="shared" si="1"/>
        <v>1524.98</v>
      </c>
      <c r="J62" s="16">
        <f t="shared" si="1"/>
        <v>1775.2900000000002</v>
      </c>
      <c r="K62" s="16">
        <f t="shared" si="1"/>
        <v>2130.36</v>
      </c>
      <c r="L62" s="27">
        <v>15.02</v>
      </c>
      <c r="M62" s="34">
        <v>0</v>
      </c>
      <c r="N62" s="18"/>
      <c r="O62" s="19"/>
      <c r="P62" s="12"/>
      <c r="Q62" s="12"/>
    </row>
    <row r="63" spans="1:17" s="13" customFormat="1" ht="14.25" customHeight="1">
      <c r="A63" s="33">
        <f>'до 150 кВт'!A63</f>
        <v>43588</v>
      </c>
      <c r="B63" s="14">
        <v>6</v>
      </c>
      <c r="C63" s="15">
        <v>1080.19</v>
      </c>
      <c r="D63" s="15">
        <v>5.52</v>
      </c>
      <c r="E63" s="15">
        <v>0</v>
      </c>
      <c r="F63" s="26">
        <v>1099.51</v>
      </c>
      <c r="G63" s="26">
        <v>98</v>
      </c>
      <c r="H63" s="16">
        <f t="shared" si="1"/>
        <v>1257.31</v>
      </c>
      <c r="I63" s="16">
        <f t="shared" si="1"/>
        <v>1487.51</v>
      </c>
      <c r="J63" s="16">
        <f t="shared" si="1"/>
        <v>1737.82</v>
      </c>
      <c r="K63" s="16">
        <f t="shared" si="1"/>
        <v>2092.8900000000003</v>
      </c>
      <c r="L63" s="27">
        <v>5.52</v>
      </c>
      <c r="M63" s="34">
        <v>0</v>
      </c>
      <c r="N63" s="18"/>
      <c r="O63" s="19"/>
      <c r="P63" s="12"/>
      <c r="Q63" s="12"/>
    </row>
    <row r="64" spans="1:17" s="13" customFormat="1" ht="14.25" customHeight="1">
      <c r="A64" s="33">
        <f>'до 150 кВт'!A64</f>
        <v>43588</v>
      </c>
      <c r="B64" s="14">
        <v>7</v>
      </c>
      <c r="C64" s="15">
        <v>1209.2</v>
      </c>
      <c r="D64" s="15">
        <v>66.6</v>
      </c>
      <c r="E64" s="15">
        <v>0</v>
      </c>
      <c r="F64" s="26">
        <v>1228.52</v>
      </c>
      <c r="G64" s="26">
        <v>98</v>
      </c>
      <c r="H64" s="16">
        <f t="shared" si="1"/>
        <v>1386.32</v>
      </c>
      <c r="I64" s="16">
        <f t="shared" si="1"/>
        <v>1616.52</v>
      </c>
      <c r="J64" s="16">
        <f t="shared" si="1"/>
        <v>1866.8300000000002</v>
      </c>
      <c r="K64" s="16">
        <f t="shared" si="1"/>
        <v>2221.9</v>
      </c>
      <c r="L64" s="27">
        <v>66.6</v>
      </c>
      <c r="M64" s="34">
        <v>0</v>
      </c>
      <c r="N64" s="18"/>
      <c r="O64" s="19"/>
      <c r="P64" s="12"/>
      <c r="Q64" s="12"/>
    </row>
    <row r="65" spans="1:17" s="13" customFormat="1" ht="14.25" customHeight="1">
      <c r="A65" s="33">
        <f>'до 150 кВт'!A65</f>
        <v>43588</v>
      </c>
      <c r="B65" s="14">
        <v>8</v>
      </c>
      <c r="C65" s="15">
        <v>1511.45</v>
      </c>
      <c r="D65" s="15">
        <v>30.49</v>
      </c>
      <c r="E65" s="15">
        <v>0</v>
      </c>
      <c r="F65" s="26">
        <v>1530.77</v>
      </c>
      <c r="G65" s="26">
        <v>98</v>
      </c>
      <c r="H65" s="16">
        <f t="shared" si="1"/>
        <v>1688.57</v>
      </c>
      <c r="I65" s="16">
        <f t="shared" si="1"/>
        <v>1918.77</v>
      </c>
      <c r="J65" s="16">
        <f t="shared" si="1"/>
        <v>2169.0800000000004</v>
      </c>
      <c r="K65" s="16">
        <f t="shared" si="1"/>
        <v>2524.15</v>
      </c>
      <c r="L65" s="27">
        <v>30.49</v>
      </c>
      <c r="M65" s="34">
        <v>0</v>
      </c>
      <c r="N65" s="18"/>
      <c r="O65" s="19"/>
      <c r="P65" s="12"/>
      <c r="Q65" s="12"/>
    </row>
    <row r="66" spans="1:17" s="13" customFormat="1" ht="14.25" customHeight="1">
      <c r="A66" s="33">
        <f>'до 150 кВт'!A66</f>
        <v>43588</v>
      </c>
      <c r="B66" s="14">
        <v>9</v>
      </c>
      <c r="C66" s="15">
        <v>1676.33</v>
      </c>
      <c r="D66" s="15">
        <v>0</v>
      </c>
      <c r="E66" s="15">
        <v>11.12</v>
      </c>
      <c r="F66" s="26">
        <v>1695.65</v>
      </c>
      <c r="G66" s="26">
        <v>98</v>
      </c>
      <c r="H66" s="16">
        <f t="shared" si="1"/>
        <v>1853.4499999999998</v>
      </c>
      <c r="I66" s="16">
        <f t="shared" si="1"/>
        <v>2083.65</v>
      </c>
      <c r="J66" s="16">
        <f t="shared" si="1"/>
        <v>2333.96</v>
      </c>
      <c r="K66" s="16">
        <f t="shared" si="1"/>
        <v>2689.03</v>
      </c>
      <c r="L66" s="27">
        <v>0</v>
      </c>
      <c r="M66" s="34">
        <v>11.12</v>
      </c>
      <c r="N66" s="18"/>
      <c r="O66" s="19"/>
      <c r="P66" s="12"/>
      <c r="Q66" s="12"/>
    </row>
    <row r="67" spans="1:17" s="13" customFormat="1" ht="14.25" customHeight="1">
      <c r="A67" s="33">
        <f>'до 150 кВт'!A67</f>
        <v>43588</v>
      </c>
      <c r="B67" s="14">
        <v>10</v>
      </c>
      <c r="C67" s="15">
        <v>1698.2</v>
      </c>
      <c r="D67" s="15">
        <v>0</v>
      </c>
      <c r="E67" s="15">
        <v>196.36</v>
      </c>
      <c r="F67" s="26">
        <v>1717.52</v>
      </c>
      <c r="G67" s="26">
        <v>98</v>
      </c>
      <c r="H67" s="16">
        <f t="shared" si="1"/>
        <v>1875.32</v>
      </c>
      <c r="I67" s="16">
        <f t="shared" si="1"/>
        <v>2105.5200000000004</v>
      </c>
      <c r="J67" s="16">
        <f t="shared" si="1"/>
        <v>2355.8300000000004</v>
      </c>
      <c r="K67" s="16">
        <f t="shared" si="1"/>
        <v>2710.9</v>
      </c>
      <c r="L67" s="27">
        <v>0</v>
      </c>
      <c r="M67" s="34">
        <v>196.36</v>
      </c>
      <c r="N67" s="18"/>
      <c r="O67" s="19"/>
      <c r="P67" s="12"/>
      <c r="Q67" s="12"/>
    </row>
    <row r="68" spans="1:17" s="13" customFormat="1" ht="14.25" customHeight="1">
      <c r="A68" s="33">
        <f>'до 150 кВт'!A68</f>
        <v>43588</v>
      </c>
      <c r="B68" s="14">
        <v>11</v>
      </c>
      <c r="C68" s="15">
        <v>1708</v>
      </c>
      <c r="D68" s="15">
        <v>0</v>
      </c>
      <c r="E68" s="15">
        <v>154.22</v>
      </c>
      <c r="F68" s="26">
        <v>1727.32</v>
      </c>
      <c r="G68" s="26">
        <v>98</v>
      </c>
      <c r="H68" s="16">
        <f t="shared" si="1"/>
        <v>1885.12</v>
      </c>
      <c r="I68" s="16">
        <f t="shared" si="1"/>
        <v>2115.32</v>
      </c>
      <c r="J68" s="16">
        <f t="shared" si="1"/>
        <v>2365.63</v>
      </c>
      <c r="K68" s="16">
        <f t="shared" si="1"/>
        <v>2720.7000000000003</v>
      </c>
      <c r="L68" s="27">
        <v>0</v>
      </c>
      <c r="M68" s="34">
        <v>154.22</v>
      </c>
      <c r="N68" s="18"/>
      <c r="O68" s="19"/>
      <c r="P68" s="12"/>
      <c r="Q68" s="12"/>
    </row>
    <row r="69" spans="1:17" s="13" customFormat="1" ht="14.25" customHeight="1">
      <c r="A69" s="33">
        <f>'до 150 кВт'!A69</f>
        <v>43588</v>
      </c>
      <c r="B69" s="14">
        <v>12</v>
      </c>
      <c r="C69" s="15">
        <v>1695.9</v>
      </c>
      <c r="D69" s="15">
        <v>0</v>
      </c>
      <c r="E69" s="15">
        <v>165.45</v>
      </c>
      <c r="F69" s="26">
        <v>1715.22</v>
      </c>
      <c r="G69" s="26">
        <v>98</v>
      </c>
      <c r="H69" s="16">
        <f t="shared" si="1"/>
        <v>1873.02</v>
      </c>
      <c r="I69" s="16">
        <f t="shared" si="1"/>
        <v>2103.2200000000003</v>
      </c>
      <c r="J69" s="16">
        <f t="shared" si="1"/>
        <v>2353.53</v>
      </c>
      <c r="K69" s="16">
        <f t="shared" si="1"/>
        <v>2708.6000000000004</v>
      </c>
      <c r="L69" s="27">
        <v>0</v>
      </c>
      <c r="M69" s="34">
        <v>165.45</v>
      </c>
      <c r="N69" s="18"/>
      <c r="O69" s="19"/>
      <c r="P69" s="12"/>
      <c r="Q69" s="12"/>
    </row>
    <row r="70" spans="1:17" s="13" customFormat="1" ht="14.25" customHeight="1">
      <c r="A70" s="33">
        <f>'до 150 кВт'!A70</f>
        <v>43588</v>
      </c>
      <c r="B70" s="14">
        <v>13</v>
      </c>
      <c r="C70" s="15">
        <v>1691.74</v>
      </c>
      <c r="D70" s="15">
        <v>0</v>
      </c>
      <c r="E70" s="15">
        <v>172.31</v>
      </c>
      <c r="F70" s="26">
        <v>1711.06</v>
      </c>
      <c r="G70" s="26">
        <v>98</v>
      </c>
      <c r="H70" s="16">
        <f t="shared" si="1"/>
        <v>1868.86</v>
      </c>
      <c r="I70" s="16">
        <f t="shared" si="1"/>
        <v>2099.0600000000004</v>
      </c>
      <c r="J70" s="16">
        <f t="shared" si="1"/>
        <v>2349.3700000000003</v>
      </c>
      <c r="K70" s="16">
        <f t="shared" si="1"/>
        <v>2704.44</v>
      </c>
      <c r="L70" s="27">
        <v>0</v>
      </c>
      <c r="M70" s="34">
        <v>172.31</v>
      </c>
      <c r="N70" s="18"/>
      <c r="O70" s="19"/>
      <c r="P70" s="12"/>
      <c r="Q70" s="12"/>
    </row>
    <row r="71" spans="1:17" s="13" customFormat="1" ht="14.25" customHeight="1">
      <c r="A71" s="33">
        <f>'до 150 кВт'!A71</f>
        <v>43588</v>
      </c>
      <c r="B71" s="14">
        <v>14</v>
      </c>
      <c r="C71" s="15">
        <v>1679.17</v>
      </c>
      <c r="D71" s="15">
        <v>0</v>
      </c>
      <c r="E71" s="15">
        <v>156.28</v>
      </c>
      <c r="F71" s="26">
        <v>1698.49</v>
      </c>
      <c r="G71" s="26">
        <v>98</v>
      </c>
      <c r="H71" s="16">
        <f t="shared" si="1"/>
        <v>1856.29</v>
      </c>
      <c r="I71" s="16">
        <f t="shared" si="1"/>
        <v>2086.4900000000002</v>
      </c>
      <c r="J71" s="16">
        <f t="shared" si="1"/>
        <v>2336.8</v>
      </c>
      <c r="K71" s="16">
        <f t="shared" si="1"/>
        <v>2691.8700000000003</v>
      </c>
      <c r="L71" s="27">
        <v>0</v>
      </c>
      <c r="M71" s="34">
        <v>156.28</v>
      </c>
      <c r="N71" s="18"/>
      <c r="O71" s="19"/>
      <c r="P71" s="12"/>
      <c r="Q71" s="12"/>
    </row>
    <row r="72" spans="1:17" s="13" customFormat="1" ht="14.25" customHeight="1">
      <c r="A72" s="33">
        <f>'до 150 кВт'!A72</f>
        <v>43588</v>
      </c>
      <c r="B72" s="14">
        <v>15</v>
      </c>
      <c r="C72" s="15">
        <v>1670.21</v>
      </c>
      <c r="D72" s="15">
        <v>0</v>
      </c>
      <c r="E72" s="15">
        <v>172.06</v>
      </c>
      <c r="F72" s="26">
        <v>1689.53</v>
      </c>
      <c r="G72" s="26">
        <v>98</v>
      </c>
      <c r="H72" s="16">
        <f t="shared" si="1"/>
        <v>1847.33</v>
      </c>
      <c r="I72" s="16">
        <f t="shared" si="1"/>
        <v>2077.53</v>
      </c>
      <c r="J72" s="16">
        <f t="shared" si="1"/>
        <v>2327.84</v>
      </c>
      <c r="K72" s="16">
        <f t="shared" si="1"/>
        <v>2682.9100000000003</v>
      </c>
      <c r="L72" s="27">
        <v>0</v>
      </c>
      <c r="M72" s="34">
        <v>172.06</v>
      </c>
      <c r="N72" s="18"/>
      <c r="O72" s="19"/>
      <c r="P72" s="12"/>
      <c r="Q72" s="12"/>
    </row>
    <row r="73" spans="1:17" s="13" customFormat="1" ht="14.25" customHeight="1">
      <c r="A73" s="33">
        <f>'до 150 кВт'!A73</f>
        <v>43588</v>
      </c>
      <c r="B73" s="14">
        <v>16</v>
      </c>
      <c r="C73" s="15">
        <v>1668.19</v>
      </c>
      <c r="D73" s="15">
        <v>0</v>
      </c>
      <c r="E73" s="15">
        <v>177.42</v>
      </c>
      <c r="F73" s="26">
        <v>1687.51</v>
      </c>
      <c r="G73" s="26">
        <v>98</v>
      </c>
      <c r="H73" s="16">
        <f t="shared" si="1"/>
        <v>1845.31</v>
      </c>
      <c r="I73" s="16">
        <f t="shared" si="1"/>
        <v>2075.51</v>
      </c>
      <c r="J73" s="16">
        <f t="shared" si="1"/>
        <v>2325.82</v>
      </c>
      <c r="K73" s="16">
        <f t="shared" si="1"/>
        <v>2680.8900000000003</v>
      </c>
      <c r="L73" s="27">
        <v>0</v>
      </c>
      <c r="M73" s="34">
        <v>177.42</v>
      </c>
      <c r="N73" s="18"/>
      <c r="O73" s="19"/>
      <c r="P73" s="12"/>
      <c r="Q73" s="12"/>
    </row>
    <row r="74" spans="1:17" s="13" customFormat="1" ht="14.25" customHeight="1">
      <c r="A74" s="33">
        <f>'до 150 кВт'!A74</f>
        <v>43588</v>
      </c>
      <c r="B74" s="14">
        <v>17</v>
      </c>
      <c r="C74" s="15">
        <v>1671.66</v>
      </c>
      <c r="D74" s="15">
        <v>0</v>
      </c>
      <c r="E74" s="15">
        <v>153.71</v>
      </c>
      <c r="F74" s="26">
        <v>1690.98</v>
      </c>
      <c r="G74" s="26">
        <v>98</v>
      </c>
      <c r="H74" s="16">
        <f aca="true" t="shared" si="2" ref="H74:K137">SUM($C74,$G74,R$4,R$6)</f>
        <v>1848.78</v>
      </c>
      <c r="I74" s="16">
        <f t="shared" si="2"/>
        <v>2078.9800000000005</v>
      </c>
      <c r="J74" s="16">
        <f t="shared" si="2"/>
        <v>2329.2900000000004</v>
      </c>
      <c r="K74" s="16">
        <f t="shared" si="2"/>
        <v>2684.36</v>
      </c>
      <c r="L74" s="27">
        <v>0</v>
      </c>
      <c r="M74" s="34">
        <v>153.71</v>
      </c>
      <c r="N74" s="18"/>
      <c r="O74" s="19"/>
      <c r="P74" s="12"/>
      <c r="Q74" s="12"/>
    </row>
    <row r="75" spans="1:17" s="13" customFormat="1" ht="14.25" customHeight="1">
      <c r="A75" s="33">
        <f>'до 150 кВт'!A75</f>
        <v>43588</v>
      </c>
      <c r="B75" s="14">
        <v>18</v>
      </c>
      <c r="C75" s="15">
        <v>1691.23</v>
      </c>
      <c r="D75" s="15">
        <v>1.27</v>
      </c>
      <c r="E75" s="15">
        <v>0</v>
      </c>
      <c r="F75" s="26">
        <v>1710.55</v>
      </c>
      <c r="G75" s="26">
        <v>98</v>
      </c>
      <c r="H75" s="16">
        <f t="shared" si="2"/>
        <v>1868.35</v>
      </c>
      <c r="I75" s="16">
        <f t="shared" si="2"/>
        <v>2098.55</v>
      </c>
      <c r="J75" s="16">
        <f t="shared" si="2"/>
        <v>2348.86</v>
      </c>
      <c r="K75" s="16">
        <f t="shared" si="2"/>
        <v>2703.9300000000003</v>
      </c>
      <c r="L75" s="27">
        <v>1.27</v>
      </c>
      <c r="M75" s="34">
        <v>0</v>
      </c>
      <c r="N75" s="18"/>
      <c r="O75" s="19"/>
      <c r="P75" s="12"/>
      <c r="Q75" s="12"/>
    </row>
    <row r="76" spans="1:17" s="13" customFormat="1" ht="14.25" customHeight="1">
      <c r="A76" s="33">
        <f>'до 150 кВт'!A76</f>
        <v>43588</v>
      </c>
      <c r="B76" s="14">
        <v>19</v>
      </c>
      <c r="C76" s="15">
        <v>1704.17</v>
      </c>
      <c r="D76" s="15">
        <v>0</v>
      </c>
      <c r="E76" s="15">
        <v>207.88</v>
      </c>
      <c r="F76" s="26">
        <v>1723.49</v>
      </c>
      <c r="G76" s="26">
        <v>98</v>
      </c>
      <c r="H76" s="16">
        <f t="shared" si="2"/>
        <v>1881.29</v>
      </c>
      <c r="I76" s="16">
        <f t="shared" si="2"/>
        <v>2111.4900000000002</v>
      </c>
      <c r="J76" s="16">
        <f t="shared" si="2"/>
        <v>2361.8</v>
      </c>
      <c r="K76" s="16">
        <f t="shared" si="2"/>
        <v>2716.8700000000003</v>
      </c>
      <c r="L76" s="27">
        <v>0</v>
      </c>
      <c r="M76" s="34">
        <v>207.88</v>
      </c>
      <c r="N76" s="18"/>
      <c r="O76" s="19"/>
      <c r="P76" s="12"/>
      <c r="Q76" s="12"/>
    </row>
    <row r="77" spans="1:17" s="13" customFormat="1" ht="14.25" customHeight="1">
      <c r="A77" s="33">
        <f>'до 150 кВт'!A77</f>
        <v>43588</v>
      </c>
      <c r="B77" s="14">
        <v>20</v>
      </c>
      <c r="C77" s="15">
        <v>1703.67</v>
      </c>
      <c r="D77" s="15">
        <v>0</v>
      </c>
      <c r="E77" s="15">
        <v>231.05</v>
      </c>
      <c r="F77" s="26">
        <v>1722.99</v>
      </c>
      <c r="G77" s="26">
        <v>98</v>
      </c>
      <c r="H77" s="16">
        <f t="shared" si="2"/>
        <v>1880.79</v>
      </c>
      <c r="I77" s="16">
        <f t="shared" si="2"/>
        <v>2110.9900000000002</v>
      </c>
      <c r="J77" s="16">
        <f t="shared" si="2"/>
        <v>2361.3</v>
      </c>
      <c r="K77" s="16">
        <f t="shared" si="2"/>
        <v>2716.3700000000003</v>
      </c>
      <c r="L77" s="27">
        <v>0</v>
      </c>
      <c r="M77" s="34">
        <v>231.05</v>
      </c>
      <c r="N77" s="18"/>
      <c r="O77" s="19"/>
      <c r="P77" s="12"/>
      <c r="Q77" s="12"/>
    </row>
    <row r="78" spans="1:17" s="13" customFormat="1" ht="14.25" customHeight="1">
      <c r="A78" s="33">
        <f>'до 150 кВт'!A78</f>
        <v>43588</v>
      </c>
      <c r="B78" s="14">
        <v>21</v>
      </c>
      <c r="C78" s="15">
        <v>1708.36</v>
      </c>
      <c r="D78" s="15">
        <v>0</v>
      </c>
      <c r="E78" s="15">
        <v>237.3</v>
      </c>
      <c r="F78" s="26">
        <v>1727.68</v>
      </c>
      <c r="G78" s="26">
        <v>98</v>
      </c>
      <c r="H78" s="16">
        <f t="shared" si="2"/>
        <v>1885.4799999999998</v>
      </c>
      <c r="I78" s="16">
        <f t="shared" si="2"/>
        <v>2115.6800000000003</v>
      </c>
      <c r="J78" s="16">
        <f t="shared" si="2"/>
        <v>2365.9900000000002</v>
      </c>
      <c r="K78" s="16">
        <f t="shared" si="2"/>
        <v>2721.06</v>
      </c>
      <c r="L78" s="27">
        <v>0</v>
      </c>
      <c r="M78" s="34">
        <v>237.3</v>
      </c>
      <c r="N78" s="18"/>
      <c r="O78" s="19"/>
      <c r="P78" s="12"/>
      <c r="Q78" s="12"/>
    </row>
    <row r="79" spans="1:17" s="13" customFormat="1" ht="14.25" customHeight="1">
      <c r="A79" s="33">
        <f>'до 150 кВт'!A79</f>
        <v>43588</v>
      </c>
      <c r="B79" s="14">
        <v>22</v>
      </c>
      <c r="C79" s="15">
        <v>1655.28</v>
      </c>
      <c r="D79" s="15">
        <v>0</v>
      </c>
      <c r="E79" s="15">
        <v>265.07</v>
      </c>
      <c r="F79" s="26">
        <v>1674.6</v>
      </c>
      <c r="G79" s="26">
        <v>98</v>
      </c>
      <c r="H79" s="16">
        <f t="shared" si="2"/>
        <v>1832.3999999999999</v>
      </c>
      <c r="I79" s="16">
        <f t="shared" si="2"/>
        <v>2062.6000000000004</v>
      </c>
      <c r="J79" s="16">
        <f t="shared" si="2"/>
        <v>2312.9100000000003</v>
      </c>
      <c r="K79" s="16">
        <f t="shared" si="2"/>
        <v>2667.98</v>
      </c>
      <c r="L79" s="27">
        <v>0</v>
      </c>
      <c r="M79" s="34">
        <v>265.07</v>
      </c>
      <c r="N79" s="18"/>
      <c r="O79" s="19"/>
      <c r="P79" s="12"/>
      <c r="Q79" s="12"/>
    </row>
    <row r="80" spans="1:17" s="13" customFormat="1" ht="14.25" customHeight="1">
      <c r="A80" s="33">
        <f>'до 150 кВт'!A80</f>
        <v>43588</v>
      </c>
      <c r="B80" s="14">
        <v>23</v>
      </c>
      <c r="C80" s="15">
        <v>1498.78</v>
      </c>
      <c r="D80" s="15">
        <v>0</v>
      </c>
      <c r="E80" s="15">
        <v>462.15</v>
      </c>
      <c r="F80" s="26">
        <v>1518.1</v>
      </c>
      <c r="G80" s="26">
        <v>98</v>
      </c>
      <c r="H80" s="16">
        <f t="shared" si="2"/>
        <v>1675.8999999999999</v>
      </c>
      <c r="I80" s="16">
        <f t="shared" si="2"/>
        <v>1906.1</v>
      </c>
      <c r="J80" s="16">
        <f t="shared" si="2"/>
        <v>2156.4100000000003</v>
      </c>
      <c r="K80" s="16">
        <f t="shared" si="2"/>
        <v>2511.48</v>
      </c>
      <c r="L80" s="27">
        <v>0</v>
      </c>
      <c r="M80" s="34">
        <v>462.15</v>
      </c>
      <c r="N80" s="18"/>
      <c r="O80" s="19"/>
      <c r="P80" s="12"/>
      <c r="Q80" s="12"/>
    </row>
    <row r="81" spans="1:17" s="13" customFormat="1" ht="14.25" customHeight="1">
      <c r="A81" s="33">
        <f>'до 150 кВт'!A81</f>
        <v>43589</v>
      </c>
      <c r="B81" s="14">
        <v>0</v>
      </c>
      <c r="C81" s="15">
        <v>1416.91</v>
      </c>
      <c r="D81" s="15">
        <v>0</v>
      </c>
      <c r="E81" s="15">
        <v>287.21</v>
      </c>
      <c r="F81" s="26">
        <v>1436.23</v>
      </c>
      <c r="G81" s="26">
        <v>98</v>
      </c>
      <c r="H81" s="16">
        <f t="shared" si="2"/>
        <v>1594.03</v>
      </c>
      <c r="I81" s="16">
        <f t="shared" si="2"/>
        <v>1824.23</v>
      </c>
      <c r="J81" s="16">
        <f t="shared" si="2"/>
        <v>2074.5400000000004</v>
      </c>
      <c r="K81" s="16">
        <f t="shared" si="2"/>
        <v>2429.61</v>
      </c>
      <c r="L81" s="27">
        <v>0</v>
      </c>
      <c r="M81" s="34">
        <v>287.21</v>
      </c>
      <c r="N81" s="18"/>
      <c r="O81" s="19"/>
      <c r="P81" s="12"/>
      <c r="Q81" s="12"/>
    </row>
    <row r="82" spans="1:17" s="13" customFormat="1" ht="14.25" customHeight="1">
      <c r="A82" s="33">
        <f>'до 150 кВт'!A82</f>
        <v>43589</v>
      </c>
      <c r="B82" s="14">
        <v>1</v>
      </c>
      <c r="C82" s="15">
        <v>1092.92</v>
      </c>
      <c r="D82" s="15">
        <v>0</v>
      </c>
      <c r="E82" s="15">
        <v>185.27</v>
      </c>
      <c r="F82" s="26">
        <v>1112.24</v>
      </c>
      <c r="G82" s="26">
        <v>98</v>
      </c>
      <c r="H82" s="16">
        <f t="shared" si="2"/>
        <v>1270.04</v>
      </c>
      <c r="I82" s="16">
        <f t="shared" si="2"/>
        <v>1500.24</v>
      </c>
      <c r="J82" s="16">
        <f t="shared" si="2"/>
        <v>1750.55</v>
      </c>
      <c r="K82" s="16">
        <f t="shared" si="2"/>
        <v>2105.6200000000003</v>
      </c>
      <c r="L82" s="27">
        <v>0</v>
      </c>
      <c r="M82" s="34">
        <v>185.27</v>
      </c>
      <c r="N82" s="18"/>
      <c r="O82" s="19"/>
      <c r="P82" s="12"/>
      <c r="Q82" s="12"/>
    </row>
    <row r="83" spans="1:17" s="13" customFormat="1" ht="14.25" customHeight="1">
      <c r="A83" s="33">
        <f>'до 150 кВт'!A83</f>
        <v>43589</v>
      </c>
      <c r="B83" s="14">
        <v>2</v>
      </c>
      <c r="C83" s="15">
        <v>1078.26</v>
      </c>
      <c r="D83" s="15">
        <v>0</v>
      </c>
      <c r="E83" s="15">
        <v>216.9</v>
      </c>
      <c r="F83" s="26">
        <v>1097.58</v>
      </c>
      <c r="G83" s="26">
        <v>98</v>
      </c>
      <c r="H83" s="16">
        <f t="shared" si="2"/>
        <v>1255.3799999999999</v>
      </c>
      <c r="I83" s="16">
        <f t="shared" si="2"/>
        <v>1485.58</v>
      </c>
      <c r="J83" s="16">
        <f t="shared" si="2"/>
        <v>1735.89</v>
      </c>
      <c r="K83" s="16">
        <f t="shared" si="2"/>
        <v>2090.96</v>
      </c>
      <c r="L83" s="27">
        <v>0</v>
      </c>
      <c r="M83" s="34">
        <v>216.9</v>
      </c>
      <c r="N83" s="18"/>
      <c r="O83" s="19"/>
      <c r="P83" s="12"/>
      <c r="Q83" s="12"/>
    </row>
    <row r="84" spans="1:17" s="13" customFormat="1" ht="14.25" customHeight="1">
      <c r="A84" s="33">
        <f>'до 150 кВт'!A84</f>
        <v>43589</v>
      </c>
      <c r="B84" s="14">
        <v>3</v>
      </c>
      <c r="C84" s="15">
        <v>1066.4</v>
      </c>
      <c r="D84" s="15">
        <v>0</v>
      </c>
      <c r="E84" s="15">
        <v>111.32</v>
      </c>
      <c r="F84" s="26">
        <v>1085.72</v>
      </c>
      <c r="G84" s="26">
        <v>98</v>
      </c>
      <c r="H84" s="16">
        <f t="shared" si="2"/>
        <v>1243.52</v>
      </c>
      <c r="I84" s="16">
        <f t="shared" si="2"/>
        <v>1473.72</v>
      </c>
      <c r="J84" s="16">
        <f t="shared" si="2"/>
        <v>1724.03</v>
      </c>
      <c r="K84" s="16">
        <f t="shared" si="2"/>
        <v>2079.1000000000004</v>
      </c>
      <c r="L84" s="27">
        <v>0</v>
      </c>
      <c r="M84" s="34">
        <v>111.32</v>
      </c>
      <c r="N84" s="18"/>
      <c r="O84" s="19"/>
      <c r="P84" s="12"/>
      <c r="Q84" s="12"/>
    </row>
    <row r="85" spans="1:17" s="13" customFormat="1" ht="14.25" customHeight="1">
      <c r="A85" s="33">
        <f>'до 150 кВт'!A85</f>
        <v>43589</v>
      </c>
      <c r="B85" s="14">
        <v>4</v>
      </c>
      <c r="C85" s="15">
        <v>1094.65</v>
      </c>
      <c r="D85" s="15">
        <v>0</v>
      </c>
      <c r="E85" s="15">
        <v>66.09</v>
      </c>
      <c r="F85" s="26">
        <v>1113.97</v>
      </c>
      <c r="G85" s="26">
        <v>98</v>
      </c>
      <c r="H85" s="16">
        <f t="shared" si="2"/>
        <v>1271.77</v>
      </c>
      <c r="I85" s="16">
        <f t="shared" si="2"/>
        <v>1501.97</v>
      </c>
      <c r="J85" s="16">
        <f t="shared" si="2"/>
        <v>1752.28</v>
      </c>
      <c r="K85" s="16">
        <f t="shared" si="2"/>
        <v>2107.3500000000004</v>
      </c>
      <c r="L85" s="27">
        <v>0</v>
      </c>
      <c r="M85" s="34">
        <v>66.09</v>
      </c>
      <c r="N85" s="18"/>
      <c r="O85" s="19"/>
      <c r="P85" s="12"/>
      <c r="Q85" s="12"/>
    </row>
    <row r="86" spans="1:17" s="13" customFormat="1" ht="14.25" customHeight="1">
      <c r="A86" s="33">
        <f>'до 150 кВт'!A86</f>
        <v>43589</v>
      </c>
      <c r="B86" s="14">
        <v>5</v>
      </c>
      <c r="C86" s="15">
        <v>1252.79</v>
      </c>
      <c r="D86" s="15">
        <v>221.32</v>
      </c>
      <c r="E86" s="15">
        <v>0</v>
      </c>
      <c r="F86" s="26">
        <v>1272.11</v>
      </c>
      <c r="G86" s="26">
        <v>98</v>
      </c>
      <c r="H86" s="16">
        <f t="shared" si="2"/>
        <v>1429.9099999999999</v>
      </c>
      <c r="I86" s="16">
        <f t="shared" si="2"/>
        <v>1660.11</v>
      </c>
      <c r="J86" s="16">
        <f t="shared" si="2"/>
        <v>1910.4199999999998</v>
      </c>
      <c r="K86" s="16">
        <f t="shared" si="2"/>
        <v>2265.4900000000002</v>
      </c>
      <c r="L86" s="27">
        <v>221.32</v>
      </c>
      <c r="M86" s="34">
        <v>0</v>
      </c>
      <c r="N86" s="18"/>
      <c r="O86" s="19"/>
      <c r="P86" s="12"/>
      <c r="Q86" s="12"/>
    </row>
    <row r="87" spans="1:17" s="13" customFormat="1" ht="14.25" customHeight="1">
      <c r="A87" s="33">
        <f>'до 150 кВт'!A87</f>
        <v>43589</v>
      </c>
      <c r="B87" s="14">
        <v>6</v>
      </c>
      <c r="C87" s="15">
        <v>1552.25</v>
      </c>
      <c r="D87" s="15">
        <v>105.29</v>
      </c>
      <c r="E87" s="15">
        <v>0</v>
      </c>
      <c r="F87" s="26">
        <v>1571.57</v>
      </c>
      <c r="G87" s="26">
        <v>98</v>
      </c>
      <c r="H87" s="16">
        <f t="shared" si="2"/>
        <v>1729.37</v>
      </c>
      <c r="I87" s="16">
        <f t="shared" si="2"/>
        <v>1959.57</v>
      </c>
      <c r="J87" s="16">
        <f t="shared" si="2"/>
        <v>2209.88</v>
      </c>
      <c r="K87" s="16">
        <f t="shared" si="2"/>
        <v>2564.9500000000003</v>
      </c>
      <c r="L87" s="27">
        <v>105.29</v>
      </c>
      <c r="M87" s="34">
        <v>0</v>
      </c>
      <c r="N87" s="18"/>
      <c r="O87" s="19"/>
      <c r="P87" s="12"/>
      <c r="Q87" s="12"/>
    </row>
    <row r="88" spans="1:17" s="13" customFormat="1" ht="14.25" customHeight="1">
      <c r="A88" s="33">
        <f>'до 150 кВт'!A88</f>
        <v>43589</v>
      </c>
      <c r="B88" s="14">
        <v>7</v>
      </c>
      <c r="C88" s="15">
        <v>1660.96</v>
      </c>
      <c r="D88" s="15">
        <v>0</v>
      </c>
      <c r="E88" s="15">
        <v>42.38</v>
      </c>
      <c r="F88" s="26">
        <v>1680.28</v>
      </c>
      <c r="G88" s="26">
        <v>98</v>
      </c>
      <c r="H88" s="16">
        <f t="shared" si="2"/>
        <v>1838.08</v>
      </c>
      <c r="I88" s="16">
        <f t="shared" si="2"/>
        <v>2068.28</v>
      </c>
      <c r="J88" s="16">
        <f t="shared" si="2"/>
        <v>2318.59</v>
      </c>
      <c r="K88" s="16">
        <f t="shared" si="2"/>
        <v>2673.6600000000003</v>
      </c>
      <c r="L88" s="27">
        <v>0</v>
      </c>
      <c r="M88" s="34">
        <v>42.38</v>
      </c>
      <c r="N88" s="18"/>
      <c r="O88" s="19"/>
      <c r="P88" s="12"/>
      <c r="Q88" s="12"/>
    </row>
    <row r="89" spans="1:17" s="13" customFormat="1" ht="14.25" customHeight="1">
      <c r="A89" s="33">
        <f>'до 150 кВт'!A89</f>
        <v>43589</v>
      </c>
      <c r="B89" s="14">
        <v>8</v>
      </c>
      <c r="C89" s="15">
        <v>1742.32</v>
      </c>
      <c r="D89" s="15">
        <v>0</v>
      </c>
      <c r="E89" s="15">
        <v>4.77</v>
      </c>
      <c r="F89" s="26">
        <v>1761.64</v>
      </c>
      <c r="G89" s="26">
        <v>98</v>
      </c>
      <c r="H89" s="16">
        <f t="shared" si="2"/>
        <v>1919.4399999999998</v>
      </c>
      <c r="I89" s="16">
        <f t="shared" si="2"/>
        <v>2149.6400000000003</v>
      </c>
      <c r="J89" s="16">
        <f t="shared" si="2"/>
        <v>2399.9500000000003</v>
      </c>
      <c r="K89" s="16">
        <f t="shared" si="2"/>
        <v>2755.02</v>
      </c>
      <c r="L89" s="27">
        <v>0</v>
      </c>
      <c r="M89" s="34">
        <v>4.77</v>
      </c>
      <c r="N89" s="18"/>
      <c r="O89" s="19"/>
      <c r="P89" s="12"/>
      <c r="Q89" s="12"/>
    </row>
    <row r="90" spans="1:17" s="13" customFormat="1" ht="14.25" customHeight="1">
      <c r="A90" s="33">
        <f>'до 150 кВт'!A90</f>
        <v>43589</v>
      </c>
      <c r="B90" s="14">
        <v>9</v>
      </c>
      <c r="C90" s="15">
        <v>1733.9</v>
      </c>
      <c r="D90" s="15">
        <v>8.6</v>
      </c>
      <c r="E90" s="15">
        <v>0</v>
      </c>
      <c r="F90" s="26">
        <v>1753.22</v>
      </c>
      <c r="G90" s="26">
        <v>98</v>
      </c>
      <c r="H90" s="16">
        <f t="shared" si="2"/>
        <v>1911.02</v>
      </c>
      <c r="I90" s="16">
        <f t="shared" si="2"/>
        <v>2141.2200000000003</v>
      </c>
      <c r="J90" s="16">
        <f t="shared" si="2"/>
        <v>2391.53</v>
      </c>
      <c r="K90" s="16">
        <f t="shared" si="2"/>
        <v>2746.6000000000004</v>
      </c>
      <c r="L90" s="27">
        <v>8.6</v>
      </c>
      <c r="M90" s="34">
        <v>0</v>
      </c>
      <c r="N90" s="18"/>
      <c r="O90" s="19"/>
      <c r="P90" s="12"/>
      <c r="Q90" s="12"/>
    </row>
    <row r="91" spans="1:17" s="13" customFormat="1" ht="14.25" customHeight="1">
      <c r="A91" s="33">
        <f>'до 150 кВт'!A91</f>
        <v>43589</v>
      </c>
      <c r="B91" s="14">
        <v>10</v>
      </c>
      <c r="C91" s="15">
        <v>1771.69</v>
      </c>
      <c r="D91" s="15">
        <v>0</v>
      </c>
      <c r="E91" s="15">
        <v>70.53</v>
      </c>
      <c r="F91" s="26">
        <v>1791.01</v>
      </c>
      <c r="G91" s="26">
        <v>98</v>
      </c>
      <c r="H91" s="16">
        <f t="shared" si="2"/>
        <v>1948.81</v>
      </c>
      <c r="I91" s="16">
        <f t="shared" si="2"/>
        <v>2179.01</v>
      </c>
      <c r="J91" s="16">
        <f t="shared" si="2"/>
        <v>2429.32</v>
      </c>
      <c r="K91" s="16">
        <f t="shared" si="2"/>
        <v>2784.3900000000003</v>
      </c>
      <c r="L91" s="27">
        <v>0</v>
      </c>
      <c r="M91" s="34">
        <v>70.53</v>
      </c>
      <c r="N91" s="18"/>
      <c r="O91" s="19"/>
      <c r="P91" s="12"/>
      <c r="Q91" s="12"/>
    </row>
    <row r="92" spans="1:17" s="13" customFormat="1" ht="14.25" customHeight="1">
      <c r="A92" s="33">
        <f>'до 150 кВт'!A92</f>
        <v>43589</v>
      </c>
      <c r="B92" s="14">
        <v>11</v>
      </c>
      <c r="C92" s="15">
        <v>1711.93</v>
      </c>
      <c r="D92" s="15">
        <v>0</v>
      </c>
      <c r="E92" s="15">
        <v>30.58</v>
      </c>
      <c r="F92" s="26">
        <v>1731.25</v>
      </c>
      <c r="G92" s="26">
        <v>98</v>
      </c>
      <c r="H92" s="16">
        <f t="shared" si="2"/>
        <v>1889.05</v>
      </c>
      <c r="I92" s="16">
        <f t="shared" si="2"/>
        <v>2119.2500000000005</v>
      </c>
      <c r="J92" s="16">
        <f t="shared" si="2"/>
        <v>2369.5600000000004</v>
      </c>
      <c r="K92" s="16">
        <f t="shared" si="2"/>
        <v>2724.63</v>
      </c>
      <c r="L92" s="27">
        <v>0</v>
      </c>
      <c r="M92" s="34">
        <v>30.58</v>
      </c>
      <c r="N92" s="18"/>
      <c r="O92" s="19"/>
      <c r="P92" s="12"/>
      <c r="Q92" s="12"/>
    </row>
    <row r="93" spans="1:17" s="13" customFormat="1" ht="14.25" customHeight="1">
      <c r="A93" s="33">
        <f>'до 150 кВт'!A93</f>
        <v>43589</v>
      </c>
      <c r="B93" s="14">
        <v>12</v>
      </c>
      <c r="C93" s="15">
        <v>1687.68</v>
      </c>
      <c r="D93" s="15">
        <v>0</v>
      </c>
      <c r="E93" s="15">
        <v>116.86</v>
      </c>
      <c r="F93" s="26">
        <v>1707</v>
      </c>
      <c r="G93" s="26">
        <v>98</v>
      </c>
      <c r="H93" s="16">
        <f t="shared" si="2"/>
        <v>1864.8</v>
      </c>
      <c r="I93" s="16">
        <f t="shared" si="2"/>
        <v>2095.0000000000005</v>
      </c>
      <c r="J93" s="16">
        <f t="shared" si="2"/>
        <v>2345.3100000000004</v>
      </c>
      <c r="K93" s="16">
        <f t="shared" si="2"/>
        <v>2700.38</v>
      </c>
      <c r="L93" s="27">
        <v>0</v>
      </c>
      <c r="M93" s="34">
        <v>116.86</v>
      </c>
      <c r="N93" s="18"/>
      <c r="O93" s="19"/>
      <c r="P93" s="12"/>
      <c r="Q93" s="12"/>
    </row>
    <row r="94" spans="1:17" s="13" customFormat="1" ht="14.25" customHeight="1">
      <c r="A94" s="33">
        <f>'до 150 кВт'!A94</f>
        <v>43589</v>
      </c>
      <c r="B94" s="14">
        <v>13</v>
      </c>
      <c r="C94" s="15">
        <v>1687.73</v>
      </c>
      <c r="D94" s="15">
        <v>0</v>
      </c>
      <c r="E94" s="15">
        <v>96.14</v>
      </c>
      <c r="F94" s="26">
        <v>1707.05</v>
      </c>
      <c r="G94" s="26">
        <v>98</v>
      </c>
      <c r="H94" s="16">
        <f t="shared" si="2"/>
        <v>1864.85</v>
      </c>
      <c r="I94" s="16">
        <f t="shared" si="2"/>
        <v>2095.05</v>
      </c>
      <c r="J94" s="16">
        <f t="shared" si="2"/>
        <v>2345.36</v>
      </c>
      <c r="K94" s="16">
        <f t="shared" si="2"/>
        <v>2700.4300000000003</v>
      </c>
      <c r="L94" s="27">
        <v>0</v>
      </c>
      <c r="M94" s="34">
        <v>96.14</v>
      </c>
      <c r="N94" s="18"/>
      <c r="O94" s="19"/>
      <c r="P94" s="12"/>
      <c r="Q94" s="12"/>
    </row>
    <row r="95" spans="1:17" s="13" customFormat="1" ht="14.25" customHeight="1">
      <c r="A95" s="33">
        <f>'до 150 кВт'!A95</f>
        <v>43589</v>
      </c>
      <c r="B95" s="14">
        <v>14</v>
      </c>
      <c r="C95" s="15">
        <v>1682.88</v>
      </c>
      <c r="D95" s="15">
        <v>0</v>
      </c>
      <c r="E95" s="15">
        <v>130.98</v>
      </c>
      <c r="F95" s="26">
        <v>1702.2</v>
      </c>
      <c r="G95" s="26">
        <v>98</v>
      </c>
      <c r="H95" s="16">
        <f t="shared" si="2"/>
        <v>1860</v>
      </c>
      <c r="I95" s="16">
        <f t="shared" si="2"/>
        <v>2090.2000000000003</v>
      </c>
      <c r="J95" s="16">
        <f t="shared" si="2"/>
        <v>2340.51</v>
      </c>
      <c r="K95" s="16">
        <f t="shared" si="2"/>
        <v>2695.5800000000004</v>
      </c>
      <c r="L95" s="27">
        <v>0</v>
      </c>
      <c r="M95" s="34">
        <v>130.98</v>
      </c>
      <c r="N95" s="18"/>
      <c r="O95" s="19"/>
      <c r="P95" s="12"/>
      <c r="Q95" s="12"/>
    </row>
    <row r="96" spans="1:17" s="13" customFormat="1" ht="14.25" customHeight="1">
      <c r="A96" s="33">
        <f>'до 150 кВт'!A96</f>
        <v>43589</v>
      </c>
      <c r="B96" s="14">
        <v>15</v>
      </c>
      <c r="C96" s="15">
        <v>1661.64</v>
      </c>
      <c r="D96" s="15">
        <v>0</v>
      </c>
      <c r="E96" s="15">
        <v>124.54</v>
      </c>
      <c r="F96" s="26">
        <v>1680.96</v>
      </c>
      <c r="G96" s="26">
        <v>98</v>
      </c>
      <c r="H96" s="16">
        <f t="shared" si="2"/>
        <v>1838.76</v>
      </c>
      <c r="I96" s="16">
        <f t="shared" si="2"/>
        <v>2068.9600000000005</v>
      </c>
      <c r="J96" s="16">
        <f t="shared" si="2"/>
        <v>2319.2700000000004</v>
      </c>
      <c r="K96" s="16">
        <f t="shared" si="2"/>
        <v>2674.34</v>
      </c>
      <c r="L96" s="27">
        <v>0</v>
      </c>
      <c r="M96" s="34">
        <v>124.54</v>
      </c>
      <c r="N96" s="18"/>
      <c r="O96" s="19"/>
      <c r="P96" s="12"/>
      <c r="Q96" s="12"/>
    </row>
    <row r="97" spans="1:17" s="13" customFormat="1" ht="14.25" customHeight="1">
      <c r="A97" s="33">
        <f>'до 150 кВт'!A97</f>
        <v>43589</v>
      </c>
      <c r="B97" s="14">
        <v>16</v>
      </c>
      <c r="C97" s="15">
        <v>1661.79</v>
      </c>
      <c r="D97" s="15">
        <v>0</v>
      </c>
      <c r="E97" s="15">
        <v>215.01</v>
      </c>
      <c r="F97" s="26">
        <v>1681.11</v>
      </c>
      <c r="G97" s="26">
        <v>98</v>
      </c>
      <c r="H97" s="16">
        <f t="shared" si="2"/>
        <v>1838.9099999999999</v>
      </c>
      <c r="I97" s="16">
        <f t="shared" si="2"/>
        <v>2069.11</v>
      </c>
      <c r="J97" s="16">
        <f t="shared" si="2"/>
        <v>2319.42</v>
      </c>
      <c r="K97" s="16">
        <f t="shared" si="2"/>
        <v>2674.4900000000002</v>
      </c>
      <c r="L97" s="27">
        <v>0</v>
      </c>
      <c r="M97" s="34">
        <v>215.01</v>
      </c>
      <c r="N97" s="18"/>
      <c r="O97" s="19"/>
      <c r="P97" s="12"/>
      <c r="Q97" s="12"/>
    </row>
    <row r="98" spans="1:17" s="13" customFormat="1" ht="14.25" customHeight="1">
      <c r="A98" s="33">
        <f>'до 150 кВт'!A98</f>
        <v>43589</v>
      </c>
      <c r="B98" s="14">
        <v>17</v>
      </c>
      <c r="C98" s="15">
        <v>1662</v>
      </c>
      <c r="D98" s="15">
        <v>0</v>
      </c>
      <c r="E98" s="15">
        <v>146.51</v>
      </c>
      <c r="F98" s="26">
        <v>1681.32</v>
      </c>
      <c r="G98" s="26">
        <v>98</v>
      </c>
      <c r="H98" s="16">
        <f t="shared" si="2"/>
        <v>1839.12</v>
      </c>
      <c r="I98" s="16">
        <f t="shared" si="2"/>
        <v>2069.32</v>
      </c>
      <c r="J98" s="16">
        <f t="shared" si="2"/>
        <v>2319.63</v>
      </c>
      <c r="K98" s="16">
        <f t="shared" si="2"/>
        <v>2674.7000000000003</v>
      </c>
      <c r="L98" s="27">
        <v>0</v>
      </c>
      <c r="M98" s="34">
        <v>146.51</v>
      </c>
      <c r="N98" s="18"/>
      <c r="O98" s="19"/>
      <c r="P98" s="12"/>
      <c r="Q98" s="12"/>
    </row>
    <row r="99" spans="1:17" s="13" customFormat="1" ht="14.25" customHeight="1">
      <c r="A99" s="33">
        <f>'до 150 кВт'!A99</f>
        <v>43589</v>
      </c>
      <c r="B99" s="14">
        <v>18</v>
      </c>
      <c r="C99" s="15">
        <v>1714.27</v>
      </c>
      <c r="D99" s="15">
        <v>0</v>
      </c>
      <c r="E99" s="15">
        <v>93.64</v>
      </c>
      <c r="F99" s="26">
        <v>1733.59</v>
      </c>
      <c r="G99" s="26">
        <v>98</v>
      </c>
      <c r="H99" s="16">
        <f t="shared" si="2"/>
        <v>1891.3899999999999</v>
      </c>
      <c r="I99" s="16">
        <f t="shared" si="2"/>
        <v>2121.59</v>
      </c>
      <c r="J99" s="16">
        <f t="shared" si="2"/>
        <v>2371.9</v>
      </c>
      <c r="K99" s="16">
        <f t="shared" si="2"/>
        <v>2726.9700000000003</v>
      </c>
      <c r="L99" s="27">
        <v>0</v>
      </c>
      <c r="M99" s="34">
        <v>93.64</v>
      </c>
      <c r="N99" s="18"/>
      <c r="O99" s="19"/>
      <c r="P99" s="12"/>
      <c r="Q99" s="12"/>
    </row>
    <row r="100" spans="1:17" s="13" customFormat="1" ht="14.25" customHeight="1">
      <c r="A100" s="33">
        <f>'до 150 кВт'!A100</f>
        <v>43589</v>
      </c>
      <c r="B100" s="14">
        <v>19</v>
      </c>
      <c r="C100" s="15">
        <v>1709.96</v>
      </c>
      <c r="D100" s="15">
        <v>0</v>
      </c>
      <c r="E100" s="15">
        <v>277.26</v>
      </c>
      <c r="F100" s="26">
        <v>1729.28</v>
      </c>
      <c r="G100" s="26">
        <v>98</v>
      </c>
      <c r="H100" s="16">
        <f t="shared" si="2"/>
        <v>1887.08</v>
      </c>
      <c r="I100" s="16">
        <f t="shared" si="2"/>
        <v>2117.28</v>
      </c>
      <c r="J100" s="16">
        <f t="shared" si="2"/>
        <v>2367.59</v>
      </c>
      <c r="K100" s="16">
        <f t="shared" si="2"/>
        <v>2722.6600000000003</v>
      </c>
      <c r="L100" s="27">
        <v>0</v>
      </c>
      <c r="M100" s="34">
        <v>277.26</v>
      </c>
      <c r="N100" s="18"/>
      <c r="O100" s="19"/>
      <c r="P100" s="12"/>
      <c r="Q100" s="12"/>
    </row>
    <row r="101" spans="1:17" s="13" customFormat="1" ht="14.25" customHeight="1">
      <c r="A101" s="33">
        <f>'до 150 кВт'!A101</f>
        <v>43589</v>
      </c>
      <c r="B101" s="14">
        <v>20</v>
      </c>
      <c r="C101" s="15">
        <v>1727.19</v>
      </c>
      <c r="D101" s="15">
        <v>0</v>
      </c>
      <c r="E101" s="15">
        <v>278.89</v>
      </c>
      <c r="F101" s="26">
        <v>1746.51</v>
      </c>
      <c r="G101" s="26">
        <v>98</v>
      </c>
      <c r="H101" s="16">
        <f t="shared" si="2"/>
        <v>1904.31</v>
      </c>
      <c r="I101" s="16">
        <f t="shared" si="2"/>
        <v>2134.51</v>
      </c>
      <c r="J101" s="16">
        <f t="shared" si="2"/>
        <v>2384.82</v>
      </c>
      <c r="K101" s="16">
        <f t="shared" si="2"/>
        <v>2739.8900000000003</v>
      </c>
      <c r="L101" s="27">
        <v>0</v>
      </c>
      <c r="M101" s="34">
        <v>278.89</v>
      </c>
      <c r="N101" s="18"/>
      <c r="O101" s="19"/>
      <c r="P101" s="12"/>
      <c r="Q101" s="12"/>
    </row>
    <row r="102" spans="1:17" s="13" customFormat="1" ht="14.25" customHeight="1">
      <c r="A102" s="33">
        <f>'до 150 кВт'!A102</f>
        <v>43589</v>
      </c>
      <c r="B102" s="14">
        <v>21</v>
      </c>
      <c r="C102" s="15">
        <v>1737.46</v>
      </c>
      <c r="D102" s="15">
        <v>0</v>
      </c>
      <c r="E102" s="15">
        <v>318.62</v>
      </c>
      <c r="F102" s="26">
        <v>1756.78</v>
      </c>
      <c r="G102" s="26">
        <v>98</v>
      </c>
      <c r="H102" s="16">
        <f t="shared" si="2"/>
        <v>1914.58</v>
      </c>
      <c r="I102" s="16">
        <f t="shared" si="2"/>
        <v>2144.78</v>
      </c>
      <c r="J102" s="16">
        <f t="shared" si="2"/>
        <v>2395.09</v>
      </c>
      <c r="K102" s="16">
        <f t="shared" si="2"/>
        <v>2750.1600000000003</v>
      </c>
      <c r="L102" s="27">
        <v>0</v>
      </c>
      <c r="M102" s="34">
        <v>318.62</v>
      </c>
      <c r="N102" s="18"/>
      <c r="O102" s="19"/>
      <c r="P102" s="12"/>
      <c r="Q102" s="12"/>
    </row>
    <row r="103" spans="1:17" s="13" customFormat="1" ht="14.25" customHeight="1">
      <c r="A103" s="33">
        <f>'до 150 кВт'!A103</f>
        <v>43589</v>
      </c>
      <c r="B103" s="14">
        <v>22</v>
      </c>
      <c r="C103" s="15">
        <v>1695.24</v>
      </c>
      <c r="D103" s="15">
        <v>0</v>
      </c>
      <c r="E103" s="15">
        <v>665.36</v>
      </c>
      <c r="F103" s="26">
        <v>1714.56</v>
      </c>
      <c r="G103" s="26">
        <v>98</v>
      </c>
      <c r="H103" s="16">
        <f t="shared" si="2"/>
        <v>1872.36</v>
      </c>
      <c r="I103" s="16">
        <f t="shared" si="2"/>
        <v>2102.5600000000004</v>
      </c>
      <c r="J103" s="16">
        <f t="shared" si="2"/>
        <v>2352.8700000000003</v>
      </c>
      <c r="K103" s="16">
        <f t="shared" si="2"/>
        <v>2707.94</v>
      </c>
      <c r="L103" s="27">
        <v>0</v>
      </c>
      <c r="M103" s="34">
        <v>665.36</v>
      </c>
      <c r="N103" s="18"/>
      <c r="O103" s="19"/>
      <c r="P103" s="12"/>
      <c r="Q103" s="12"/>
    </row>
    <row r="104" spans="1:17" s="13" customFormat="1" ht="14.25" customHeight="1">
      <c r="A104" s="33">
        <f>'до 150 кВт'!A104</f>
        <v>43589</v>
      </c>
      <c r="B104" s="14">
        <v>23</v>
      </c>
      <c r="C104" s="15">
        <v>1522.54</v>
      </c>
      <c r="D104" s="15">
        <v>0</v>
      </c>
      <c r="E104" s="15">
        <v>663.43</v>
      </c>
      <c r="F104" s="26">
        <v>1541.86</v>
      </c>
      <c r="G104" s="26">
        <v>98</v>
      </c>
      <c r="H104" s="16">
        <f t="shared" si="2"/>
        <v>1699.6599999999999</v>
      </c>
      <c r="I104" s="16">
        <f t="shared" si="2"/>
        <v>1929.86</v>
      </c>
      <c r="J104" s="16">
        <f t="shared" si="2"/>
        <v>2180.17</v>
      </c>
      <c r="K104" s="16">
        <f t="shared" si="2"/>
        <v>2535.2400000000002</v>
      </c>
      <c r="L104" s="27">
        <v>0</v>
      </c>
      <c r="M104" s="34">
        <v>663.43</v>
      </c>
      <c r="N104" s="18"/>
      <c r="O104" s="19"/>
      <c r="P104" s="12"/>
      <c r="Q104" s="12"/>
    </row>
    <row r="105" spans="1:17" s="13" customFormat="1" ht="14.25" customHeight="1">
      <c r="A105" s="33">
        <f>'до 150 кВт'!A105</f>
        <v>43590</v>
      </c>
      <c r="B105" s="14">
        <v>0</v>
      </c>
      <c r="C105" s="15">
        <v>1171.94</v>
      </c>
      <c r="D105" s="15">
        <v>0</v>
      </c>
      <c r="E105" s="15">
        <v>11.34</v>
      </c>
      <c r="F105" s="26">
        <v>1191.26</v>
      </c>
      <c r="G105" s="26">
        <v>98</v>
      </c>
      <c r="H105" s="16">
        <f t="shared" si="2"/>
        <v>1349.06</v>
      </c>
      <c r="I105" s="16">
        <f t="shared" si="2"/>
        <v>1579.26</v>
      </c>
      <c r="J105" s="16">
        <f t="shared" si="2"/>
        <v>1829.57</v>
      </c>
      <c r="K105" s="16">
        <f t="shared" si="2"/>
        <v>2184.6400000000003</v>
      </c>
      <c r="L105" s="27">
        <v>0</v>
      </c>
      <c r="M105" s="34">
        <v>11.34</v>
      </c>
      <c r="N105" s="18"/>
      <c r="O105" s="19"/>
      <c r="P105" s="12"/>
      <c r="Q105" s="12"/>
    </row>
    <row r="106" spans="1:17" s="13" customFormat="1" ht="14.25" customHeight="1">
      <c r="A106" s="33">
        <f>'до 150 кВт'!A106</f>
        <v>43590</v>
      </c>
      <c r="B106" s="14">
        <v>1</v>
      </c>
      <c r="C106" s="15">
        <v>1092.11</v>
      </c>
      <c r="D106" s="15">
        <v>0</v>
      </c>
      <c r="E106" s="15">
        <v>131.6</v>
      </c>
      <c r="F106" s="26">
        <v>1111.43</v>
      </c>
      <c r="G106" s="26">
        <v>98</v>
      </c>
      <c r="H106" s="16">
        <f t="shared" si="2"/>
        <v>1269.2299999999998</v>
      </c>
      <c r="I106" s="16">
        <f t="shared" si="2"/>
        <v>1499.4299999999998</v>
      </c>
      <c r="J106" s="16">
        <f t="shared" si="2"/>
        <v>1749.74</v>
      </c>
      <c r="K106" s="16">
        <f t="shared" si="2"/>
        <v>2104.81</v>
      </c>
      <c r="L106" s="27">
        <v>0</v>
      </c>
      <c r="M106" s="34">
        <v>131.6</v>
      </c>
      <c r="N106" s="18"/>
      <c r="O106" s="19"/>
      <c r="P106" s="12"/>
      <c r="Q106" s="12"/>
    </row>
    <row r="107" spans="1:17" s="13" customFormat="1" ht="14.25" customHeight="1">
      <c r="A107" s="33">
        <f>'до 150 кВт'!A107</f>
        <v>43590</v>
      </c>
      <c r="B107" s="14">
        <v>2</v>
      </c>
      <c r="C107" s="15">
        <v>1042.49</v>
      </c>
      <c r="D107" s="15">
        <v>0</v>
      </c>
      <c r="E107" s="15">
        <v>67.14</v>
      </c>
      <c r="F107" s="26">
        <v>1061.81</v>
      </c>
      <c r="G107" s="26">
        <v>98</v>
      </c>
      <c r="H107" s="16">
        <f t="shared" si="2"/>
        <v>1219.61</v>
      </c>
      <c r="I107" s="16">
        <f t="shared" si="2"/>
        <v>1449.81</v>
      </c>
      <c r="J107" s="16">
        <f t="shared" si="2"/>
        <v>1700.1200000000001</v>
      </c>
      <c r="K107" s="16">
        <f t="shared" si="2"/>
        <v>2055.19</v>
      </c>
      <c r="L107" s="27">
        <v>0</v>
      </c>
      <c r="M107" s="34">
        <v>67.14</v>
      </c>
      <c r="N107" s="18"/>
      <c r="O107" s="19"/>
      <c r="P107" s="12"/>
      <c r="Q107" s="12"/>
    </row>
    <row r="108" spans="1:17" s="13" customFormat="1" ht="14.25" customHeight="1">
      <c r="A108" s="33">
        <f>'до 150 кВт'!A108</f>
        <v>43590</v>
      </c>
      <c r="B108" s="14">
        <v>3</v>
      </c>
      <c r="C108" s="15">
        <v>1030.65</v>
      </c>
      <c r="D108" s="15">
        <v>8.04</v>
      </c>
      <c r="E108" s="15">
        <v>0</v>
      </c>
      <c r="F108" s="26">
        <v>1049.97</v>
      </c>
      <c r="G108" s="26">
        <v>98</v>
      </c>
      <c r="H108" s="16">
        <f t="shared" si="2"/>
        <v>1207.77</v>
      </c>
      <c r="I108" s="16">
        <f t="shared" si="2"/>
        <v>1437.97</v>
      </c>
      <c r="J108" s="16">
        <f t="shared" si="2"/>
        <v>1688.28</v>
      </c>
      <c r="K108" s="16">
        <f t="shared" si="2"/>
        <v>2043.3500000000001</v>
      </c>
      <c r="L108" s="27">
        <v>8.04</v>
      </c>
      <c r="M108" s="34">
        <v>0</v>
      </c>
      <c r="N108" s="18"/>
      <c r="O108" s="19"/>
      <c r="P108" s="12"/>
      <c r="Q108" s="12"/>
    </row>
    <row r="109" spans="1:17" s="13" customFormat="1" ht="14.25" customHeight="1">
      <c r="A109" s="33">
        <f>'до 150 кВт'!A109</f>
        <v>43590</v>
      </c>
      <c r="B109" s="14">
        <v>4</v>
      </c>
      <c r="C109" s="15">
        <v>1076.69</v>
      </c>
      <c r="D109" s="15">
        <v>73.79</v>
      </c>
      <c r="E109" s="15">
        <v>0</v>
      </c>
      <c r="F109" s="26">
        <v>1096.01</v>
      </c>
      <c r="G109" s="26">
        <v>98</v>
      </c>
      <c r="H109" s="16">
        <f t="shared" si="2"/>
        <v>1253.81</v>
      </c>
      <c r="I109" s="16">
        <f t="shared" si="2"/>
        <v>1484.01</v>
      </c>
      <c r="J109" s="16">
        <f t="shared" si="2"/>
        <v>1734.32</v>
      </c>
      <c r="K109" s="16">
        <f t="shared" si="2"/>
        <v>2089.3900000000003</v>
      </c>
      <c r="L109" s="27">
        <v>73.79</v>
      </c>
      <c r="M109" s="34">
        <v>0</v>
      </c>
      <c r="N109" s="18"/>
      <c r="O109" s="19"/>
      <c r="P109" s="12"/>
      <c r="Q109" s="12"/>
    </row>
    <row r="110" spans="1:17" s="13" customFormat="1" ht="14.25" customHeight="1">
      <c r="A110" s="33">
        <f>'до 150 кВт'!A110</f>
        <v>43590</v>
      </c>
      <c r="B110" s="14">
        <v>5</v>
      </c>
      <c r="C110" s="15">
        <v>1201.29</v>
      </c>
      <c r="D110" s="15">
        <v>239.56</v>
      </c>
      <c r="E110" s="15">
        <v>0</v>
      </c>
      <c r="F110" s="26">
        <v>1220.61</v>
      </c>
      <c r="G110" s="26">
        <v>98</v>
      </c>
      <c r="H110" s="16">
        <f t="shared" si="2"/>
        <v>1378.4099999999999</v>
      </c>
      <c r="I110" s="16">
        <f t="shared" si="2"/>
        <v>1608.61</v>
      </c>
      <c r="J110" s="16">
        <f t="shared" si="2"/>
        <v>1858.9199999999998</v>
      </c>
      <c r="K110" s="16">
        <f t="shared" si="2"/>
        <v>2213.9900000000002</v>
      </c>
      <c r="L110" s="27">
        <v>239.56</v>
      </c>
      <c r="M110" s="34">
        <v>0</v>
      </c>
      <c r="N110" s="18"/>
      <c r="O110" s="19"/>
      <c r="P110" s="12"/>
      <c r="Q110" s="12"/>
    </row>
    <row r="111" spans="1:17" s="13" customFormat="1" ht="14.25" customHeight="1">
      <c r="A111" s="33">
        <f>'до 150 кВт'!A111</f>
        <v>43590</v>
      </c>
      <c r="B111" s="14">
        <v>6</v>
      </c>
      <c r="C111" s="15">
        <v>1488.21</v>
      </c>
      <c r="D111" s="15">
        <v>135.11</v>
      </c>
      <c r="E111" s="15">
        <v>0</v>
      </c>
      <c r="F111" s="26">
        <v>1507.53</v>
      </c>
      <c r="G111" s="26">
        <v>98</v>
      </c>
      <c r="H111" s="16">
        <f t="shared" si="2"/>
        <v>1665.33</v>
      </c>
      <c r="I111" s="16">
        <f t="shared" si="2"/>
        <v>1895.53</v>
      </c>
      <c r="J111" s="16">
        <f t="shared" si="2"/>
        <v>2145.84</v>
      </c>
      <c r="K111" s="16">
        <f t="shared" si="2"/>
        <v>2500.9100000000003</v>
      </c>
      <c r="L111" s="27">
        <v>135.11</v>
      </c>
      <c r="M111" s="34">
        <v>0</v>
      </c>
      <c r="N111" s="18"/>
      <c r="O111" s="19"/>
      <c r="P111" s="12"/>
      <c r="Q111" s="12"/>
    </row>
    <row r="112" spans="1:17" s="13" customFormat="1" ht="14.25" customHeight="1">
      <c r="A112" s="33">
        <f>'до 150 кВт'!A112</f>
        <v>43590</v>
      </c>
      <c r="B112" s="14">
        <v>7</v>
      </c>
      <c r="C112" s="15">
        <v>1657.73</v>
      </c>
      <c r="D112" s="15">
        <v>0.01</v>
      </c>
      <c r="E112" s="15">
        <v>15.5</v>
      </c>
      <c r="F112" s="26">
        <v>1677.05</v>
      </c>
      <c r="G112" s="26">
        <v>98</v>
      </c>
      <c r="H112" s="16">
        <f t="shared" si="2"/>
        <v>1834.85</v>
      </c>
      <c r="I112" s="16">
        <f t="shared" si="2"/>
        <v>2065.05</v>
      </c>
      <c r="J112" s="16">
        <f t="shared" si="2"/>
        <v>2315.36</v>
      </c>
      <c r="K112" s="16">
        <f t="shared" si="2"/>
        <v>2670.4300000000003</v>
      </c>
      <c r="L112" s="27">
        <v>0.01</v>
      </c>
      <c r="M112" s="34">
        <v>15.5</v>
      </c>
      <c r="N112" s="18"/>
      <c r="O112" s="19"/>
      <c r="P112" s="12"/>
      <c r="Q112" s="12"/>
    </row>
    <row r="113" spans="1:17" s="13" customFormat="1" ht="14.25" customHeight="1">
      <c r="A113" s="33">
        <f>'до 150 кВт'!A113</f>
        <v>43590</v>
      </c>
      <c r="B113" s="14">
        <v>8</v>
      </c>
      <c r="C113" s="15">
        <v>1693.02</v>
      </c>
      <c r="D113" s="15">
        <v>16.22</v>
      </c>
      <c r="E113" s="15">
        <v>0</v>
      </c>
      <c r="F113" s="26">
        <v>1712.34</v>
      </c>
      <c r="G113" s="26">
        <v>98</v>
      </c>
      <c r="H113" s="16">
        <f t="shared" si="2"/>
        <v>1870.1399999999999</v>
      </c>
      <c r="I113" s="16">
        <f t="shared" si="2"/>
        <v>2100.34</v>
      </c>
      <c r="J113" s="16">
        <f t="shared" si="2"/>
        <v>2350.65</v>
      </c>
      <c r="K113" s="16">
        <f t="shared" si="2"/>
        <v>2705.7200000000003</v>
      </c>
      <c r="L113" s="27">
        <v>16.22</v>
      </c>
      <c r="M113" s="34">
        <v>0</v>
      </c>
      <c r="N113" s="18"/>
      <c r="O113" s="19"/>
      <c r="P113" s="12"/>
      <c r="Q113" s="12"/>
    </row>
    <row r="114" spans="1:17" s="13" customFormat="1" ht="14.25" customHeight="1">
      <c r="A114" s="33">
        <f>'до 150 кВт'!A114</f>
        <v>43590</v>
      </c>
      <c r="B114" s="14">
        <v>9</v>
      </c>
      <c r="C114" s="15">
        <v>1715.18</v>
      </c>
      <c r="D114" s="15">
        <v>59.12</v>
      </c>
      <c r="E114" s="15">
        <v>0</v>
      </c>
      <c r="F114" s="26">
        <v>1734.5</v>
      </c>
      <c r="G114" s="26">
        <v>98</v>
      </c>
      <c r="H114" s="16">
        <f t="shared" si="2"/>
        <v>1892.3</v>
      </c>
      <c r="I114" s="16">
        <f t="shared" si="2"/>
        <v>2122.5000000000005</v>
      </c>
      <c r="J114" s="16">
        <f t="shared" si="2"/>
        <v>2372.8100000000004</v>
      </c>
      <c r="K114" s="16">
        <f t="shared" si="2"/>
        <v>2727.88</v>
      </c>
      <c r="L114" s="27">
        <v>59.12</v>
      </c>
      <c r="M114" s="34">
        <v>0</v>
      </c>
      <c r="N114" s="18"/>
      <c r="O114" s="19"/>
      <c r="P114" s="12"/>
      <c r="Q114" s="12"/>
    </row>
    <row r="115" spans="1:17" s="13" customFormat="1" ht="14.25" customHeight="1">
      <c r="A115" s="33">
        <f>'до 150 кВт'!A115</f>
        <v>43590</v>
      </c>
      <c r="B115" s="14">
        <v>10</v>
      </c>
      <c r="C115" s="15">
        <v>1728.07</v>
      </c>
      <c r="D115" s="15">
        <v>0</v>
      </c>
      <c r="E115" s="15">
        <v>100.56</v>
      </c>
      <c r="F115" s="26">
        <v>1747.39</v>
      </c>
      <c r="G115" s="26">
        <v>98</v>
      </c>
      <c r="H115" s="16">
        <f t="shared" si="2"/>
        <v>1905.1899999999998</v>
      </c>
      <c r="I115" s="16">
        <f t="shared" si="2"/>
        <v>2135.3900000000003</v>
      </c>
      <c r="J115" s="16">
        <f t="shared" si="2"/>
        <v>2385.7000000000003</v>
      </c>
      <c r="K115" s="16">
        <f t="shared" si="2"/>
        <v>2740.77</v>
      </c>
      <c r="L115" s="27">
        <v>0</v>
      </c>
      <c r="M115" s="34">
        <v>100.56</v>
      </c>
      <c r="N115" s="18"/>
      <c r="O115" s="19"/>
      <c r="P115" s="12"/>
      <c r="Q115" s="12"/>
    </row>
    <row r="116" spans="1:17" s="13" customFormat="1" ht="14.25" customHeight="1">
      <c r="A116" s="33">
        <f>'до 150 кВт'!A116</f>
        <v>43590</v>
      </c>
      <c r="B116" s="14">
        <v>11</v>
      </c>
      <c r="C116" s="15">
        <v>1793.62</v>
      </c>
      <c r="D116" s="15">
        <v>0</v>
      </c>
      <c r="E116" s="15">
        <v>220.03</v>
      </c>
      <c r="F116" s="26">
        <v>1812.94</v>
      </c>
      <c r="G116" s="26">
        <v>98</v>
      </c>
      <c r="H116" s="16">
        <f t="shared" si="2"/>
        <v>1970.7399999999998</v>
      </c>
      <c r="I116" s="16">
        <f t="shared" si="2"/>
        <v>2200.94</v>
      </c>
      <c r="J116" s="16">
        <f t="shared" si="2"/>
        <v>2451.25</v>
      </c>
      <c r="K116" s="16">
        <f t="shared" si="2"/>
        <v>2806.32</v>
      </c>
      <c r="L116" s="27">
        <v>0</v>
      </c>
      <c r="M116" s="34">
        <v>220.03</v>
      </c>
      <c r="N116" s="18"/>
      <c r="O116" s="19"/>
      <c r="P116" s="12"/>
      <c r="Q116" s="12"/>
    </row>
    <row r="117" spans="1:17" s="13" customFormat="1" ht="14.25" customHeight="1">
      <c r="A117" s="33">
        <f>'до 150 кВт'!A117</f>
        <v>43590</v>
      </c>
      <c r="B117" s="14">
        <v>12</v>
      </c>
      <c r="C117" s="15">
        <v>1775.07</v>
      </c>
      <c r="D117" s="15">
        <v>0</v>
      </c>
      <c r="E117" s="15">
        <v>223.09</v>
      </c>
      <c r="F117" s="26">
        <v>1794.39</v>
      </c>
      <c r="G117" s="26">
        <v>98</v>
      </c>
      <c r="H117" s="16">
        <f t="shared" si="2"/>
        <v>1952.1899999999998</v>
      </c>
      <c r="I117" s="16">
        <f t="shared" si="2"/>
        <v>2182.3900000000003</v>
      </c>
      <c r="J117" s="16">
        <f t="shared" si="2"/>
        <v>2432.7000000000003</v>
      </c>
      <c r="K117" s="16">
        <f t="shared" si="2"/>
        <v>2787.77</v>
      </c>
      <c r="L117" s="27">
        <v>0</v>
      </c>
      <c r="M117" s="34">
        <v>223.09</v>
      </c>
      <c r="N117" s="18"/>
      <c r="O117" s="19"/>
      <c r="P117" s="12"/>
      <c r="Q117" s="12"/>
    </row>
    <row r="118" spans="1:17" s="13" customFormat="1" ht="14.25" customHeight="1">
      <c r="A118" s="33">
        <f>'до 150 кВт'!A118</f>
        <v>43590</v>
      </c>
      <c r="B118" s="14">
        <v>13</v>
      </c>
      <c r="C118" s="15">
        <v>1751.1</v>
      </c>
      <c r="D118" s="15">
        <v>0</v>
      </c>
      <c r="E118" s="15">
        <v>74.62</v>
      </c>
      <c r="F118" s="26">
        <v>1770.42</v>
      </c>
      <c r="G118" s="26">
        <v>98</v>
      </c>
      <c r="H118" s="16">
        <f t="shared" si="2"/>
        <v>1928.2199999999998</v>
      </c>
      <c r="I118" s="16">
        <f t="shared" si="2"/>
        <v>2158.42</v>
      </c>
      <c r="J118" s="16">
        <f t="shared" si="2"/>
        <v>2408.73</v>
      </c>
      <c r="K118" s="16">
        <f t="shared" si="2"/>
        <v>2763.8</v>
      </c>
      <c r="L118" s="27">
        <v>0</v>
      </c>
      <c r="M118" s="34">
        <v>74.62</v>
      </c>
      <c r="N118" s="18"/>
      <c r="O118" s="19"/>
      <c r="P118" s="12"/>
      <c r="Q118" s="12"/>
    </row>
    <row r="119" spans="1:17" s="13" customFormat="1" ht="14.25" customHeight="1">
      <c r="A119" s="33">
        <f>'до 150 кВт'!A119</f>
        <v>43590</v>
      </c>
      <c r="B119" s="14">
        <v>14</v>
      </c>
      <c r="C119" s="15">
        <v>1674.32</v>
      </c>
      <c r="D119" s="15">
        <v>0</v>
      </c>
      <c r="E119" s="15">
        <v>47.92</v>
      </c>
      <c r="F119" s="26">
        <v>1693.64</v>
      </c>
      <c r="G119" s="26">
        <v>98</v>
      </c>
      <c r="H119" s="16">
        <f t="shared" si="2"/>
        <v>1851.4399999999998</v>
      </c>
      <c r="I119" s="16">
        <f t="shared" si="2"/>
        <v>2081.6400000000003</v>
      </c>
      <c r="J119" s="16">
        <f t="shared" si="2"/>
        <v>2331.9500000000003</v>
      </c>
      <c r="K119" s="16">
        <f t="shared" si="2"/>
        <v>2687.02</v>
      </c>
      <c r="L119" s="27">
        <v>0</v>
      </c>
      <c r="M119" s="34">
        <v>47.92</v>
      </c>
      <c r="N119" s="18"/>
      <c r="O119" s="19"/>
      <c r="P119" s="12"/>
      <c r="Q119" s="12"/>
    </row>
    <row r="120" spans="1:17" s="13" customFormat="1" ht="14.25" customHeight="1">
      <c r="A120" s="33">
        <f>'до 150 кВт'!A120</f>
        <v>43590</v>
      </c>
      <c r="B120" s="14">
        <v>15</v>
      </c>
      <c r="C120" s="15">
        <v>1662.93</v>
      </c>
      <c r="D120" s="15">
        <v>0</v>
      </c>
      <c r="E120" s="15">
        <v>26.04</v>
      </c>
      <c r="F120" s="26">
        <v>1682.25</v>
      </c>
      <c r="G120" s="26">
        <v>98</v>
      </c>
      <c r="H120" s="16">
        <f t="shared" si="2"/>
        <v>1840.05</v>
      </c>
      <c r="I120" s="16">
        <f t="shared" si="2"/>
        <v>2070.2500000000005</v>
      </c>
      <c r="J120" s="16">
        <f t="shared" si="2"/>
        <v>2320.5600000000004</v>
      </c>
      <c r="K120" s="16">
        <f t="shared" si="2"/>
        <v>2675.63</v>
      </c>
      <c r="L120" s="27">
        <v>0</v>
      </c>
      <c r="M120" s="34">
        <v>26.04</v>
      </c>
      <c r="N120" s="18"/>
      <c r="O120" s="19"/>
      <c r="P120" s="12"/>
      <c r="Q120" s="12"/>
    </row>
    <row r="121" spans="1:17" s="13" customFormat="1" ht="14.25" customHeight="1">
      <c r="A121" s="33">
        <f>'до 150 кВт'!A121</f>
        <v>43590</v>
      </c>
      <c r="B121" s="14">
        <v>16</v>
      </c>
      <c r="C121" s="15">
        <v>1661.64</v>
      </c>
      <c r="D121" s="15">
        <v>0</v>
      </c>
      <c r="E121" s="15">
        <v>110.08</v>
      </c>
      <c r="F121" s="26">
        <v>1680.96</v>
      </c>
      <c r="G121" s="26">
        <v>98</v>
      </c>
      <c r="H121" s="16">
        <f t="shared" si="2"/>
        <v>1838.76</v>
      </c>
      <c r="I121" s="16">
        <f t="shared" si="2"/>
        <v>2068.9600000000005</v>
      </c>
      <c r="J121" s="16">
        <f t="shared" si="2"/>
        <v>2319.2700000000004</v>
      </c>
      <c r="K121" s="16">
        <f t="shared" si="2"/>
        <v>2674.34</v>
      </c>
      <c r="L121" s="27">
        <v>0</v>
      </c>
      <c r="M121" s="34">
        <v>110.08</v>
      </c>
      <c r="N121" s="18"/>
      <c r="O121" s="19"/>
      <c r="P121" s="12"/>
      <c r="Q121" s="12"/>
    </row>
    <row r="122" spans="1:17" s="13" customFormat="1" ht="14.25" customHeight="1">
      <c r="A122" s="33">
        <f>'до 150 кВт'!A122</f>
        <v>43590</v>
      </c>
      <c r="B122" s="14">
        <v>17</v>
      </c>
      <c r="C122" s="15">
        <v>1653.63</v>
      </c>
      <c r="D122" s="15">
        <v>0</v>
      </c>
      <c r="E122" s="15">
        <v>108.84</v>
      </c>
      <c r="F122" s="26">
        <v>1672.95</v>
      </c>
      <c r="G122" s="26">
        <v>98</v>
      </c>
      <c r="H122" s="16">
        <f t="shared" si="2"/>
        <v>1830.75</v>
      </c>
      <c r="I122" s="16">
        <f t="shared" si="2"/>
        <v>2060.9500000000003</v>
      </c>
      <c r="J122" s="16">
        <f t="shared" si="2"/>
        <v>2311.26</v>
      </c>
      <c r="K122" s="16">
        <f t="shared" si="2"/>
        <v>2666.3300000000004</v>
      </c>
      <c r="L122" s="27">
        <v>0</v>
      </c>
      <c r="M122" s="34">
        <v>108.84</v>
      </c>
      <c r="N122" s="18"/>
      <c r="O122" s="19"/>
      <c r="P122" s="12"/>
      <c r="Q122" s="12"/>
    </row>
    <row r="123" spans="1:17" s="13" customFormat="1" ht="14.25" customHeight="1">
      <c r="A123" s="33">
        <f>'до 150 кВт'!A123</f>
        <v>43590</v>
      </c>
      <c r="B123" s="14">
        <v>18</v>
      </c>
      <c r="C123" s="15">
        <v>1726.23</v>
      </c>
      <c r="D123" s="15">
        <v>0</v>
      </c>
      <c r="E123" s="15">
        <v>31.71</v>
      </c>
      <c r="F123" s="26">
        <v>1745.55</v>
      </c>
      <c r="G123" s="26">
        <v>98</v>
      </c>
      <c r="H123" s="16">
        <f t="shared" si="2"/>
        <v>1903.35</v>
      </c>
      <c r="I123" s="16">
        <f t="shared" si="2"/>
        <v>2133.55</v>
      </c>
      <c r="J123" s="16">
        <f t="shared" si="2"/>
        <v>2383.86</v>
      </c>
      <c r="K123" s="16">
        <f t="shared" si="2"/>
        <v>2738.9300000000003</v>
      </c>
      <c r="L123" s="27">
        <v>0</v>
      </c>
      <c r="M123" s="34">
        <v>31.71</v>
      </c>
      <c r="N123" s="18"/>
      <c r="O123" s="19"/>
      <c r="P123" s="12"/>
      <c r="Q123" s="12"/>
    </row>
    <row r="124" spans="1:17" s="13" customFormat="1" ht="14.25" customHeight="1">
      <c r="A124" s="33">
        <f>'до 150 кВт'!A124</f>
        <v>43590</v>
      </c>
      <c r="B124" s="14">
        <v>19</v>
      </c>
      <c r="C124" s="15">
        <v>1725.1</v>
      </c>
      <c r="D124" s="15">
        <v>0</v>
      </c>
      <c r="E124" s="15">
        <v>293.74</v>
      </c>
      <c r="F124" s="26">
        <v>1744.42</v>
      </c>
      <c r="G124" s="26">
        <v>98</v>
      </c>
      <c r="H124" s="16">
        <f t="shared" si="2"/>
        <v>1902.2199999999998</v>
      </c>
      <c r="I124" s="16">
        <f t="shared" si="2"/>
        <v>2132.42</v>
      </c>
      <c r="J124" s="16">
        <f t="shared" si="2"/>
        <v>2382.73</v>
      </c>
      <c r="K124" s="16">
        <f t="shared" si="2"/>
        <v>2737.8</v>
      </c>
      <c r="L124" s="27">
        <v>0</v>
      </c>
      <c r="M124" s="34">
        <v>293.74</v>
      </c>
      <c r="N124" s="18"/>
      <c r="O124" s="19"/>
      <c r="P124" s="12"/>
      <c r="Q124" s="12"/>
    </row>
    <row r="125" spans="1:17" s="13" customFormat="1" ht="14.25" customHeight="1">
      <c r="A125" s="33">
        <f>'до 150 кВт'!A125</f>
        <v>43590</v>
      </c>
      <c r="B125" s="14">
        <v>20</v>
      </c>
      <c r="C125" s="15">
        <v>1717.13</v>
      </c>
      <c r="D125" s="15">
        <v>0</v>
      </c>
      <c r="E125" s="15">
        <v>418.88</v>
      </c>
      <c r="F125" s="26">
        <v>1736.45</v>
      </c>
      <c r="G125" s="26">
        <v>98</v>
      </c>
      <c r="H125" s="16">
        <f t="shared" si="2"/>
        <v>1894.25</v>
      </c>
      <c r="I125" s="16">
        <f t="shared" si="2"/>
        <v>2124.4500000000003</v>
      </c>
      <c r="J125" s="16">
        <f t="shared" si="2"/>
        <v>2374.76</v>
      </c>
      <c r="K125" s="16">
        <f t="shared" si="2"/>
        <v>2729.8300000000004</v>
      </c>
      <c r="L125" s="27">
        <v>0</v>
      </c>
      <c r="M125" s="34">
        <v>418.88</v>
      </c>
      <c r="N125" s="18"/>
      <c r="O125" s="19"/>
      <c r="P125" s="12"/>
      <c r="Q125" s="12"/>
    </row>
    <row r="126" spans="1:17" s="13" customFormat="1" ht="14.25" customHeight="1">
      <c r="A126" s="33">
        <f>'до 150 кВт'!A126</f>
        <v>43590</v>
      </c>
      <c r="B126" s="14">
        <v>21</v>
      </c>
      <c r="C126" s="15">
        <v>1735.24</v>
      </c>
      <c r="D126" s="15">
        <v>0</v>
      </c>
      <c r="E126" s="15">
        <v>422.2</v>
      </c>
      <c r="F126" s="26">
        <v>1754.56</v>
      </c>
      <c r="G126" s="26">
        <v>98</v>
      </c>
      <c r="H126" s="16">
        <f t="shared" si="2"/>
        <v>1912.36</v>
      </c>
      <c r="I126" s="16">
        <f t="shared" si="2"/>
        <v>2142.5600000000004</v>
      </c>
      <c r="J126" s="16">
        <f t="shared" si="2"/>
        <v>2392.8700000000003</v>
      </c>
      <c r="K126" s="16">
        <f t="shared" si="2"/>
        <v>2747.94</v>
      </c>
      <c r="L126" s="27">
        <v>0</v>
      </c>
      <c r="M126" s="34">
        <v>422.2</v>
      </c>
      <c r="N126" s="18"/>
      <c r="O126" s="19"/>
      <c r="P126" s="12"/>
      <c r="Q126" s="12"/>
    </row>
    <row r="127" spans="1:17" s="13" customFormat="1" ht="14.25" customHeight="1">
      <c r="A127" s="33">
        <f>'до 150 кВт'!A127</f>
        <v>43590</v>
      </c>
      <c r="B127" s="14">
        <v>22</v>
      </c>
      <c r="C127" s="15">
        <v>1658.9</v>
      </c>
      <c r="D127" s="15">
        <v>0</v>
      </c>
      <c r="E127" s="15">
        <v>607.79</v>
      </c>
      <c r="F127" s="26">
        <v>1678.22</v>
      </c>
      <c r="G127" s="26">
        <v>98</v>
      </c>
      <c r="H127" s="16">
        <f t="shared" si="2"/>
        <v>1836.02</v>
      </c>
      <c r="I127" s="16">
        <f t="shared" si="2"/>
        <v>2066.2200000000003</v>
      </c>
      <c r="J127" s="16">
        <f t="shared" si="2"/>
        <v>2316.53</v>
      </c>
      <c r="K127" s="16">
        <f t="shared" si="2"/>
        <v>2671.6000000000004</v>
      </c>
      <c r="L127" s="27">
        <v>0</v>
      </c>
      <c r="M127" s="34">
        <v>607.79</v>
      </c>
      <c r="N127" s="18"/>
      <c r="O127" s="19"/>
      <c r="P127" s="12"/>
      <c r="Q127" s="12"/>
    </row>
    <row r="128" spans="1:17" s="13" customFormat="1" ht="14.25" customHeight="1">
      <c r="A128" s="33">
        <f>'до 150 кВт'!A128</f>
        <v>43590</v>
      </c>
      <c r="B128" s="14">
        <v>23</v>
      </c>
      <c r="C128" s="15">
        <v>1548.83</v>
      </c>
      <c r="D128" s="15">
        <v>0</v>
      </c>
      <c r="E128" s="15">
        <v>548.44</v>
      </c>
      <c r="F128" s="26">
        <v>1568.15</v>
      </c>
      <c r="G128" s="26">
        <v>98</v>
      </c>
      <c r="H128" s="16">
        <f t="shared" si="2"/>
        <v>1725.9499999999998</v>
      </c>
      <c r="I128" s="16">
        <f t="shared" si="2"/>
        <v>1956.1499999999999</v>
      </c>
      <c r="J128" s="16">
        <f t="shared" si="2"/>
        <v>2206.46</v>
      </c>
      <c r="K128" s="16">
        <f t="shared" si="2"/>
        <v>2561.53</v>
      </c>
      <c r="L128" s="27">
        <v>0</v>
      </c>
      <c r="M128" s="34">
        <v>548.44</v>
      </c>
      <c r="N128" s="18"/>
      <c r="O128" s="19"/>
      <c r="P128" s="12"/>
      <c r="Q128" s="12"/>
    </row>
    <row r="129" spans="1:17" s="13" customFormat="1" ht="14.25" customHeight="1">
      <c r="A129" s="33">
        <f>'до 150 кВт'!A129</f>
        <v>43591</v>
      </c>
      <c r="B129" s="14">
        <v>0</v>
      </c>
      <c r="C129" s="15">
        <v>1334.43</v>
      </c>
      <c r="D129" s="15">
        <v>0</v>
      </c>
      <c r="E129" s="15">
        <v>183.04</v>
      </c>
      <c r="F129" s="26">
        <v>1353.75</v>
      </c>
      <c r="G129" s="26">
        <v>98</v>
      </c>
      <c r="H129" s="16">
        <f t="shared" si="2"/>
        <v>1511.55</v>
      </c>
      <c r="I129" s="16">
        <f t="shared" si="2"/>
        <v>1741.75</v>
      </c>
      <c r="J129" s="16">
        <f t="shared" si="2"/>
        <v>1992.0600000000002</v>
      </c>
      <c r="K129" s="16">
        <f t="shared" si="2"/>
        <v>2347.13</v>
      </c>
      <c r="L129" s="27">
        <v>0</v>
      </c>
      <c r="M129" s="34">
        <v>183.04</v>
      </c>
      <c r="N129" s="18"/>
      <c r="O129" s="19"/>
      <c r="P129" s="12"/>
      <c r="Q129" s="12"/>
    </row>
    <row r="130" spans="1:17" s="13" customFormat="1" ht="14.25" customHeight="1">
      <c r="A130" s="33">
        <f>'до 150 кВт'!A130</f>
        <v>43591</v>
      </c>
      <c r="B130" s="14">
        <v>1</v>
      </c>
      <c r="C130" s="15">
        <v>1197.49</v>
      </c>
      <c r="D130" s="15">
        <v>0</v>
      </c>
      <c r="E130" s="15">
        <v>158.22</v>
      </c>
      <c r="F130" s="26">
        <v>1216.81</v>
      </c>
      <c r="G130" s="26">
        <v>98</v>
      </c>
      <c r="H130" s="16">
        <f t="shared" si="2"/>
        <v>1374.61</v>
      </c>
      <c r="I130" s="16">
        <f t="shared" si="2"/>
        <v>1604.81</v>
      </c>
      <c r="J130" s="16">
        <f t="shared" si="2"/>
        <v>1855.1200000000001</v>
      </c>
      <c r="K130" s="16">
        <f t="shared" si="2"/>
        <v>2210.19</v>
      </c>
      <c r="L130" s="27">
        <v>0</v>
      </c>
      <c r="M130" s="34">
        <v>158.22</v>
      </c>
      <c r="N130" s="18"/>
      <c r="O130" s="19"/>
      <c r="P130" s="12"/>
      <c r="Q130" s="12"/>
    </row>
    <row r="131" spans="1:17" s="13" customFormat="1" ht="14.25" customHeight="1">
      <c r="A131" s="33">
        <f>'до 150 кВт'!A131</f>
        <v>43591</v>
      </c>
      <c r="B131" s="14">
        <v>2</v>
      </c>
      <c r="C131" s="15">
        <v>1125.02</v>
      </c>
      <c r="D131" s="15">
        <v>0</v>
      </c>
      <c r="E131" s="15">
        <v>98.55</v>
      </c>
      <c r="F131" s="26">
        <v>1144.34</v>
      </c>
      <c r="G131" s="26">
        <v>98</v>
      </c>
      <c r="H131" s="16">
        <f t="shared" si="2"/>
        <v>1302.1399999999999</v>
      </c>
      <c r="I131" s="16">
        <f t="shared" si="2"/>
        <v>1532.34</v>
      </c>
      <c r="J131" s="16">
        <f t="shared" si="2"/>
        <v>1782.6499999999999</v>
      </c>
      <c r="K131" s="16">
        <f t="shared" si="2"/>
        <v>2137.7200000000003</v>
      </c>
      <c r="L131" s="27">
        <v>0</v>
      </c>
      <c r="M131" s="34">
        <v>98.55</v>
      </c>
      <c r="N131" s="18"/>
      <c r="O131" s="19"/>
      <c r="P131" s="12"/>
      <c r="Q131" s="12"/>
    </row>
    <row r="132" spans="1:17" s="13" customFormat="1" ht="14.25" customHeight="1">
      <c r="A132" s="33">
        <f>'до 150 кВт'!A132</f>
        <v>43591</v>
      </c>
      <c r="B132" s="14">
        <v>3</v>
      </c>
      <c r="C132" s="15">
        <v>1087.31</v>
      </c>
      <c r="D132" s="15">
        <v>0</v>
      </c>
      <c r="E132" s="15">
        <v>5.74</v>
      </c>
      <c r="F132" s="26">
        <v>1106.63</v>
      </c>
      <c r="G132" s="26">
        <v>98</v>
      </c>
      <c r="H132" s="16">
        <f t="shared" si="2"/>
        <v>1264.4299999999998</v>
      </c>
      <c r="I132" s="16">
        <f t="shared" si="2"/>
        <v>1494.6299999999999</v>
      </c>
      <c r="J132" s="16">
        <f t="shared" si="2"/>
        <v>1744.9399999999998</v>
      </c>
      <c r="K132" s="16">
        <f t="shared" si="2"/>
        <v>2100.01</v>
      </c>
      <c r="L132" s="27">
        <v>0</v>
      </c>
      <c r="M132" s="34">
        <v>5.74</v>
      </c>
      <c r="N132" s="18"/>
      <c r="O132" s="19"/>
      <c r="P132" s="12"/>
      <c r="Q132" s="12"/>
    </row>
    <row r="133" spans="1:17" s="13" customFormat="1" ht="14.25" customHeight="1">
      <c r="A133" s="33">
        <f>'до 150 кВт'!A133</f>
        <v>43591</v>
      </c>
      <c r="B133" s="14">
        <v>4</v>
      </c>
      <c r="C133" s="15">
        <v>1137.73</v>
      </c>
      <c r="D133" s="15">
        <v>27.16</v>
      </c>
      <c r="E133" s="15">
        <v>0</v>
      </c>
      <c r="F133" s="26">
        <v>1157.05</v>
      </c>
      <c r="G133" s="26">
        <v>98</v>
      </c>
      <c r="H133" s="16">
        <f t="shared" si="2"/>
        <v>1314.85</v>
      </c>
      <c r="I133" s="16">
        <f t="shared" si="2"/>
        <v>1545.05</v>
      </c>
      <c r="J133" s="16">
        <f t="shared" si="2"/>
        <v>1795.36</v>
      </c>
      <c r="K133" s="16">
        <f t="shared" si="2"/>
        <v>2150.4300000000003</v>
      </c>
      <c r="L133" s="27">
        <v>27.16</v>
      </c>
      <c r="M133" s="34">
        <v>0</v>
      </c>
      <c r="N133" s="18"/>
      <c r="O133" s="19"/>
      <c r="P133" s="12"/>
      <c r="Q133" s="12"/>
    </row>
    <row r="134" spans="1:17" s="13" customFormat="1" ht="14.25" customHeight="1">
      <c r="A134" s="33">
        <f>'до 150 кВт'!A134</f>
        <v>43591</v>
      </c>
      <c r="B134" s="14">
        <v>5</v>
      </c>
      <c r="C134" s="15">
        <v>1335.16</v>
      </c>
      <c r="D134" s="15">
        <v>120.57</v>
      </c>
      <c r="E134" s="15">
        <v>0</v>
      </c>
      <c r="F134" s="26">
        <v>1354.48</v>
      </c>
      <c r="G134" s="26">
        <v>98</v>
      </c>
      <c r="H134" s="16">
        <f t="shared" si="2"/>
        <v>1512.28</v>
      </c>
      <c r="I134" s="16">
        <f t="shared" si="2"/>
        <v>1742.48</v>
      </c>
      <c r="J134" s="16">
        <f t="shared" si="2"/>
        <v>1992.7900000000002</v>
      </c>
      <c r="K134" s="16">
        <f t="shared" si="2"/>
        <v>2347.86</v>
      </c>
      <c r="L134" s="27">
        <v>120.57</v>
      </c>
      <c r="M134" s="34">
        <v>0</v>
      </c>
      <c r="N134" s="18"/>
      <c r="O134" s="19"/>
      <c r="P134" s="12"/>
      <c r="Q134" s="12"/>
    </row>
    <row r="135" spans="1:17" s="13" customFormat="1" ht="14.25" customHeight="1">
      <c r="A135" s="33">
        <f>'до 150 кВт'!A135</f>
        <v>43591</v>
      </c>
      <c r="B135" s="14">
        <v>6</v>
      </c>
      <c r="C135" s="15">
        <v>1489.84</v>
      </c>
      <c r="D135" s="15">
        <v>107.55</v>
      </c>
      <c r="E135" s="15">
        <v>0</v>
      </c>
      <c r="F135" s="26">
        <v>1509.16</v>
      </c>
      <c r="G135" s="26">
        <v>98</v>
      </c>
      <c r="H135" s="16">
        <f t="shared" si="2"/>
        <v>1666.9599999999998</v>
      </c>
      <c r="I135" s="16">
        <f t="shared" si="2"/>
        <v>1897.1599999999999</v>
      </c>
      <c r="J135" s="16">
        <f t="shared" si="2"/>
        <v>2147.4700000000003</v>
      </c>
      <c r="K135" s="16">
        <f t="shared" si="2"/>
        <v>2502.54</v>
      </c>
      <c r="L135" s="27">
        <v>107.55</v>
      </c>
      <c r="M135" s="34">
        <v>0</v>
      </c>
      <c r="N135" s="18"/>
      <c r="O135" s="19"/>
      <c r="P135" s="12"/>
      <c r="Q135" s="12"/>
    </row>
    <row r="136" spans="1:17" s="13" customFormat="1" ht="14.25" customHeight="1">
      <c r="A136" s="33">
        <f>'до 150 кВт'!A136</f>
        <v>43591</v>
      </c>
      <c r="B136" s="14">
        <v>7</v>
      </c>
      <c r="C136" s="15">
        <v>1684.57</v>
      </c>
      <c r="D136" s="15">
        <v>31.81</v>
      </c>
      <c r="E136" s="15">
        <v>0</v>
      </c>
      <c r="F136" s="26">
        <v>1703.89</v>
      </c>
      <c r="G136" s="26">
        <v>98</v>
      </c>
      <c r="H136" s="16">
        <f t="shared" si="2"/>
        <v>1861.6899999999998</v>
      </c>
      <c r="I136" s="16">
        <f t="shared" si="2"/>
        <v>2091.8900000000003</v>
      </c>
      <c r="J136" s="16">
        <f t="shared" si="2"/>
        <v>2342.2000000000003</v>
      </c>
      <c r="K136" s="16">
        <f t="shared" si="2"/>
        <v>2697.27</v>
      </c>
      <c r="L136" s="27">
        <v>31.81</v>
      </c>
      <c r="M136" s="34">
        <v>0</v>
      </c>
      <c r="N136" s="18"/>
      <c r="O136" s="19"/>
      <c r="P136" s="12"/>
      <c r="Q136" s="12"/>
    </row>
    <row r="137" spans="1:17" s="13" customFormat="1" ht="14.25" customHeight="1">
      <c r="A137" s="33">
        <f>'до 150 кВт'!A137</f>
        <v>43591</v>
      </c>
      <c r="B137" s="14">
        <v>8</v>
      </c>
      <c r="C137" s="15">
        <v>1721.13</v>
      </c>
      <c r="D137" s="15">
        <v>40.46</v>
      </c>
      <c r="E137" s="15">
        <v>0</v>
      </c>
      <c r="F137" s="26">
        <v>1740.45</v>
      </c>
      <c r="G137" s="26">
        <v>98</v>
      </c>
      <c r="H137" s="16">
        <f t="shared" si="2"/>
        <v>1898.25</v>
      </c>
      <c r="I137" s="16">
        <f t="shared" si="2"/>
        <v>2128.4500000000003</v>
      </c>
      <c r="J137" s="16">
        <f t="shared" si="2"/>
        <v>2378.76</v>
      </c>
      <c r="K137" s="16">
        <f aca="true" t="shared" si="3" ref="K137:K200">SUM($C137,$G137,U$4,U$6)</f>
        <v>2733.8300000000004</v>
      </c>
      <c r="L137" s="27">
        <v>40.46</v>
      </c>
      <c r="M137" s="34">
        <v>0</v>
      </c>
      <c r="N137" s="18"/>
      <c r="O137" s="19"/>
      <c r="P137" s="12"/>
      <c r="Q137" s="12"/>
    </row>
    <row r="138" spans="1:17" s="13" customFormat="1" ht="14.25" customHeight="1">
      <c r="A138" s="33">
        <f>'до 150 кВт'!A138</f>
        <v>43591</v>
      </c>
      <c r="B138" s="14">
        <v>9</v>
      </c>
      <c r="C138" s="15">
        <v>1865.19</v>
      </c>
      <c r="D138" s="15">
        <v>22.04</v>
      </c>
      <c r="E138" s="15">
        <v>0</v>
      </c>
      <c r="F138" s="26">
        <v>1884.51</v>
      </c>
      <c r="G138" s="26">
        <v>98</v>
      </c>
      <c r="H138" s="16">
        <f aca="true" t="shared" si="4" ref="H138:K201">SUM($C138,$G138,R$4,R$6)</f>
        <v>2042.31</v>
      </c>
      <c r="I138" s="16">
        <f t="shared" si="4"/>
        <v>2272.51</v>
      </c>
      <c r="J138" s="16">
        <f t="shared" si="4"/>
        <v>2522.82</v>
      </c>
      <c r="K138" s="16">
        <f t="shared" si="3"/>
        <v>2877.8900000000003</v>
      </c>
      <c r="L138" s="27">
        <v>22.04</v>
      </c>
      <c r="M138" s="34">
        <v>0</v>
      </c>
      <c r="N138" s="18"/>
      <c r="O138" s="19"/>
      <c r="P138" s="12"/>
      <c r="Q138" s="12"/>
    </row>
    <row r="139" spans="1:17" s="13" customFormat="1" ht="14.25" customHeight="1">
      <c r="A139" s="33">
        <f>'до 150 кВт'!A139</f>
        <v>43591</v>
      </c>
      <c r="B139" s="14">
        <v>10</v>
      </c>
      <c r="C139" s="15">
        <v>1857.88</v>
      </c>
      <c r="D139" s="15">
        <v>0</v>
      </c>
      <c r="E139" s="15">
        <v>161.18</v>
      </c>
      <c r="F139" s="26">
        <v>1877.2</v>
      </c>
      <c r="G139" s="26">
        <v>98</v>
      </c>
      <c r="H139" s="16">
        <f t="shared" si="4"/>
        <v>2035</v>
      </c>
      <c r="I139" s="16">
        <f t="shared" si="4"/>
        <v>2265.2000000000003</v>
      </c>
      <c r="J139" s="16">
        <f t="shared" si="4"/>
        <v>2515.51</v>
      </c>
      <c r="K139" s="16">
        <f t="shared" si="3"/>
        <v>2870.5800000000004</v>
      </c>
      <c r="L139" s="27">
        <v>0</v>
      </c>
      <c r="M139" s="34">
        <v>161.18</v>
      </c>
      <c r="N139" s="18"/>
      <c r="O139" s="19"/>
      <c r="P139" s="12"/>
      <c r="Q139" s="12"/>
    </row>
    <row r="140" spans="1:17" s="13" customFormat="1" ht="14.25" customHeight="1">
      <c r="A140" s="33">
        <f>'до 150 кВт'!A140</f>
        <v>43591</v>
      </c>
      <c r="B140" s="14">
        <v>11</v>
      </c>
      <c r="C140" s="15">
        <v>1839.27</v>
      </c>
      <c r="D140" s="15">
        <v>0</v>
      </c>
      <c r="E140" s="15">
        <v>167.7</v>
      </c>
      <c r="F140" s="26">
        <v>1858.59</v>
      </c>
      <c r="G140" s="26">
        <v>98</v>
      </c>
      <c r="H140" s="16">
        <f t="shared" si="4"/>
        <v>2016.3899999999999</v>
      </c>
      <c r="I140" s="16">
        <f t="shared" si="4"/>
        <v>2246.59</v>
      </c>
      <c r="J140" s="16">
        <f t="shared" si="4"/>
        <v>2496.9</v>
      </c>
      <c r="K140" s="16">
        <f t="shared" si="3"/>
        <v>2851.9700000000003</v>
      </c>
      <c r="L140" s="27">
        <v>0</v>
      </c>
      <c r="M140" s="34">
        <v>167.7</v>
      </c>
      <c r="N140" s="18"/>
      <c r="O140" s="19"/>
      <c r="P140" s="12"/>
      <c r="Q140" s="12"/>
    </row>
    <row r="141" spans="1:17" s="13" customFormat="1" ht="14.25" customHeight="1">
      <c r="A141" s="33">
        <f>'до 150 кВт'!A141</f>
        <v>43591</v>
      </c>
      <c r="B141" s="14">
        <v>12</v>
      </c>
      <c r="C141" s="15">
        <v>1747.77</v>
      </c>
      <c r="D141" s="15">
        <v>0</v>
      </c>
      <c r="E141" s="15">
        <v>92.52</v>
      </c>
      <c r="F141" s="26">
        <v>1767.09</v>
      </c>
      <c r="G141" s="26">
        <v>98</v>
      </c>
      <c r="H141" s="16">
        <f t="shared" si="4"/>
        <v>1924.8899999999999</v>
      </c>
      <c r="I141" s="16">
        <f t="shared" si="4"/>
        <v>2155.09</v>
      </c>
      <c r="J141" s="16">
        <f t="shared" si="4"/>
        <v>2405.4</v>
      </c>
      <c r="K141" s="16">
        <f t="shared" si="3"/>
        <v>2760.4700000000003</v>
      </c>
      <c r="L141" s="27">
        <v>0</v>
      </c>
      <c r="M141" s="34">
        <v>92.52</v>
      </c>
      <c r="N141" s="18"/>
      <c r="O141" s="19"/>
      <c r="P141" s="12"/>
      <c r="Q141" s="12"/>
    </row>
    <row r="142" spans="1:17" s="13" customFormat="1" ht="14.25" customHeight="1">
      <c r="A142" s="33">
        <f>'до 150 кВт'!A142</f>
        <v>43591</v>
      </c>
      <c r="B142" s="14">
        <v>13</v>
      </c>
      <c r="C142" s="15">
        <v>1759.49</v>
      </c>
      <c r="D142" s="15">
        <v>0</v>
      </c>
      <c r="E142" s="15">
        <v>125.31</v>
      </c>
      <c r="F142" s="26">
        <v>1778.81</v>
      </c>
      <c r="G142" s="26">
        <v>98</v>
      </c>
      <c r="H142" s="16">
        <f t="shared" si="4"/>
        <v>1936.61</v>
      </c>
      <c r="I142" s="16">
        <f t="shared" si="4"/>
        <v>2166.8100000000004</v>
      </c>
      <c r="J142" s="16">
        <f t="shared" si="4"/>
        <v>2417.1200000000003</v>
      </c>
      <c r="K142" s="16">
        <f t="shared" si="3"/>
        <v>2772.19</v>
      </c>
      <c r="L142" s="27">
        <v>0</v>
      </c>
      <c r="M142" s="34">
        <v>125.31</v>
      </c>
      <c r="N142" s="18"/>
      <c r="O142" s="19"/>
      <c r="P142" s="12"/>
      <c r="Q142" s="12"/>
    </row>
    <row r="143" spans="1:17" s="13" customFormat="1" ht="14.25" customHeight="1">
      <c r="A143" s="33">
        <f>'до 150 кВт'!A143</f>
        <v>43591</v>
      </c>
      <c r="B143" s="14">
        <v>14</v>
      </c>
      <c r="C143" s="15">
        <v>1753.04</v>
      </c>
      <c r="D143" s="15">
        <v>0</v>
      </c>
      <c r="E143" s="15">
        <v>164.93</v>
      </c>
      <c r="F143" s="26">
        <v>1772.36</v>
      </c>
      <c r="G143" s="26">
        <v>98</v>
      </c>
      <c r="H143" s="16">
        <f t="shared" si="4"/>
        <v>1930.1599999999999</v>
      </c>
      <c r="I143" s="16">
        <f t="shared" si="4"/>
        <v>2160.36</v>
      </c>
      <c r="J143" s="16">
        <f t="shared" si="4"/>
        <v>2410.67</v>
      </c>
      <c r="K143" s="16">
        <f t="shared" si="3"/>
        <v>2765.7400000000002</v>
      </c>
      <c r="L143" s="27">
        <v>0</v>
      </c>
      <c r="M143" s="34">
        <v>164.93</v>
      </c>
      <c r="N143" s="18"/>
      <c r="O143" s="19"/>
      <c r="P143" s="12"/>
      <c r="Q143" s="12"/>
    </row>
    <row r="144" spans="1:17" s="13" customFormat="1" ht="14.25" customHeight="1">
      <c r="A144" s="33">
        <f>'до 150 кВт'!A144</f>
        <v>43591</v>
      </c>
      <c r="B144" s="14">
        <v>15</v>
      </c>
      <c r="C144" s="15">
        <v>1740.63</v>
      </c>
      <c r="D144" s="15">
        <v>0</v>
      </c>
      <c r="E144" s="15">
        <v>97.32</v>
      </c>
      <c r="F144" s="26">
        <v>1759.95</v>
      </c>
      <c r="G144" s="26">
        <v>98</v>
      </c>
      <c r="H144" s="16">
        <f t="shared" si="4"/>
        <v>1917.75</v>
      </c>
      <c r="I144" s="16">
        <f t="shared" si="4"/>
        <v>2147.9500000000003</v>
      </c>
      <c r="J144" s="16">
        <f t="shared" si="4"/>
        <v>2398.26</v>
      </c>
      <c r="K144" s="16">
        <f t="shared" si="3"/>
        <v>2753.3300000000004</v>
      </c>
      <c r="L144" s="27">
        <v>0</v>
      </c>
      <c r="M144" s="34">
        <v>97.32</v>
      </c>
      <c r="N144" s="18"/>
      <c r="O144" s="19"/>
      <c r="P144" s="12"/>
      <c r="Q144" s="12"/>
    </row>
    <row r="145" spans="1:17" s="13" customFormat="1" ht="14.25" customHeight="1">
      <c r="A145" s="33">
        <f>'до 150 кВт'!A145</f>
        <v>43591</v>
      </c>
      <c r="B145" s="14">
        <v>16</v>
      </c>
      <c r="C145" s="15">
        <v>1729.75</v>
      </c>
      <c r="D145" s="15">
        <v>0</v>
      </c>
      <c r="E145" s="15">
        <v>95.34</v>
      </c>
      <c r="F145" s="26">
        <v>1749.07</v>
      </c>
      <c r="G145" s="26">
        <v>98</v>
      </c>
      <c r="H145" s="16">
        <f t="shared" si="4"/>
        <v>1906.87</v>
      </c>
      <c r="I145" s="16">
        <f t="shared" si="4"/>
        <v>2137.07</v>
      </c>
      <c r="J145" s="16">
        <f t="shared" si="4"/>
        <v>2387.38</v>
      </c>
      <c r="K145" s="16">
        <f t="shared" si="3"/>
        <v>2742.4500000000003</v>
      </c>
      <c r="L145" s="27">
        <v>0</v>
      </c>
      <c r="M145" s="34">
        <v>95.34</v>
      </c>
      <c r="N145" s="18"/>
      <c r="O145" s="19"/>
      <c r="P145" s="12"/>
      <c r="Q145" s="12"/>
    </row>
    <row r="146" spans="1:17" s="13" customFormat="1" ht="14.25" customHeight="1">
      <c r="A146" s="33">
        <f>'до 150 кВт'!A146</f>
        <v>43591</v>
      </c>
      <c r="B146" s="14">
        <v>17</v>
      </c>
      <c r="C146" s="15">
        <v>1714.17</v>
      </c>
      <c r="D146" s="15">
        <v>0</v>
      </c>
      <c r="E146" s="15">
        <v>73.21</v>
      </c>
      <c r="F146" s="26">
        <v>1733.49</v>
      </c>
      <c r="G146" s="26">
        <v>98</v>
      </c>
      <c r="H146" s="16">
        <f t="shared" si="4"/>
        <v>1891.29</v>
      </c>
      <c r="I146" s="16">
        <f t="shared" si="4"/>
        <v>2121.4900000000002</v>
      </c>
      <c r="J146" s="16">
        <f t="shared" si="4"/>
        <v>2371.8</v>
      </c>
      <c r="K146" s="16">
        <f t="shared" si="3"/>
        <v>2726.8700000000003</v>
      </c>
      <c r="L146" s="27">
        <v>0</v>
      </c>
      <c r="M146" s="34">
        <v>73.21</v>
      </c>
      <c r="N146" s="18"/>
      <c r="O146" s="19"/>
      <c r="P146" s="12"/>
      <c r="Q146" s="12"/>
    </row>
    <row r="147" spans="1:17" s="13" customFormat="1" ht="14.25" customHeight="1">
      <c r="A147" s="33">
        <f>'до 150 кВт'!A147</f>
        <v>43591</v>
      </c>
      <c r="B147" s="14">
        <v>18</v>
      </c>
      <c r="C147" s="15">
        <v>1734.25</v>
      </c>
      <c r="D147" s="15">
        <v>122.44</v>
      </c>
      <c r="E147" s="15">
        <v>0</v>
      </c>
      <c r="F147" s="26">
        <v>1753.57</v>
      </c>
      <c r="G147" s="26">
        <v>98</v>
      </c>
      <c r="H147" s="16">
        <f t="shared" si="4"/>
        <v>1911.37</v>
      </c>
      <c r="I147" s="16">
        <f t="shared" si="4"/>
        <v>2141.57</v>
      </c>
      <c r="J147" s="16">
        <f t="shared" si="4"/>
        <v>2391.88</v>
      </c>
      <c r="K147" s="16">
        <f t="shared" si="3"/>
        <v>2746.9500000000003</v>
      </c>
      <c r="L147" s="27">
        <v>122.44</v>
      </c>
      <c r="M147" s="34">
        <v>0</v>
      </c>
      <c r="N147" s="18"/>
      <c r="O147" s="19"/>
      <c r="P147" s="12"/>
      <c r="Q147" s="12"/>
    </row>
    <row r="148" spans="1:17" s="13" customFormat="1" ht="14.25" customHeight="1">
      <c r="A148" s="33">
        <f>'до 150 кВт'!A148</f>
        <v>43591</v>
      </c>
      <c r="B148" s="14">
        <v>19</v>
      </c>
      <c r="C148" s="15">
        <v>1747.37</v>
      </c>
      <c r="D148" s="15">
        <v>0</v>
      </c>
      <c r="E148" s="15">
        <v>106.6</v>
      </c>
      <c r="F148" s="26">
        <v>1766.69</v>
      </c>
      <c r="G148" s="26">
        <v>98</v>
      </c>
      <c r="H148" s="16">
        <f t="shared" si="4"/>
        <v>1924.4899999999998</v>
      </c>
      <c r="I148" s="16">
        <f t="shared" si="4"/>
        <v>2154.69</v>
      </c>
      <c r="J148" s="16">
        <f t="shared" si="4"/>
        <v>2405</v>
      </c>
      <c r="K148" s="16">
        <f t="shared" si="3"/>
        <v>2760.07</v>
      </c>
      <c r="L148" s="27">
        <v>0</v>
      </c>
      <c r="M148" s="34">
        <v>106.6</v>
      </c>
      <c r="N148" s="18"/>
      <c r="O148" s="19"/>
      <c r="P148" s="12"/>
      <c r="Q148" s="12"/>
    </row>
    <row r="149" spans="1:17" s="13" customFormat="1" ht="14.25" customHeight="1">
      <c r="A149" s="33">
        <f>'до 150 кВт'!A149</f>
        <v>43591</v>
      </c>
      <c r="B149" s="14">
        <v>20</v>
      </c>
      <c r="C149" s="15">
        <v>1750.85</v>
      </c>
      <c r="D149" s="15">
        <v>0</v>
      </c>
      <c r="E149" s="15">
        <v>285.5</v>
      </c>
      <c r="F149" s="26">
        <v>1770.17</v>
      </c>
      <c r="G149" s="26">
        <v>98</v>
      </c>
      <c r="H149" s="16">
        <f t="shared" si="4"/>
        <v>1927.9699999999998</v>
      </c>
      <c r="I149" s="16">
        <f t="shared" si="4"/>
        <v>2158.17</v>
      </c>
      <c r="J149" s="16">
        <f t="shared" si="4"/>
        <v>2408.48</v>
      </c>
      <c r="K149" s="16">
        <f t="shared" si="3"/>
        <v>2763.55</v>
      </c>
      <c r="L149" s="27">
        <v>0</v>
      </c>
      <c r="M149" s="34">
        <v>285.5</v>
      </c>
      <c r="N149" s="18"/>
      <c r="O149" s="19"/>
      <c r="P149" s="12"/>
      <c r="Q149" s="12"/>
    </row>
    <row r="150" spans="1:17" s="13" customFormat="1" ht="14.25" customHeight="1">
      <c r="A150" s="33">
        <f>'до 150 кВт'!A150</f>
        <v>43591</v>
      </c>
      <c r="B150" s="14">
        <v>21</v>
      </c>
      <c r="C150" s="15">
        <v>1760.23</v>
      </c>
      <c r="D150" s="15">
        <v>0</v>
      </c>
      <c r="E150" s="15">
        <v>376.03</v>
      </c>
      <c r="F150" s="26">
        <v>1779.55</v>
      </c>
      <c r="G150" s="26">
        <v>98</v>
      </c>
      <c r="H150" s="16">
        <f t="shared" si="4"/>
        <v>1937.35</v>
      </c>
      <c r="I150" s="16">
        <f t="shared" si="4"/>
        <v>2167.55</v>
      </c>
      <c r="J150" s="16">
        <f t="shared" si="4"/>
        <v>2417.86</v>
      </c>
      <c r="K150" s="16">
        <f t="shared" si="3"/>
        <v>2772.9300000000003</v>
      </c>
      <c r="L150" s="27">
        <v>0</v>
      </c>
      <c r="M150" s="34">
        <v>376.03</v>
      </c>
      <c r="N150" s="18"/>
      <c r="O150" s="19"/>
      <c r="P150" s="12"/>
      <c r="Q150" s="12"/>
    </row>
    <row r="151" spans="1:17" s="13" customFormat="1" ht="14.25" customHeight="1">
      <c r="A151" s="33">
        <f>'до 150 кВт'!A151</f>
        <v>43591</v>
      </c>
      <c r="B151" s="14">
        <v>22</v>
      </c>
      <c r="C151" s="15">
        <v>1728.73</v>
      </c>
      <c r="D151" s="15">
        <v>0</v>
      </c>
      <c r="E151" s="15">
        <v>303.99</v>
      </c>
      <c r="F151" s="26">
        <v>1748.05</v>
      </c>
      <c r="G151" s="26">
        <v>98</v>
      </c>
      <c r="H151" s="16">
        <f t="shared" si="4"/>
        <v>1905.85</v>
      </c>
      <c r="I151" s="16">
        <f t="shared" si="4"/>
        <v>2136.05</v>
      </c>
      <c r="J151" s="16">
        <f t="shared" si="4"/>
        <v>2386.36</v>
      </c>
      <c r="K151" s="16">
        <f t="shared" si="3"/>
        <v>2741.4300000000003</v>
      </c>
      <c r="L151" s="27">
        <v>0</v>
      </c>
      <c r="M151" s="34">
        <v>303.99</v>
      </c>
      <c r="N151" s="18"/>
      <c r="O151" s="19"/>
      <c r="P151" s="12"/>
      <c r="Q151" s="12"/>
    </row>
    <row r="152" spans="1:17" s="13" customFormat="1" ht="14.25" customHeight="1">
      <c r="A152" s="33">
        <f>'до 150 кВт'!A152</f>
        <v>43591</v>
      </c>
      <c r="B152" s="14">
        <v>23</v>
      </c>
      <c r="C152" s="15">
        <v>1547.14</v>
      </c>
      <c r="D152" s="15">
        <v>0</v>
      </c>
      <c r="E152" s="15">
        <v>319.37</v>
      </c>
      <c r="F152" s="26">
        <v>1566.46</v>
      </c>
      <c r="G152" s="26">
        <v>98</v>
      </c>
      <c r="H152" s="16">
        <f t="shared" si="4"/>
        <v>1724.26</v>
      </c>
      <c r="I152" s="16">
        <f t="shared" si="4"/>
        <v>1954.46</v>
      </c>
      <c r="J152" s="16">
        <f t="shared" si="4"/>
        <v>2204.7700000000004</v>
      </c>
      <c r="K152" s="16">
        <f t="shared" si="3"/>
        <v>2559.84</v>
      </c>
      <c r="L152" s="27">
        <v>0</v>
      </c>
      <c r="M152" s="34">
        <v>319.37</v>
      </c>
      <c r="N152" s="18"/>
      <c r="O152" s="19"/>
      <c r="P152" s="12"/>
      <c r="Q152" s="12"/>
    </row>
    <row r="153" spans="1:17" s="13" customFormat="1" ht="14.25" customHeight="1">
      <c r="A153" s="33">
        <f>'до 150 кВт'!A153</f>
        <v>43592</v>
      </c>
      <c r="B153" s="14">
        <v>0</v>
      </c>
      <c r="C153" s="15">
        <v>1497.87</v>
      </c>
      <c r="D153" s="15">
        <v>0</v>
      </c>
      <c r="E153" s="15">
        <v>310.48</v>
      </c>
      <c r="F153" s="26">
        <v>1517.19</v>
      </c>
      <c r="G153" s="26">
        <v>98</v>
      </c>
      <c r="H153" s="16">
        <f t="shared" si="4"/>
        <v>1674.9899999999998</v>
      </c>
      <c r="I153" s="16">
        <f t="shared" si="4"/>
        <v>1905.1899999999998</v>
      </c>
      <c r="J153" s="16">
        <f t="shared" si="4"/>
        <v>2155.5</v>
      </c>
      <c r="K153" s="16">
        <f t="shared" si="3"/>
        <v>2510.57</v>
      </c>
      <c r="L153" s="27">
        <v>0</v>
      </c>
      <c r="M153" s="34">
        <v>310.48</v>
      </c>
      <c r="N153" s="18"/>
      <c r="O153" s="19"/>
      <c r="P153" s="12"/>
      <c r="Q153" s="12"/>
    </row>
    <row r="154" spans="1:17" s="13" customFormat="1" ht="14.25" customHeight="1">
      <c r="A154" s="33">
        <f>'до 150 кВт'!A154</f>
        <v>43592</v>
      </c>
      <c r="B154" s="14">
        <v>1</v>
      </c>
      <c r="C154" s="15">
        <v>1254.14</v>
      </c>
      <c r="D154" s="15">
        <v>0</v>
      </c>
      <c r="E154" s="15">
        <v>189.78</v>
      </c>
      <c r="F154" s="26">
        <v>1273.46</v>
      </c>
      <c r="G154" s="26">
        <v>98</v>
      </c>
      <c r="H154" s="16">
        <f t="shared" si="4"/>
        <v>1431.26</v>
      </c>
      <c r="I154" s="16">
        <f t="shared" si="4"/>
        <v>1661.46</v>
      </c>
      <c r="J154" s="16">
        <f t="shared" si="4"/>
        <v>1911.7700000000002</v>
      </c>
      <c r="K154" s="16">
        <f t="shared" si="3"/>
        <v>2266.84</v>
      </c>
      <c r="L154" s="27">
        <v>0</v>
      </c>
      <c r="M154" s="34">
        <v>189.78</v>
      </c>
      <c r="N154" s="18"/>
      <c r="O154" s="19"/>
      <c r="P154" s="12"/>
      <c r="Q154" s="12"/>
    </row>
    <row r="155" spans="1:17" s="13" customFormat="1" ht="14.25" customHeight="1">
      <c r="A155" s="33">
        <f>'до 150 кВт'!A155</f>
        <v>43592</v>
      </c>
      <c r="B155" s="14">
        <v>2</v>
      </c>
      <c r="C155" s="15">
        <v>1084.54</v>
      </c>
      <c r="D155" s="15">
        <v>0</v>
      </c>
      <c r="E155" s="15">
        <v>73.89</v>
      </c>
      <c r="F155" s="26">
        <v>1103.86</v>
      </c>
      <c r="G155" s="26">
        <v>98</v>
      </c>
      <c r="H155" s="16">
        <f t="shared" si="4"/>
        <v>1261.6599999999999</v>
      </c>
      <c r="I155" s="16">
        <f t="shared" si="4"/>
        <v>1491.86</v>
      </c>
      <c r="J155" s="16">
        <f t="shared" si="4"/>
        <v>1742.1699999999998</v>
      </c>
      <c r="K155" s="16">
        <f t="shared" si="3"/>
        <v>2097.2400000000002</v>
      </c>
      <c r="L155" s="27">
        <v>0</v>
      </c>
      <c r="M155" s="34">
        <v>73.89</v>
      </c>
      <c r="N155" s="18"/>
      <c r="O155" s="19"/>
      <c r="P155" s="12"/>
      <c r="Q155" s="12"/>
    </row>
    <row r="156" spans="1:17" s="13" customFormat="1" ht="14.25" customHeight="1">
      <c r="A156" s="33">
        <f>'до 150 кВт'!A156</f>
        <v>43592</v>
      </c>
      <c r="B156" s="14">
        <v>3</v>
      </c>
      <c r="C156" s="15">
        <v>1082.88</v>
      </c>
      <c r="D156" s="15">
        <v>0</v>
      </c>
      <c r="E156" s="15">
        <v>68.7</v>
      </c>
      <c r="F156" s="26">
        <v>1102.2</v>
      </c>
      <c r="G156" s="26">
        <v>98</v>
      </c>
      <c r="H156" s="16">
        <f t="shared" si="4"/>
        <v>1260</v>
      </c>
      <c r="I156" s="16">
        <f t="shared" si="4"/>
        <v>1490.2</v>
      </c>
      <c r="J156" s="16">
        <f t="shared" si="4"/>
        <v>1740.51</v>
      </c>
      <c r="K156" s="16">
        <f t="shared" si="3"/>
        <v>2095.5800000000004</v>
      </c>
      <c r="L156" s="27">
        <v>0</v>
      </c>
      <c r="M156" s="34">
        <v>68.7</v>
      </c>
      <c r="N156" s="18"/>
      <c r="O156" s="19"/>
      <c r="P156" s="12"/>
      <c r="Q156" s="12"/>
    </row>
    <row r="157" spans="1:17" s="13" customFormat="1" ht="14.25" customHeight="1">
      <c r="A157" s="33">
        <f>'до 150 кВт'!A157</f>
        <v>43592</v>
      </c>
      <c r="B157" s="14">
        <v>4</v>
      </c>
      <c r="C157" s="15">
        <v>1109.2</v>
      </c>
      <c r="D157" s="15">
        <v>0</v>
      </c>
      <c r="E157" s="15">
        <v>27.81</v>
      </c>
      <c r="F157" s="26">
        <v>1128.52</v>
      </c>
      <c r="G157" s="26">
        <v>98</v>
      </c>
      <c r="H157" s="16">
        <f t="shared" si="4"/>
        <v>1286.32</v>
      </c>
      <c r="I157" s="16">
        <f t="shared" si="4"/>
        <v>1516.52</v>
      </c>
      <c r="J157" s="16">
        <f t="shared" si="4"/>
        <v>1766.8300000000002</v>
      </c>
      <c r="K157" s="16">
        <f t="shared" si="3"/>
        <v>2121.9</v>
      </c>
      <c r="L157" s="27">
        <v>0</v>
      </c>
      <c r="M157" s="34">
        <v>27.81</v>
      </c>
      <c r="N157" s="18"/>
      <c r="O157" s="19"/>
      <c r="P157" s="12"/>
      <c r="Q157" s="12"/>
    </row>
    <row r="158" spans="1:17" s="13" customFormat="1" ht="14.25" customHeight="1">
      <c r="A158" s="33">
        <f>'до 150 кВт'!A158</f>
        <v>43592</v>
      </c>
      <c r="B158" s="14">
        <v>5</v>
      </c>
      <c r="C158" s="15">
        <v>1273.83</v>
      </c>
      <c r="D158" s="15">
        <v>148.36</v>
      </c>
      <c r="E158" s="15">
        <v>0</v>
      </c>
      <c r="F158" s="26">
        <v>1293.15</v>
      </c>
      <c r="G158" s="26">
        <v>98</v>
      </c>
      <c r="H158" s="16">
        <f t="shared" si="4"/>
        <v>1450.9499999999998</v>
      </c>
      <c r="I158" s="16">
        <f t="shared" si="4"/>
        <v>1681.1499999999999</v>
      </c>
      <c r="J158" s="16">
        <f t="shared" si="4"/>
        <v>1931.4599999999998</v>
      </c>
      <c r="K158" s="16">
        <f t="shared" si="3"/>
        <v>2286.53</v>
      </c>
      <c r="L158" s="27">
        <v>148.36</v>
      </c>
      <c r="M158" s="34">
        <v>0</v>
      </c>
      <c r="N158" s="18"/>
      <c r="O158" s="19"/>
      <c r="P158" s="12"/>
      <c r="Q158" s="12"/>
    </row>
    <row r="159" spans="1:17" s="13" customFormat="1" ht="14.25" customHeight="1">
      <c r="A159" s="33">
        <f>'до 150 кВт'!A159</f>
        <v>43592</v>
      </c>
      <c r="B159" s="14">
        <v>6</v>
      </c>
      <c r="C159" s="15">
        <v>1518.08</v>
      </c>
      <c r="D159" s="15">
        <v>50.45</v>
      </c>
      <c r="E159" s="15">
        <v>0</v>
      </c>
      <c r="F159" s="26">
        <v>1537.4</v>
      </c>
      <c r="G159" s="26">
        <v>98</v>
      </c>
      <c r="H159" s="16">
        <f t="shared" si="4"/>
        <v>1695.1999999999998</v>
      </c>
      <c r="I159" s="16">
        <f t="shared" si="4"/>
        <v>1925.3999999999999</v>
      </c>
      <c r="J159" s="16">
        <f t="shared" si="4"/>
        <v>2175.71</v>
      </c>
      <c r="K159" s="16">
        <f t="shared" si="3"/>
        <v>2530.78</v>
      </c>
      <c r="L159" s="27">
        <v>50.45</v>
      </c>
      <c r="M159" s="34">
        <v>0</v>
      </c>
      <c r="N159" s="18"/>
      <c r="O159" s="19"/>
      <c r="P159" s="12"/>
      <c r="Q159" s="12"/>
    </row>
    <row r="160" spans="1:17" s="13" customFormat="1" ht="14.25" customHeight="1">
      <c r="A160" s="33">
        <f>'до 150 кВт'!A160</f>
        <v>43592</v>
      </c>
      <c r="B160" s="14">
        <v>7</v>
      </c>
      <c r="C160" s="15">
        <v>1684.42</v>
      </c>
      <c r="D160" s="15">
        <v>37.87</v>
      </c>
      <c r="E160" s="15">
        <v>0</v>
      </c>
      <c r="F160" s="26">
        <v>1703.74</v>
      </c>
      <c r="G160" s="26">
        <v>98</v>
      </c>
      <c r="H160" s="16">
        <f t="shared" si="4"/>
        <v>1861.54</v>
      </c>
      <c r="I160" s="16">
        <f t="shared" si="4"/>
        <v>2091.7400000000002</v>
      </c>
      <c r="J160" s="16">
        <f t="shared" si="4"/>
        <v>2342.05</v>
      </c>
      <c r="K160" s="16">
        <f t="shared" si="3"/>
        <v>2697.1200000000003</v>
      </c>
      <c r="L160" s="27">
        <v>37.87</v>
      </c>
      <c r="M160" s="34">
        <v>0</v>
      </c>
      <c r="N160" s="18"/>
      <c r="O160" s="19"/>
      <c r="P160" s="12"/>
      <c r="Q160" s="12"/>
    </row>
    <row r="161" spans="1:17" s="13" customFormat="1" ht="14.25" customHeight="1">
      <c r="A161" s="33">
        <f>'до 150 кВт'!A161</f>
        <v>43592</v>
      </c>
      <c r="B161" s="14">
        <v>8</v>
      </c>
      <c r="C161" s="15">
        <v>1730.42</v>
      </c>
      <c r="D161" s="15">
        <v>0</v>
      </c>
      <c r="E161" s="15">
        <v>12.79</v>
      </c>
      <c r="F161" s="26">
        <v>1749.74</v>
      </c>
      <c r="G161" s="26">
        <v>98</v>
      </c>
      <c r="H161" s="16">
        <f t="shared" si="4"/>
        <v>1907.54</v>
      </c>
      <c r="I161" s="16">
        <f t="shared" si="4"/>
        <v>2137.7400000000002</v>
      </c>
      <c r="J161" s="16">
        <f t="shared" si="4"/>
        <v>2388.05</v>
      </c>
      <c r="K161" s="16">
        <f t="shared" si="3"/>
        <v>2743.1200000000003</v>
      </c>
      <c r="L161" s="27">
        <v>0</v>
      </c>
      <c r="M161" s="34">
        <v>12.79</v>
      </c>
      <c r="N161" s="18"/>
      <c r="O161" s="19"/>
      <c r="P161" s="12"/>
      <c r="Q161" s="12"/>
    </row>
    <row r="162" spans="1:17" s="13" customFormat="1" ht="14.25" customHeight="1">
      <c r="A162" s="33">
        <f>'до 150 кВт'!A162</f>
        <v>43592</v>
      </c>
      <c r="B162" s="14">
        <v>9</v>
      </c>
      <c r="C162" s="15">
        <v>1732.62</v>
      </c>
      <c r="D162" s="15">
        <v>0</v>
      </c>
      <c r="E162" s="15">
        <v>10.68</v>
      </c>
      <c r="F162" s="26">
        <v>1751.94</v>
      </c>
      <c r="G162" s="26">
        <v>98</v>
      </c>
      <c r="H162" s="16">
        <f t="shared" si="4"/>
        <v>1909.7399999999998</v>
      </c>
      <c r="I162" s="16">
        <f t="shared" si="4"/>
        <v>2139.94</v>
      </c>
      <c r="J162" s="16">
        <f t="shared" si="4"/>
        <v>2390.25</v>
      </c>
      <c r="K162" s="16">
        <f t="shared" si="3"/>
        <v>2745.32</v>
      </c>
      <c r="L162" s="27">
        <v>0</v>
      </c>
      <c r="M162" s="34">
        <v>10.68</v>
      </c>
      <c r="N162" s="18"/>
      <c r="O162" s="19"/>
      <c r="P162" s="12"/>
      <c r="Q162" s="12"/>
    </row>
    <row r="163" spans="1:17" s="13" customFormat="1" ht="14.25" customHeight="1">
      <c r="A163" s="33">
        <f>'до 150 кВт'!A163</f>
        <v>43592</v>
      </c>
      <c r="B163" s="14">
        <v>10</v>
      </c>
      <c r="C163" s="15">
        <v>1730.83</v>
      </c>
      <c r="D163" s="15">
        <v>0</v>
      </c>
      <c r="E163" s="15">
        <v>167.76</v>
      </c>
      <c r="F163" s="26">
        <v>1750.15</v>
      </c>
      <c r="G163" s="26">
        <v>98</v>
      </c>
      <c r="H163" s="16">
        <f t="shared" si="4"/>
        <v>1907.9499999999998</v>
      </c>
      <c r="I163" s="16">
        <f t="shared" si="4"/>
        <v>2138.15</v>
      </c>
      <c r="J163" s="16">
        <f t="shared" si="4"/>
        <v>2388.46</v>
      </c>
      <c r="K163" s="16">
        <f t="shared" si="3"/>
        <v>2743.53</v>
      </c>
      <c r="L163" s="27">
        <v>0</v>
      </c>
      <c r="M163" s="34">
        <v>167.76</v>
      </c>
      <c r="N163" s="18"/>
      <c r="O163" s="19"/>
      <c r="P163" s="12"/>
      <c r="Q163" s="12"/>
    </row>
    <row r="164" spans="1:17" s="13" customFormat="1" ht="14.25" customHeight="1">
      <c r="A164" s="33">
        <f>'до 150 кВт'!A164</f>
        <v>43592</v>
      </c>
      <c r="B164" s="14">
        <v>11</v>
      </c>
      <c r="C164" s="15">
        <v>1738.7</v>
      </c>
      <c r="D164" s="15">
        <v>0</v>
      </c>
      <c r="E164" s="15">
        <v>144.34</v>
      </c>
      <c r="F164" s="26">
        <v>1758.02</v>
      </c>
      <c r="G164" s="26">
        <v>98</v>
      </c>
      <c r="H164" s="16">
        <f t="shared" si="4"/>
        <v>1915.82</v>
      </c>
      <c r="I164" s="16">
        <f t="shared" si="4"/>
        <v>2146.0200000000004</v>
      </c>
      <c r="J164" s="16">
        <f t="shared" si="4"/>
        <v>2396.3300000000004</v>
      </c>
      <c r="K164" s="16">
        <f t="shared" si="3"/>
        <v>2751.4</v>
      </c>
      <c r="L164" s="27">
        <v>0</v>
      </c>
      <c r="M164" s="34">
        <v>144.34</v>
      </c>
      <c r="N164" s="18"/>
      <c r="O164" s="19"/>
      <c r="P164" s="12"/>
      <c r="Q164" s="12"/>
    </row>
    <row r="165" spans="1:17" s="13" customFormat="1" ht="14.25" customHeight="1">
      <c r="A165" s="33">
        <f>'до 150 кВт'!A165</f>
        <v>43592</v>
      </c>
      <c r="B165" s="14">
        <v>12</v>
      </c>
      <c r="C165" s="15">
        <v>1720.07</v>
      </c>
      <c r="D165" s="15">
        <v>0</v>
      </c>
      <c r="E165" s="15">
        <v>179.89</v>
      </c>
      <c r="F165" s="26">
        <v>1739.39</v>
      </c>
      <c r="G165" s="26">
        <v>98</v>
      </c>
      <c r="H165" s="16">
        <f t="shared" si="4"/>
        <v>1897.1899999999998</v>
      </c>
      <c r="I165" s="16">
        <f t="shared" si="4"/>
        <v>2127.3900000000003</v>
      </c>
      <c r="J165" s="16">
        <f t="shared" si="4"/>
        <v>2377.7000000000003</v>
      </c>
      <c r="K165" s="16">
        <f t="shared" si="3"/>
        <v>2732.77</v>
      </c>
      <c r="L165" s="27">
        <v>0</v>
      </c>
      <c r="M165" s="34">
        <v>179.89</v>
      </c>
      <c r="N165" s="18"/>
      <c r="O165" s="19"/>
      <c r="P165" s="12"/>
      <c r="Q165" s="12"/>
    </row>
    <row r="166" spans="1:17" s="13" customFormat="1" ht="14.25" customHeight="1">
      <c r="A166" s="33">
        <f>'до 150 кВт'!A166</f>
        <v>43592</v>
      </c>
      <c r="B166" s="14">
        <v>13</v>
      </c>
      <c r="C166" s="15">
        <v>1662.8</v>
      </c>
      <c r="D166" s="15">
        <v>0</v>
      </c>
      <c r="E166" s="15">
        <v>187.58</v>
      </c>
      <c r="F166" s="26">
        <v>1682.12</v>
      </c>
      <c r="G166" s="26">
        <v>98</v>
      </c>
      <c r="H166" s="16">
        <f t="shared" si="4"/>
        <v>1839.9199999999998</v>
      </c>
      <c r="I166" s="16">
        <f t="shared" si="4"/>
        <v>2070.1200000000003</v>
      </c>
      <c r="J166" s="16">
        <f t="shared" si="4"/>
        <v>2320.4300000000003</v>
      </c>
      <c r="K166" s="16">
        <f t="shared" si="3"/>
        <v>2675.5</v>
      </c>
      <c r="L166" s="27">
        <v>0</v>
      </c>
      <c r="M166" s="34">
        <v>187.58</v>
      </c>
      <c r="N166" s="18"/>
      <c r="O166" s="19"/>
      <c r="P166" s="12"/>
      <c r="Q166" s="12"/>
    </row>
    <row r="167" spans="1:17" s="13" customFormat="1" ht="14.25" customHeight="1">
      <c r="A167" s="33">
        <f>'до 150 кВт'!A167</f>
        <v>43592</v>
      </c>
      <c r="B167" s="14">
        <v>14</v>
      </c>
      <c r="C167" s="15">
        <v>1659.48</v>
      </c>
      <c r="D167" s="15">
        <v>0</v>
      </c>
      <c r="E167" s="15">
        <v>266.36</v>
      </c>
      <c r="F167" s="26">
        <v>1678.8</v>
      </c>
      <c r="G167" s="26">
        <v>98</v>
      </c>
      <c r="H167" s="16">
        <f t="shared" si="4"/>
        <v>1836.6</v>
      </c>
      <c r="I167" s="16">
        <f t="shared" si="4"/>
        <v>2066.8</v>
      </c>
      <c r="J167" s="16">
        <f t="shared" si="4"/>
        <v>2317.11</v>
      </c>
      <c r="K167" s="16">
        <f t="shared" si="3"/>
        <v>2672.1800000000003</v>
      </c>
      <c r="L167" s="27">
        <v>0</v>
      </c>
      <c r="M167" s="34">
        <v>266.36</v>
      </c>
      <c r="N167" s="18"/>
      <c r="O167" s="19"/>
      <c r="P167" s="12"/>
      <c r="Q167" s="12"/>
    </row>
    <row r="168" spans="1:17" s="13" customFormat="1" ht="14.25" customHeight="1">
      <c r="A168" s="33">
        <f>'до 150 кВт'!A168</f>
        <v>43592</v>
      </c>
      <c r="B168" s="14">
        <v>15</v>
      </c>
      <c r="C168" s="15">
        <v>1651.67</v>
      </c>
      <c r="D168" s="15">
        <v>0</v>
      </c>
      <c r="E168" s="15">
        <v>337.5</v>
      </c>
      <c r="F168" s="26">
        <v>1670.99</v>
      </c>
      <c r="G168" s="26">
        <v>98</v>
      </c>
      <c r="H168" s="16">
        <f t="shared" si="4"/>
        <v>1828.79</v>
      </c>
      <c r="I168" s="16">
        <f t="shared" si="4"/>
        <v>2058.9900000000002</v>
      </c>
      <c r="J168" s="16">
        <f t="shared" si="4"/>
        <v>2309.3</v>
      </c>
      <c r="K168" s="16">
        <f t="shared" si="3"/>
        <v>2664.3700000000003</v>
      </c>
      <c r="L168" s="27">
        <v>0</v>
      </c>
      <c r="M168" s="34">
        <v>337.5</v>
      </c>
      <c r="N168" s="18"/>
      <c r="O168" s="19"/>
      <c r="P168" s="12"/>
      <c r="Q168" s="12"/>
    </row>
    <row r="169" spans="1:17" s="13" customFormat="1" ht="14.25" customHeight="1">
      <c r="A169" s="33">
        <f>'до 150 кВт'!A169</f>
        <v>43592</v>
      </c>
      <c r="B169" s="14">
        <v>16</v>
      </c>
      <c r="C169" s="15">
        <v>1647.68</v>
      </c>
      <c r="D169" s="15">
        <v>0</v>
      </c>
      <c r="E169" s="15">
        <v>439.3</v>
      </c>
      <c r="F169" s="26">
        <v>1667</v>
      </c>
      <c r="G169" s="26">
        <v>98</v>
      </c>
      <c r="H169" s="16">
        <f t="shared" si="4"/>
        <v>1824.8</v>
      </c>
      <c r="I169" s="16">
        <f t="shared" si="4"/>
        <v>2055.0000000000005</v>
      </c>
      <c r="J169" s="16">
        <f t="shared" si="4"/>
        <v>2305.3100000000004</v>
      </c>
      <c r="K169" s="16">
        <f t="shared" si="3"/>
        <v>2660.38</v>
      </c>
      <c r="L169" s="27">
        <v>0</v>
      </c>
      <c r="M169" s="34">
        <v>439.3</v>
      </c>
      <c r="N169" s="18"/>
      <c r="O169" s="19"/>
      <c r="P169" s="12"/>
      <c r="Q169" s="12"/>
    </row>
    <row r="170" spans="1:17" s="13" customFormat="1" ht="14.25" customHeight="1">
      <c r="A170" s="33">
        <f>'до 150 кВт'!A170</f>
        <v>43592</v>
      </c>
      <c r="B170" s="14">
        <v>17</v>
      </c>
      <c r="C170" s="15">
        <v>1646.31</v>
      </c>
      <c r="D170" s="15">
        <v>0</v>
      </c>
      <c r="E170" s="15">
        <v>375.88</v>
      </c>
      <c r="F170" s="26">
        <v>1665.63</v>
      </c>
      <c r="G170" s="26">
        <v>98</v>
      </c>
      <c r="H170" s="16">
        <f t="shared" si="4"/>
        <v>1823.4299999999998</v>
      </c>
      <c r="I170" s="16">
        <f t="shared" si="4"/>
        <v>2053.63</v>
      </c>
      <c r="J170" s="16">
        <f t="shared" si="4"/>
        <v>2303.94</v>
      </c>
      <c r="K170" s="16">
        <f t="shared" si="3"/>
        <v>2659.01</v>
      </c>
      <c r="L170" s="27">
        <v>0</v>
      </c>
      <c r="M170" s="34">
        <v>375.88</v>
      </c>
      <c r="N170" s="18"/>
      <c r="O170" s="19"/>
      <c r="P170" s="12"/>
      <c r="Q170" s="12"/>
    </row>
    <row r="171" spans="1:17" s="13" customFormat="1" ht="14.25" customHeight="1">
      <c r="A171" s="33">
        <f>'до 150 кВт'!A171</f>
        <v>43592</v>
      </c>
      <c r="B171" s="14">
        <v>18</v>
      </c>
      <c r="C171" s="15">
        <v>1663.45</v>
      </c>
      <c r="D171" s="15">
        <v>0</v>
      </c>
      <c r="E171" s="15">
        <v>329.62</v>
      </c>
      <c r="F171" s="26">
        <v>1682.77</v>
      </c>
      <c r="G171" s="26">
        <v>98</v>
      </c>
      <c r="H171" s="16">
        <f t="shared" si="4"/>
        <v>1840.57</v>
      </c>
      <c r="I171" s="16">
        <f t="shared" si="4"/>
        <v>2070.7700000000004</v>
      </c>
      <c r="J171" s="16">
        <f t="shared" si="4"/>
        <v>2321.0800000000004</v>
      </c>
      <c r="K171" s="16">
        <f t="shared" si="3"/>
        <v>2676.15</v>
      </c>
      <c r="L171" s="27">
        <v>0</v>
      </c>
      <c r="M171" s="34">
        <v>329.62</v>
      </c>
      <c r="N171" s="18"/>
      <c r="O171" s="19"/>
      <c r="P171" s="12"/>
      <c r="Q171" s="12"/>
    </row>
    <row r="172" spans="1:17" s="13" customFormat="1" ht="14.25" customHeight="1">
      <c r="A172" s="33">
        <f>'до 150 кВт'!A172</f>
        <v>43592</v>
      </c>
      <c r="B172" s="14">
        <v>19</v>
      </c>
      <c r="C172" s="15">
        <v>1696.93</v>
      </c>
      <c r="D172" s="15">
        <v>0</v>
      </c>
      <c r="E172" s="15">
        <v>335.88</v>
      </c>
      <c r="F172" s="26">
        <v>1716.25</v>
      </c>
      <c r="G172" s="26">
        <v>98</v>
      </c>
      <c r="H172" s="16">
        <f t="shared" si="4"/>
        <v>1874.05</v>
      </c>
      <c r="I172" s="16">
        <f t="shared" si="4"/>
        <v>2104.2500000000005</v>
      </c>
      <c r="J172" s="16">
        <f t="shared" si="4"/>
        <v>2354.5600000000004</v>
      </c>
      <c r="K172" s="16">
        <f t="shared" si="3"/>
        <v>2709.63</v>
      </c>
      <c r="L172" s="27">
        <v>0</v>
      </c>
      <c r="M172" s="34">
        <v>335.88</v>
      </c>
      <c r="N172" s="18"/>
      <c r="O172" s="19"/>
      <c r="P172" s="12"/>
      <c r="Q172" s="12"/>
    </row>
    <row r="173" spans="1:17" s="13" customFormat="1" ht="14.25" customHeight="1">
      <c r="A173" s="33">
        <f>'до 150 кВт'!A173</f>
        <v>43592</v>
      </c>
      <c r="B173" s="14">
        <v>20</v>
      </c>
      <c r="C173" s="15">
        <v>1696.09</v>
      </c>
      <c r="D173" s="15">
        <v>0</v>
      </c>
      <c r="E173" s="15">
        <v>369.17</v>
      </c>
      <c r="F173" s="26">
        <v>1715.41</v>
      </c>
      <c r="G173" s="26">
        <v>98</v>
      </c>
      <c r="H173" s="16">
        <f t="shared" si="4"/>
        <v>1873.2099999999998</v>
      </c>
      <c r="I173" s="16">
        <f t="shared" si="4"/>
        <v>2103.4100000000003</v>
      </c>
      <c r="J173" s="16">
        <f t="shared" si="4"/>
        <v>2353.7200000000003</v>
      </c>
      <c r="K173" s="16">
        <f t="shared" si="3"/>
        <v>2708.79</v>
      </c>
      <c r="L173" s="27">
        <v>0</v>
      </c>
      <c r="M173" s="34">
        <v>369.17</v>
      </c>
      <c r="N173" s="18"/>
      <c r="O173" s="19"/>
      <c r="P173" s="12"/>
      <c r="Q173" s="12"/>
    </row>
    <row r="174" spans="1:17" s="13" customFormat="1" ht="14.25" customHeight="1">
      <c r="A174" s="33">
        <f>'до 150 кВт'!A174</f>
        <v>43592</v>
      </c>
      <c r="B174" s="14">
        <v>21</v>
      </c>
      <c r="C174" s="15">
        <v>1743.46</v>
      </c>
      <c r="D174" s="15">
        <v>0</v>
      </c>
      <c r="E174" s="15">
        <v>489.21</v>
      </c>
      <c r="F174" s="26">
        <v>1762.78</v>
      </c>
      <c r="G174" s="26">
        <v>98</v>
      </c>
      <c r="H174" s="16">
        <f t="shared" si="4"/>
        <v>1920.58</v>
      </c>
      <c r="I174" s="16">
        <f t="shared" si="4"/>
        <v>2150.78</v>
      </c>
      <c r="J174" s="16">
        <f t="shared" si="4"/>
        <v>2401.09</v>
      </c>
      <c r="K174" s="16">
        <f t="shared" si="3"/>
        <v>2756.1600000000003</v>
      </c>
      <c r="L174" s="27">
        <v>0</v>
      </c>
      <c r="M174" s="34">
        <v>489.21</v>
      </c>
      <c r="N174" s="18"/>
      <c r="O174" s="19"/>
      <c r="P174" s="12"/>
      <c r="Q174" s="12"/>
    </row>
    <row r="175" spans="1:17" s="13" customFormat="1" ht="14.25" customHeight="1">
      <c r="A175" s="33">
        <f>'до 150 кВт'!A175</f>
        <v>43592</v>
      </c>
      <c r="B175" s="14">
        <v>22</v>
      </c>
      <c r="C175" s="15">
        <v>1668.07</v>
      </c>
      <c r="D175" s="15">
        <v>0</v>
      </c>
      <c r="E175" s="15">
        <v>720.15</v>
      </c>
      <c r="F175" s="26">
        <v>1687.39</v>
      </c>
      <c r="G175" s="26">
        <v>98</v>
      </c>
      <c r="H175" s="16">
        <f t="shared" si="4"/>
        <v>1845.1899999999998</v>
      </c>
      <c r="I175" s="16">
        <f t="shared" si="4"/>
        <v>2075.3900000000003</v>
      </c>
      <c r="J175" s="16">
        <f t="shared" si="4"/>
        <v>2325.7000000000003</v>
      </c>
      <c r="K175" s="16">
        <f t="shared" si="3"/>
        <v>2680.77</v>
      </c>
      <c r="L175" s="27">
        <v>0</v>
      </c>
      <c r="M175" s="34">
        <v>720.15</v>
      </c>
      <c r="N175" s="18"/>
      <c r="O175" s="19"/>
      <c r="P175" s="12"/>
      <c r="Q175" s="12"/>
    </row>
    <row r="176" spans="1:17" s="13" customFormat="1" ht="14.25" customHeight="1">
      <c r="A176" s="33">
        <f>'до 150 кВт'!A176</f>
        <v>43592</v>
      </c>
      <c r="B176" s="14">
        <v>23</v>
      </c>
      <c r="C176" s="15">
        <v>1514.59</v>
      </c>
      <c r="D176" s="15">
        <v>0</v>
      </c>
      <c r="E176" s="15">
        <v>486.25</v>
      </c>
      <c r="F176" s="26">
        <v>1533.91</v>
      </c>
      <c r="G176" s="26">
        <v>98</v>
      </c>
      <c r="H176" s="16">
        <f t="shared" si="4"/>
        <v>1691.7099999999998</v>
      </c>
      <c r="I176" s="16">
        <f t="shared" si="4"/>
        <v>1921.9099999999999</v>
      </c>
      <c r="J176" s="16">
        <f t="shared" si="4"/>
        <v>2172.2200000000003</v>
      </c>
      <c r="K176" s="16">
        <f t="shared" si="3"/>
        <v>2527.29</v>
      </c>
      <c r="L176" s="27">
        <v>0</v>
      </c>
      <c r="M176" s="34">
        <v>486.25</v>
      </c>
      <c r="N176" s="18"/>
      <c r="O176" s="19"/>
      <c r="P176" s="12"/>
      <c r="Q176" s="12"/>
    </row>
    <row r="177" spans="1:17" s="13" customFormat="1" ht="14.25" customHeight="1">
      <c r="A177" s="33">
        <f>'до 150 кВт'!A177</f>
        <v>43593</v>
      </c>
      <c r="B177" s="14">
        <v>0</v>
      </c>
      <c r="C177" s="15">
        <v>1468.29</v>
      </c>
      <c r="D177" s="15">
        <v>0</v>
      </c>
      <c r="E177" s="15">
        <v>214.34</v>
      </c>
      <c r="F177" s="26">
        <v>1487.61</v>
      </c>
      <c r="G177" s="26">
        <v>98</v>
      </c>
      <c r="H177" s="16">
        <f t="shared" si="4"/>
        <v>1645.4099999999999</v>
      </c>
      <c r="I177" s="16">
        <f t="shared" si="4"/>
        <v>1875.61</v>
      </c>
      <c r="J177" s="16">
        <f t="shared" si="4"/>
        <v>2125.92</v>
      </c>
      <c r="K177" s="16">
        <f t="shared" si="3"/>
        <v>2480.9900000000002</v>
      </c>
      <c r="L177" s="27">
        <v>0</v>
      </c>
      <c r="M177" s="34">
        <v>214.34</v>
      </c>
      <c r="N177" s="18"/>
      <c r="O177" s="19"/>
      <c r="P177" s="12"/>
      <c r="Q177" s="12"/>
    </row>
    <row r="178" spans="1:17" s="13" customFormat="1" ht="14.25" customHeight="1">
      <c r="A178" s="33">
        <f>'до 150 кВт'!A178</f>
        <v>43593</v>
      </c>
      <c r="B178" s="14">
        <v>1</v>
      </c>
      <c r="C178" s="15">
        <v>1232.83</v>
      </c>
      <c r="D178" s="15">
        <v>0</v>
      </c>
      <c r="E178" s="15">
        <v>79.97</v>
      </c>
      <c r="F178" s="26">
        <v>1252.15</v>
      </c>
      <c r="G178" s="26">
        <v>98</v>
      </c>
      <c r="H178" s="16">
        <f t="shared" si="4"/>
        <v>1409.9499999999998</v>
      </c>
      <c r="I178" s="16">
        <f t="shared" si="4"/>
        <v>1640.1499999999999</v>
      </c>
      <c r="J178" s="16">
        <f t="shared" si="4"/>
        <v>1890.4599999999998</v>
      </c>
      <c r="K178" s="16">
        <f t="shared" si="3"/>
        <v>2245.53</v>
      </c>
      <c r="L178" s="27">
        <v>0</v>
      </c>
      <c r="M178" s="34">
        <v>79.97</v>
      </c>
      <c r="N178" s="18"/>
      <c r="O178" s="19"/>
      <c r="P178" s="12"/>
      <c r="Q178" s="12"/>
    </row>
    <row r="179" spans="1:17" s="13" customFormat="1" ht="14.25" customHeight="1">
      <c r="A179" s="33">
        <f>'до 150 кВт'!A179</f>
        <v>43593</v>
      </c>
      <c r="B179" s="14">
        <v>2</v>
      </c>
      <c r="C179" s="15">
        <v>1155.41</v>
      </c>
      <c r="D179" s="15">
        <v>0</v>
      </c>
      <c r="E179" s="15">
        <v>84.82</v>
      </c>
      <c r="F179" s="26">
        <v>1174.73</v>
      </c>
      <c r="G179" s="26">
        <v>98</v>
      </c>
      <c r="H179" s="16">
        <f t="shared" si="4"/>
        <v>1332.53</v>
      </c>
      <c r="I179" s="16">
        <f t="shared" si="4"/>
        <v>1562.73</v>
      </c>
      <c r="J179" s="16">
        <f t="shared" si="4"/>
        <v>1813.0400000000002</v>
      </c>
      <c r="K179" s="16">
        <f t="shared" si="3"/>
        <v>2168.11</v>
      </c>
      <c r="L179" s="27">
        <v>0</v>
      </c>
      <c r="M179" s="34">
        <v>84.82</v>
      </c>
      <c r="N179" s="18"/>
      <c r="O179" s="19"/>
      <c r="P179" s="12"/>
      <c r="Q179" s="12"/>
    </row>
    <row r="180" spans="1:17" s="13" customFormat="1" ht="14.25" customHeight="1">
      <c r="A180" s="33">
        <f>'до 150 кВт'!A180</f>
        <v>43593</v>
      </c>
      <c r="B180" s="14">
        <v>3</v>
      </c>
      <c r="C180" s="15">
        <v>1118.23</v>
      </c>
      <c r="D180" s="15">
        <v>0</v>
      </c>
      <c r="E180" s="15">
        <v>45.01</v>
      </c>
      <c r="F180" s="26">
        <v>1137.55</v>
      </c>
      <c r="G180" s="26">
        <v>98</v>
      </c>
      <c r="H180" s="16">
        <f t="shared" si="4"/>
        <v>1295.35</v>
      </c>
      <c r="I180" s="16">
        <f t="shared" si="4"/>
        <v>1525.55</v>
      </c>
      <c r="J180" s="16">
        <f t="shared" si="4"/>
        <v>1775.86</v>
      </c>
      <c r="K180" s="16">
        <f t="shared" si="3"/>
        <v>2130.9300000000003</v>
      </c>
      <c r="L180" s="27">
        <v>0</v>
      </c>
      <c r="M180" s="34">
        <v>45.01</v>
      </c>
      <c r="N180" s="18"/>
      <c r="O180" s="19"/>
      <c r="P180" s="12"/>
      <c r="Q180" s="12"/>
    </row>
    <row r="181" spans="1:17" s="13" customFormat="1" ht="14.25" customHeight="1">
      <c r="A181" s="33">
        <f>'до 150 кВт'!A181</f>
        <v>43593</v>
      </c>
      <c r="B181" s="14">
        <v>4</v>
      </c>
      <c r="C181" s="15">
        <v>1141.98</v>
      </c>
      <c r="D181" s="15">
        <v>26.15</v>
      </c>
      <c r="E181" s="15">
        <v>0</v>
      </c>
      <c r="F181" s="26">
        <v>1161.3</v>
      </c>
      <c r="G181" s="26">
        <v>98</v>
      </c>
      <c r="H181" s="16">
        <f t="shared" si="4"/>
        <v>1319.1</v>
      </c>
      <c r="I181" s="16">
        <f t="shared" si="4"/>
        <v>1549.3</v>
      </c>
      <c r="J181" s="16">
        <f t="shared" si="4"/>
        <v>1799.61</v>
      </c>
      <c r="K181" s="16">
        <f t="shared" si="3"/>
        <v>2154.6800000000003</v>
      </c>
      <c r="L181" s="27">
        <v>26.15</v>
      </c>
      <c r="M181" s="34">
        <v>0</v>
      </c>
      <c r="N181" s="18"/>
      <c r="O181" s="19"/>
      <c r="P181" s="12"/>
      <c r="Q181" s="12"/>
    </row>
    <row r="182" spans="1:17" s="13" customFormat="1" ht="14.25" customHeight="1">
      <c r="A182" s="33">
        <f>'до 150 кВт'!A182</f>
        <v>43593</v>
      </c>
      <c r="B182" s="14">
        <v>5</v>
      </c>
      <c r="C182" s="15">
        <v>1173.18</v>
      </c>
      <c r="D182" s="15">
        <v>45.12</v>
      </c>
      <c r="E182" s="15">
        <v>0</v>
      </c>
      <c r="F182" s="26">
        <v>1192.5</v>
      </c>
      <c r="G182" s="26">
        <v>98</v>
      </c>
      <c r="H182" s="16">
        <f t="shared" si="4"/>
        <v>1350.3</v>
      </c>
      <c r="I182" s="16">
        <f t="shared" si="4"/>
        <v>1580.5</v>
      </c>
      <c r="J182" s="16">
        <f t="shared" si="4"/>
        <v>1830.8100000000002</v>
      </c>
      <c r="K182" s="16">
        <f t="shared" si="3"/>
        <v>2185.88</v>
      </c>
      <c r="L182" s="27">
        <v>45.12</v>
      </c>
      <c r="M182" s="34">
        <v>0</v>
      </c>
      <c r="N182" s="18"/>
      <c r="O182" s="19"/>
      <c r="P182" s="12"/>
      <c r="Q182" s="12"/>
    </row>
    <row r="183" spans="1:17" s="13" customFormat="1" ht="14.25" customHeight="1">
      <c r="A183" s="33">
        <f>'до 150 кВт'!A183</f>
        <v>43593</v>
      </c>
      <c r="B183" s="14">
        <v>6</v>
      </c>
      <c r="C183" s="15">
        <v>1233.99</v>
      </c>
      <c r="D183" s="15">
        <v>0</v>
      </c>
      <c r="E183" s="15">
        <v>20.01</v>
      </c>
      <c r="F183" s="26">
        <v>1253.31</v>
      </c>
      <c r="G183" s="26">
        <v>98</v>
      </c>
      <c r="H183" s="16">
        <f t="shared" si="4"/>
        <v>1411.11</v>
      </c>
      <c r="I183" s="16">
        <f t="shared" si="4"/>
        <v>1641.31</v>
      </c>
      <c r="J183" s="16">
        <f t="shared" si="4"/>
        <v>1891.6200000000001</v>
      </c>
      <c r="K183" s="16">
        <f t="shared" si="3"/>
        <v>2246.69</v>
      </c>
      <c r="L183" s="27">
        <v>0</v>
      </c>
      <c r="M183" s="34">
        <v>20.01</v>
      </c>
      <c r="N183" s="18"/>
      <c r="O183" s="19"/>
      <c r="P183" s="12"/>
      <c r="Q183" s="12"/>
    </row>
    <row r="184" spans="1:17" s="13" customFormat="1" ht="14.25" customHeight="1">
      <c r="A184" s="33">
        <f>'до 150 кВт'!A184</f>
        <v>43593</v>
      </c>
      <c r="B184" s="14">
        <v>7</v>
      </c>
      <c r="C184" s="15">
        <v>1447.97</v>
      </c>
      <c r="D184" s="15">
        <v>0</v>
      </c>
      <c r="E184" s="15">
        <v>93.64</v>
      </c>
      <c r="F184" s="26">
        <v>1467.29</v>
      </c>
      <c r="G184" s="26">
        <v>98</v>
      </c>
      <c r="H184" s="16">
        <f t="shared" si="4"/>
        <v>1625.09</v>
      </c>
      <c r="I184" s="16">
        <f t="shared" si="4"/>
        <v>1855.29</v>
      </c>
      <c r="J184" s="16">
        <f t="shared" si="4"/>
        <v>2105.6000000000004</v>
      </c>
      <c r="K184" s="16">
        <f t="shared" si="3"/>
        <v>2460.67</v>
      </c>
      <c r="L184" s="27">
        <v>0</v>
      </c>
      <c r="M184" s="34">
        <v>93.64</v>
      </c>
      <c r="N184" s="18"/>
      <c r="O184" s="19"/>
      <c r="P184" s="12"/>
      <c r="Q184" s="12"/>
    </row>
    <row r="185" spans="1:17" s="13" customFormat="1" ht="14.25" customHeight="1">
      <c r="A185" s="33">
        <f>'до 150 кВт'!A185</f>
        <v>43593</v>
      </c>
      <c r="B185" s="14">
        <v>8</v>
      </c>
      <c r="C185" s="15">
        <v>1647.37</v>
      </c>
      <c r="D185" s="15">
        <v>0</v>
      </c>
      <c r="E185" s="15">
        <v>113.73</v>
      </c>
      <c r="F185" s="26">
        <v>1666.69</v>
      </c>
      <c r="G185" s="26">
        <v>98</v>
      </c>
      <c r="H185" s="16">
        <f t="shared" si="4"/>
        <v>1824.4899999999998</v>
      </c>
      <c r="I185" s="16">
        <f t="shared" si="4"/>
        <v>2054.69</v>
      </c>
      <c r="J185" s="16">
        <f t="shared" si="4"/>
        <v>2305</v>
      </c>
      <c r="K185" s="16">
        <f t="shared" si="3"/>
        <v>2660.07</v>
      </c>
      <c r="L185" s="27">
        <v>0</v>
      </c>
      <c r="M185" s="34">
        <v>113.73</v>
      </c>
      <c r="N185" s="18"/>
      <c r="O185" s="19"/>
      <c r="P185" s="12"/>
      <c r="Q185" s="12"/>
    </row>
    <row r="186" spans="1:17" s="13" customFormat="1" ht="14.25" customHeight="1">
      <c r="A186" s="33">
        <f>'до 150 кВт'!A186</f>
        <v>43593</v>
      </c>
      <c r="B186" s="14">
        <v>9</v>
      </c>
      <c r="C186" s="15">
        <v>1703.25</v>
      </c>
      <c r="D186" s="15">
        <v>0</v>
      </c>
      <c r="E186" s="15">
        <v>146.87</v>
      </c>
      <c r="F186" s="26">
        <v>1722.57</v>
      </c>
      <c r="G186" s="26">
        <v>98</v>
      </c>
      <c r="H186" s="16">
        <f t="shared" si="4"/>
        <v>1880.37</v>
      </c>
      <c r="I186" s="16">
        <f t="shared" si="4"/>
        <v>2110.57</v>
      </c>
      <c r="J186" s="16">
        <f t="shared" si="4"/>
        <v>2360.88</v>
      </c>
      <c r="K186" s="16">
        <f t="shared" si="3"/>
        <v>2715.9500000000003</v>
      </c>
      <c r="L186" s="27">
        <v>0</v>
      </c>
      <c r="M186" s="34">
        <v>146.87</v>
      </c>
      <c r="N186" s="18"/>
      <c r="O186" s="19"/>
      <c r="P186" s="12"/>
      <c r="Q186" s="12"/>
    </row>
    <row r="187" spans="1:17" s="13" customFormat="1" ht="14.25" customHeight="1">
      <c r="A187" s="33">
        <f>'до 150 кВт'!A187</f>
        <v>43593</v>
      </c>
      <c r="B187" s="14">
        <v>10</v>
      </c>
      <c r="C187" s="15">
        <v>1714.72</v>
      </c>
      <c r="D187" s="15">
        <v>0</v>
      </c>
      <c r="E187" s="15">
        <v>223.89</v>
      </c>
      <c r="F187" s="26">
        <v>1734.04</v>
      </c>
      <c r="G187" s="26">
        <v>98</v>
      </c>
      <c r="H187" s="16">
        <f t="shared" si="4"/>
        <v>1891.84</v>
      </c>
      <c r="I187" s="16">
        <f t="shared" si="4"/>
        <v>2122.0400000000004</v>
      </c>
      <c r="J187" s="16">
        <f t="shared" si="4"/>
        <v>2372.3500000000004</v>
      </c>
      <c r="K187" s="16">
        <f t="shared" si="3"/>
        <v>2727.42</v>
      </c>
      <c r="L187" s="27">
        <v>0</v>
      </c>
      <c r="M187" s="34">
        <v>223.89</v>
      </c>
      <c r="N187" s="18"/>
      <c r="O187" s="19"/>
      <c r="P187" s="12"/>
      <c r="Q187" s="12"/>
    </row>
    <row r="188" spans="1:17" s="13" customFormat="1" ht="14.25" customHeight="1">
      <c r="A188" s="33">
        <f>'до 150 кВт'!A188</f>
        <v>43593</v>
      </c>
      <c r="B188" s="14">
        <v>11</v>
      </c>
      <c r="C188" s="15">
        <v>1707.81</v>
      </c>
      <c r="D188" s="15">
        <v>0</v>
      </c>
      <c r="E188" s="15">
        <v>221.08</v>
      </c>
      <c r="F188" s="26">
        <v>1727.13</v>
      </c>
      <c r="G188" s="26">
        <v>98</v>
      </c>
      <c r="H188" s="16">
        <f t="shared" si="4"/>
        <v>1884.9299999999998</v>
      </c>
      <c r="I188" s="16">
        <f t="shared" si="4"/>
        <v>2115.13</v>
      </c>
      <c r="J188" s="16">
        <f t="shared" si="4"/>
        <v>2365.44</v>
      </c>
      <c r="K188" s="16">
        <f t="shared" si="3"/>
        <v>2720.51</v>
      </c>
      <c r="L188" s="27">
        <v>0</v>
      </c>
      <c r="M188" s="34">
        <v>221.08</v>
      </c>
      <c r="N188" s="18"/>
      <c r="O188" s="19"/>
      <c r="P188" s="12"/>
      <c r="Q188" s="12"/>
    </row>
    <row r="189" spans="1:17" s="13" customFormat="1" ht="14.25" customHeight="1">
      <c r="A189" s="33">
        <f>'до 150 кВт'!A189</f>
        <v>43593</v>
      </c>
      <c r="B189" s="14">
        <v>12</v>
      </c>
      <c r="C189" s="15">
        <v>1686.54</v>
      </c>
      <c r="D189" s="15">
        <v>0</v>
      </c>
      <c r="E189" s="15">
        <v>278.46</v>
      </c>
      <c r="F189" s="26">
        <v>1705.86</v>
      </c>
      <c r="G189" s="26">
        <v>98</v>
      </c>
      <c r="H189" s="16">
        <f t="shared" si="4"/>
        <v>1863.6599999999999</v>
      </c>
      <c r="I189" s="16">
        <f t="shared" si="4"/>
        <v>2093.86</v>
      </c>
      <c r="J189" s="16">
        <f t="shared" si="4"/>
        <v>2344.17</v>
      </c>
      <c r="K189" s="16">
        <f t="shared" si="3"/>
        <v>2699.2400000000002</v>
      </c>
      <c r="L189" s="27">
        <v>0</v>
      </c>
      <c r="M189" s="34">
        <v>278.46</v>
      </c>
      <c r="N189" s="18"/>
      <c r="O189" s="19"/>
      <c r="P189" s="12"/>
      <c r="Q189" s="12"/>
    </row>
    <row r="190" spans="1:17" s="13" customFormat="1" ht="14.25" customHeight="1">
      <c r="A190" s="33">
        <f>'до 150 кВт'!A190</f>
        <v>43593</v>
      </c>
      <c r="B190" s="14">
        <v>13</v>
      </c>
      <c r="C190" s="15">
        <v>1681.51</v>
      </c>
      <c r="D190" s="15">
        <v>0</v>
      </c>
      <c r="E190" s="15">
        <v>286.51</v>
      </c>
      <c r="F190" s="26">
        <v>1700.83</v>
      </c>
      <c r="G190" s="26">
        <v>98</v>
      </c>
      <c r="H190" s="16">
        <f t="shared" si="4"/>
        <v>1858.6299999999999</v>
      </c>
      <c r="I190" s="16">
        <f t="shared" si="4"/>
        <v>2088.8300000000004</v>
      </c>
      <c r="J190" s="16">
        <f t="shared" si="4"/>
        <v>2339.1400000000003</v>
      </c>
      <c r="K190" s="16">
        <f t="shared" si="3"/>
        <v>2694.21</v>
      </c>
      <c r="L190" s="27">
        <v>0</v>
      </c>
      <c r="M190" s="34">
        <v>286.51</v>
      </c>
      <c r="N190" s="18"/>
      <c r="O190" s="19"/>
      <c r="P190" s="12"/>
      <c r="Q190" s="12"/>
    </row>
    <row r="191" spans="1:17" s="13" customFormat="1" ht="14.25" customHeight="1">
      <c r="A191" s="33">
        <f>'до 150 кВт'!A191</f>
        <v>43593</v>
      </c>
      <c r="B191" s="14">
        <v>14</v>
      </c>
      <c r="C191" s="15">
        <v>1663.17</v>
      </c>
      <c r="D191" s="15">
        <v>0</v>
      </c>
      <c r="E191" s="15">
        <v>275.9</v>
      </c>
      <c r="F191" s="26">
        <v>1682.49</v>
      </c>
      <c r="G191" s="26">
        <v>98</v>
      </c>
      <c r="H191" s="16">
        <f t="shared" si="4"/>
        <v>1840.29</v>
      </c>
      <c r="I191" s="16">
        <f t="shared" si="4"/>
        <v>2070.4900000000002</v>
      </c>
      <c r="J191" s="16">
        <f t="shared" si="4"/>
        <v>2320.8</v>
      </c>
      <c r="K191" s="16">
        <f t="shared" si="3"/>
        <v>2675.8700000000003</v>
      </c>
      <c r="L191" s="27">
        <v>0</v>
      </c>
      <c r="M191" s="34">
        <v>275.9</v>
      </c>
      <c r="N191" s="18"/>
      <c r="O191" s="19"/>
      <c r="P191" s="12"/>
      <c r="Q191" s="12"/>
    </row>
    <row r="192" spans="1:17" s="13" customFormat="1" ht="14.25" customHeight="1">
      <c r="A192" s="33">
        <f>'до 150 кВт'!A192</f>
        <v>43593</v>
      </c>
      <c r="B192" s="14">
        <v>15</v>
      </c>
      <c r="C192" s="15">
        <v>1638.67</v>
      </c>
      <c r="D192" s="15">
        <v>0</v>
      </c>
      <c r="E192" s="15">
        <v>311.09</v>
      </c>
      <c r="F192" s="26">
        <v>1657.99</v>
      </c>
      <c r="G192" s="26">
        <v>98</v>
      </c>
      <c r="H192" s="16">
        <f t="shared" si="4"/>
        <v>1815.79</v>
      </c>
      <c r="I192" s="16">
        <f t="shared" si="4"/>
        <v>2045.99</v>
      </c>
      <c r="J192" s="16">
        <f t="shared" si="4"/>
        <v>2296.3</v>
      </c>
      <c r="K192" s="16">
        <f t="shared" si="3"/>
        <v>2651.3700000000003</v>
      </c>
      <c r="L192" s="27">
        <v>0</v>
      </c>
      <c r="M192" s="34">
        <v>311.09</v>
      </c>
      <c r="N192" s="18"/>
      <c r="O192" s="19"/>
      <c r="P192" s="12"/>
      <c r="Q192" s="12"/>
    </row>
    <row r="193" spans="1:17" s="13" customFormat="1" ht="14.25" customHeight="1">
      <c r="A193" s="33">
        <f>'до 150 кВт'!A193</f>
        <v>43593</v>
      </c>
      <c r="B193" s="14">
        <v>16</v>
      </c>
      <c r="C193" s="15">
        <v>1632.51</v>
      </c>
      <c r="D193" s="15">
        <v>0</v>
      </c>
      <c r="E193" s="15">
        <v>304.25</v>
      </c>
      <c r="F193" s="26">
        <v>1651.83</v>
      </c>
      <c r="G193" s="26">
        <v>98</v>
      </c>
      <c r="H193" s="16">
        <f t="shared" si="4"/>
        <v>1809.6299999999999</v>
      </c>
      <c r="I193" s="16">
        <f t="shared" si="4"/>
        <v>2039.83</v>
      </c>
      <c r="J193" s="16">
        <f t="shared" si="4"/>
        <v>2290.1400000000003</v>
      </c>
      <c r="K193" s="16">
        <f t="shared" si="3"/>
        <v>2645.21</v>
      </c>
      <c r="L193" s="27">
        <v>0</v>
      </c>
      <c r="M193" s="34">
        <v>304.25</v>
      </c>
      <c r="N193" s="18"/>
      <c r="O193" s="19"/>
      <c r="P193" s="12"/>
      <c r="Q193" s="12"/>
    </row>
    <row r="194" spans="1:17" s="13" customFormat="1" ht="14.25" customHeight="1">
      <c r="A194" s="33">
        <f>'до 150 кВт'!A194</f>
        <v>43593</v>
      </c>
      <c r="B194" s="14">
        <v>17</v>
      </c>
      <c r="C194" s="15">
        <v>1627.89</v>
      </c>
      <c r="D194" s="15">
        <v>0</v>
      </c>
      <c r="E194" s="15">
        <v>248.17</v>
      </c>
      <c r="F194" s="26">
        <v>1647.21</v>
      </c>
      <c r="G194" s="26">
        <v>98</v>
      </c>
      <c r="H194" s="16">
        <f t="shared" si="4"/>
        <v>1805.01</v>
      </c>
      <c r="I194" s="16">
        <f t="shared" si="4"/>
        <v>2035.21</v>
      </c>
      <c r="J194" s="16">
        <f t="shared" si="4"/>
        <v>2285.5200000000004</v>
      </c>
      <c r="K194" s="16">
        <f t="shared" si="3"/>
        <v>2640.59</v>
      </c>
      <c r="L194" s="27">
        <v>0</v>
      </c>
      <c r="M194" s="34">
        <v>248.17</v>
      </c>
      <c r="N194" s="18"/>
      <c r="O194" s="19"/>
      <c r="P194" s="12"/>
      <c r="Q194" s="12"/>
    </row>
    <row r="195" spans="1:17" s="13" customFormat="1" ht="14.25" customHeight="1">
      <c r="A195" s="33">
        <f>'до 150 кВт'!A195</f>
        <v>43593</v>
      </c>
      <c r="B195" s="14">
        <v>18</v>
      </c>
      <c r="C195" s="15">
        <v>1658.39</v>
      </c>
      <c r="D195" s="15">
        <v>0</v>
      </c>
      <c r="E195" s="15">
        <v>199.66</v>
      </c>
      <c r="F195" s="26">
        <v>1677.71</v>
      </c>
      <c r="G195" s="26">
        <v>98</v>
      </c>
      <c r="H195" s="16">
        <f t="shared" si="4"/>
        <v>1835.51</v>
      </c>
      <c r="I195" s="16">
        <f t="shared" si="4"/>
        <v>2065.7100000000005</v>
      </c>
      <c r="J195" s="16">
        <f t="shared" si="4"/>
        <v>2316.0200000000004</v>
      </c>
      <c r="K195" s="16">
        <f t="shared" si="3"/>
        <v>2671.09</v>
      </c>
      <c r="L195" s="27">
        <v>0</v>
      </c>
      <c r="M195" s="34">
        <v>199.66</v>
      </c>
      <c r="N195" s="18"/>
      <c r="O195" s="19"/>
      <c r="P195" s="12"/>
      <c r="Q195" s="12"/>
    </row>
    <row r="196" spans="1:17" s="13" customFormat="1" ht="14.25" customHeight="1">
      <c r="A196" s="33">
        <f>'до 150 кВт'!A196</f>
        <v>43593</v>
      </c>
      <c r="B196" s="14">
        <v>19</v>
      </c>
      <c r="C196" s="15">
        <v>1708.74</v>
      </c>
      <c r="D196" s="15">
        <v>0</v>
      </c>
      <c r="E196" s="15">
        <v>256.08</v>
      </c>
      <c r="F196" s="26">
        <v>1728.06</v>
      </c>
      <c r="G196" s="26">
        <v>98</v>
      </c>
      <c r="H196" s="16">
        <f t="shared" si="4"/>
        <v>1885.86</v>
      </c>
      <c r="I196" s="16">
        <f t="shared" si="4"/>
        <v>2116.0600000000004</v>
      </c>
      <c r="J196" s="16">
        <f t="shared" si="4"/>
        <v>2366.3700000000003</v>
      </c>
      <c r="K196" s="16">
        <f t="shared" si="3"/>
        <v>2721.44</v>
      </c>
      <c r="L196" s="27">
        <v>0</v>
      </c>
      <c r="M196" s="34">
        <v>256.08</v>
      </c>
      <c r="N196" s="18"/>
      <c r="O196" s="19"/>
      <c r="P196" s="12"/>
      <c r="Q196" s="12"/>
    </row>
    <row r="197" spans="1:17" s="13" customFormat="1" ht="14.25" customHeight="1">
      <c r="A197" s="33">
        <f>'до 150 кВт'!A197</f>
        <v>43593</v>
      </c>
      <c r="B197" s="14">
        <v>20</v>
      </c>
      <c r="C197" s="15">
        <v>1732.19</v>
      </c>
      <c r="D197" s="15">
        <v>0</v>
      </c>
      <c r="E197" s="15">
        <v>569.98</v>
      </c>
      <c r="F197" s="26">
        <v>1751.51</v>
      </c>
      <c r="G197" s="26">
        <v>98</v>
      </c>
      <c r="H197" s="16">
        <f t="shared" si="4"/>
        <v>1909.31</v>
      </c>
      <c r="I197" s="16">
        <f t="shared" si="4"/>
        <v>2139.51</v>
      </c>
      <c r="J197" s="16">
        <f t="shared" si="4"/>
        <v>2389.82</v>
      </c>
      <c r="K197" s="16">
        <f t="shared" si="3"/>
        <v>2744.8900000000003</v>
      </c>
      <c r="L197" s="27">
        <v>0</v>
      </c>
      <c r="M197" s="34">
        <v>569.98</v>
      </c>
      <c r="N197" s="18"/>
      <c r="O197" s="19"/>
      <c r="P197" s="12"/>
      <c r="Q197" s="12"/>
    </row>
    <row r="198" spans="1:17" s="13" customFormat="1" ht="14.25" customHeight="1">
      <c r="A198" s="33">
        <f>'до 150 кВт'!A198</f>
        <v>43593</v>
      </c>
      <c r="B198" s="14">
        <v>21</v>
      </c>
      <c r="C198" s="15">
        <v>1700.43</v>
      </c>
      <c r="D198" s="15">
        <v>0</v>
      </c>
      <c r="E198" s="15">
        <v>505.68</v>
      </c>
      <c r="F198" s="26">
        <v>1719.75</v>
      </c>
      <c r="G198" s="26">
        <v>98</v>
      </c>
      <c r="H198" s="16">
        <f t="shared" si="4"/>
        <v>1877.55</v>
      </c>
      <c r="I198" s="16">
        <f t="shared" si="4"/>
        <v>2107.7500000000005</v>
      </c>
      <c r="J198" s="16">
        <f t="shared" si="4"/>
        <v>2358.0600000000004</v>
      </c>
      <c r="K198" s="16">
        <f t="shared" si="3"/>
        <v>2713.13</v>
      </c>
      <c r="L198" s="27">
        <v>0</v>
      </c>
      <c r="M198" s="34">
        <v>505.68</v>
      </c>
      <c r="N198" s="18"/>
      <c r="O198" s="19"/>
      <c r="P198" s="12"/>
      <c r="Q198" s="12"/>
    </row>
    <row r="199" spans="1:17" s="13" customFormat="1" ht="14.25" customHeight="1">
      <c r="A199" s="33">
        <f>'до 150 кВт'!A199</f>
        <v>43593</v>
      </c>
      <c r="B199" s="14">
        <v>22</v>
      </c>
      <c r="C199" s="15">
        <v>1665.66</v>
      </c>
      <c r="D199" s="15">
        <v>0</v>
      </c>
      <c r="E199" s="15">
        <v>816.22</v>
      </c>
      <c r="F199" s="26">
        <v>1684.98</v>
      </c>
      <c r="G199" s="26">
        <v>98</v>
      </c>
      <c r="H199" s="16">
        <f t="shared" si="4"/>
        <v>1842.78</v>
      </c>
      <c r="I199" s="16">
        <f t="shared" si="4"/>
        <v>2072.9800000000005</v>
      </c>
      <c r="J199" s="16">
        <f t="shared" si="4"/>
        <v>2323.2900000000004</v>
      </c>
      <c r="K199" s="16">
        <f t="shared" si="3"/>
        <v>2678.36</v>
      </c>
      <c r="L199" s="27">
        <v>0</v>
      </c>
      <c r="M199" s="34">
        <v>816.22</v>
      </c>
      <c r="N199" s="18"/>
      <c r="O199" s="19"/>
      <c r="P199" s="12"/>
      <c r="Q199" s="12"/>
    </row>
    <row r="200" spans="1:17" s="13" customFormat="1" ht="14.25" customHeight="1">
      <c r="A200" s="33">
        <f>'до 150 кВт'!A200</f>
        <v>43593</v>
      </c>
      <c r="B200" s="14">
        <v>23</v>
      </c>
      <c r="C200" s="15">
        <v>1525.98</v>
      </c>
      <c r="D200" s="15">
        <v>0</v>
      </c>
      <c r="E200" s="15">
        <v>702.76</v>
      </c>
      <c r="F200" s="26">
        <v>1545.3</v>
      </c>
      <c r="G200" s="26">
        <v>98</v>
      </c>
      <c r="H200" s="16">
        <f t="shared" si="4"/>
        <v>1703.1</v>
      </c>
      <c r="I200" s="16">
        <f t="shared" si="4"/>
        <v>1933.3</v>
      </c>
      <c r="J200" s="16">
        <f t="shared" si="4"/>
        <v>2183.61</v>
      </c>
      <c r="K200" s="16">
        <f t="shared" si="3"/>
        <v>2538.6800000000003</v>
      </c>
      <c r="L200" s="27">
        <v>0</v>
      </c>
      <c r="M200" s="34">
        <v>702.76</v>
      </c>
      <c r="N200" s="18"/>
      <c r="O200" s="19"/>
      <c r="P200" s="12"/>
      <c r="Q200" s="12"/>
    </row>
    <row r="201" spans="1:17" s="13" customFormat="1" ht="14.25" customHeight="1">
      <c r="A201" s="33">
        <f>'до 150 кВт'!A201</f>
        <v>43594</v>
      </c>
      <c r="B201" s="14">
        <v>0</v>
      </c>
      <c r="C201" s="15">
        <v>1512.57</v>
      </c>
      <c r="D201" s="15">
        <v>0</v>
      </c>
      <c r="E201" s="15">
        <v>287.78</v>
      </c>
      <c r="F201" s="26">
        <v>1531.89</v>
      </c>
      <c r="G201" s="26">
        <v>98</v>
      </c>
      <c r="H201" s="16">
        <f t="shared" si="4"/>
        <v>1689.6899999999998</v>
      </c>
      <c r="I201" s="16">
        <f t="shared" si="4"/>
        <v>1919.8899999999999</v>
      </c>
      <c r="J201" s="16">
        <f t="shared" si="4"/>
        <v>2170.2000000000003</v>
      </c>
      <c r="K201" s="16">
        <f t="shared" si="4"/>
        <v>2525.27</v>
      </c>
      <c r="L201" s="27">
        <v>0</v>
      </c>
      <c r="M201" s="34">
        <v>287.78</v>
      </c>
      <c r="N201" s="18"/>
      <c r="O201" s="19"/>
      <c r="P201" s="12"/>
      <c r="Q201" s="12"/>
    </row>
    <row r="202" spans="1:17" s="13" customFormat="1" ht="14.25" customHeight="1">
      <c r="A202" s="33">
        <f>'до 150 кВт'!A202</f>
        <v>43594</v>
      </c>
      <c r="B202" s="14">
        <v>1</v>
      </c>
      <c r="C202" s="15">
        <v>1262.99</v>
      </c>
      <c r="D202" s="15">
        <v>0</v>
      </c>
      <c r="E202" s="15">
        <v>91.36</v>
      </c>
      <c r="F202" s="26">
        <v>1282.31</v>
      </c>
      <c r="G202" s="26">
        <v>98</v>
      </c>
      <c r="H202" s="16">
        <f aca="true" t="shared" si="5" ref="H202:K265">SUM($C202,$G202,R$4,R$6)</f>
        <v>1440.11</v>
      </c>
      <c r="I202" s="16">
        <f t="shared" si="5"/>
        <v>1670.31</v>
      </c>
      <c r="J202" s="16">
        <f t="shared" si="5"/>
        <v>1920.6200000000001</v>
      </c>
      <c r="K202" s="16">
        <f t="shared" si="5"/>
        <v>2275.69</v>
      </c>
      <c r="L202" s="27">
        <v>0</v>
      </c>
      <c r="M202" s="34">
        <v>91.36</v>
      </c>
      <c r="N202" s="18"/>
      <c r="O202" s="19"/>
      <c r="P202" s="12"/>
      <c r="Q202" s="12"/>
    </row>
    <row r="203" spans="1:17" s="13" customFormat="1" ht="14.25" customHeight="1">
      <c r="A203" s="33">
        <f>'до 150 кВт'!A203</f>
        <v>43594</v>
      </c>
      <c r="B203" s="14">
        <v>2</v>
      </c>
      <c r="C203" s="15">
        <v>1174.56</v>
      </c>
      <c r="D203" s="15">
        <v>0</v>
      </c>
      <c r="E203" s="15">
        <v>90.61</v>
      </c>
      <c r="F203" s="26">
        <v>1193.88</v>
      </c>
      <c r="G203" s="26">
        <v>98</v>
      </c>
      <c r="H203" s="16">
        <f t="shared" si="5"/>
        <v>1351.6799999999998</v>
      </c>
      <c r="I203" s="16">
        <f t="shared" si="5"/>
        <v>1581.8799999999999</v>
      </c>
      <c r="J203" s="16">
        <f t="shared" si="5"/>
        <v>1832.1899999999998</v>
      </c>
      <c r="K203" s="16">
        <f t="shared" si="5"/>
        <v>2187.26</v>
      </c>
      <c r="L203" s="27">
        <v>0</v>
      </c>
      <c r="M203" s="34">
        <v>90.61</v>
      </c>
      <c r="N203" s="18"/>
      <c r="O203" s="19"/>
      <c r="P203" s="12"/>
      <c r="Q203" s="12"/>
    </row>
    <row r="204" spans="1:17" s="13" customFormat="1" ht="14.25" customHeight="1">
      <c r="A204" s="33">
        <f>'до 150 кВт'!A204</f>
        <v>43594</v>
      </c>
      <c r="B204" s="14">
        <v>3</v>
      </c>
      <c r="C204" s="15">
        <v>1111.24</v>
      </c>
      <c r="D204" s="15">
        <v>0</v>
      </c>
      <c r="E204" s="15">
        <v>77.23</v>
      </c>
      <c r="F204" s="26">
        <v>1130.56</v>
      </c>
      <c r="G204" s="26">
        <v>98</v>
      </c>
      <c r="H204" s="16">
        <f t="shared" si="5"/>
        <v>1288.36</v>
      </c>
      <c r="I204" s="16">
        <f t="shared" si="5"/>
        <v>1518.56</v>
      </c>
      <c r="J204" s="16">
        <f t="shared" si="5"/>
        <v>1768.8700000000001</v>
      </c>
      <c r="K204" s="16">
        <f t="shared" si="5"/>
        <v>2123.94</v>
      </c>
      <c r="L204" s="27">
        <v>0</v>
      </c>
      <c r="M204" s="34">
        <v>77.23</v>
      </c>
      <c r="N204" s="18"/>
      <c r="O204" s="19"/>
      <c r="P204" s="12"/>
      <c r="Q204" s="12"/>
    </row>
    <row r="205" spans="1:17" s="13" customFormat="1" ht="14.25" customHeight="1">
      <c r="A205" s="33">
        <f>'до 150 кВт'!A205</f>
        <v>43594</v>
      </c>
      <c r="B205" s="14">
        <v>4</v>
      </c>
      <c r="C205" s="15">
        <v>1072.1</v>
      </c>
      <c r="D205" s="15">
        <v>0</v>
      </c>
      <c r="E205" s="15">
        <v>14.36</v>
      </c>
      <c r="F205" s="26">
        <v>1091.42</v>
      </c>
      <c r="G205" s="26">
        <v>98</v>
      </c>
      <c r="H205" s="16">
        <f t="shared" si="5"/>
        <v>1249.2199999999998</v>
      </c>
      <c r="I205" s="16">
        <f t="shared" si="5"/>
        <v>1479.4199999999998</v>
      </c>
      <c r="J205" s="16">
        <f t="shared" si="5"/>
        <v>1729.7299999999998</v>
      </c>
      <c r="K205" s="16">
        <f t="shared" si="5"/>
        <v>2084.8</v>
      </c>
      <c r="L205" s="27">
        <v>0</v>
      </c>
      <c r="M205" s="34">
        <v>14.36</v>
      </c>
      <c r="N205" s="18"/>
      <c r="O205" s="19"/>
      <c r="P205" s="12"/>
      <c r="Q205" s="12"/>
    </row>
    <row r="206" spans="1:17" s="13" customFormat="1" ht="14.25" customHeight="1">
      <c r="A206" s="33">
        <f>'до 150 кВт'!A206</f>
        <v>43594</v>
      </c>
      <c r="B206" s="14">
        <v>5</v>
      </c>
      <c r="C206" s="15">
        <v>1115.92</v>
      </c>
      <c r="D206" s="15">
        <v>79.83</v>
      </c>
      <c r="E206" s="15">
        <v>0</v>
      </c>
      <c r="F206" s="26">
        <v>1135.24</v>
      </c>
      <c r="G206" s="26">
        <v>98</v>
      </c>
      <c r="H206" s="16">
        <f t="shared" si="5"/>
        <v>1293.04</v>
      </c>
      <c r="I206" s="16">
        <f t="shared" si="5"/>
        <v>1523.24</v>
      </c>
      <c r="J206" s="16">
        <f t="shared" si="5"/>
        <v>1773.55</v>
      </c>
      <c r="K206" s="16">
        <f t="shared" si="5"/>
        <v>2128.6200000000003</v>
      </c>
      <c r="L206" s="27">
        <v>79.83</v>
      </c>
      <c r="M206" s="34">
        <v>0</v>
      </c>
      <c r="N206" s="18"/>
      <c r="O206" s="19"/>
      <c r="P206" s="12"/>
      <c r="Q206" s="12"/>
    </row>
    <row r="207" spans="1:17" s="13" customFormat="1" ht="14.25" customHeight="1">
      <c r="A207" s="33">
        <f>'до 150 кВт'!A207</f>
        <v>43594</v>
      </c>
      <c r="B207" s="14">
        <v>6</v>
      </c>
      <c r="C207" s="15">
        <v>1138.89</v>
      </c>
      <c r="D207" s="15">
        <v>0</v>
      </c>
      <c r="E207" s="15">
        <v>29.75</v>
      </c>
      <c r="F207" s="26">
        <v>1158.21</v>
      </c>
      <c r="G207" s="26">
        <v>98</v>
      </c>
      <c r="H207" s="16">
        <f t="shared" si="5"/>
        <v>1316.01</v>
      </c>
      <c r="I207" s="16">
        <f t="shared" si="5"/>
        <v>1546.21</v>
      </c>
      <c r="J207" s="16">
        <f t="shared" si="5"/>
        <v>1796.5200000000002</v>
      </c>
      <c r="K207" s="16">
        <f t="shared" si="5"/>
        <v>2151.59</v>
      </c>
      <c r="L207" s="27">
        <v>0</v>
      </c>
      <c r="M207" s="34">
        <v>29.75</v>
      </c>
      <c r="N207" s="18"/>
      <c r="O207" s="19"/>
      <c r="P207" s="12"/>
      <c r="Q207" s="12"/>
    </row>
    <row r="208" spans="1:17" s="13" customFormat="1" ht="14.25" customHeight="1">
      <c r="A208" s="33">
        <f>'до 150 кВт'!A208</f>
        <v>43594</v>
      </c>
      <c r="B208" s="14">
        <v>7</v>
      </c>
      <c r="C208" s="15">
        <v>1463.91</v>
      </c>
      <c r="D208" s="15">
        <v>0</v>
      </c>
      <c r="E208" s="15">
        <v>245.71</v>
      </c>
      <c r="F208" s="26">
        <v>1483.23</v>
      </c>
      <c r="G208" s="26">
        <v>98</v>
      </c>
      <c r="H208" s="16">
        <f t="shared" si="5"/>
        <v>1641.03</v>
      </c>
      <c r="I208" s="16">
        <f t="shared" si="5"/>
        <v>1871.23</v>
      </c>
      <c r="J208" s="16">
        <f t="shared" si="5"/>
        <v>2121.5400000000004</v>
      </c>
      <c r="K208" s="16">
        <f t="shared" si="5"/>
        <v>2476.61</v>
      </c>
      <c r="L208" s="27">
        <v>0</v>
      </c>
      <c r="M208" s="34">
        <v>245.71</v>
      </c>
      <c r="N208" s="18"/>
      <c r="O208" s="19"/>
      <c r="P208" s="12"/>
      <c r="Q208" s="12"/>
    </row>
    <row r="209" spans="1:17" s="13" customFormat="1" ht="14.25" customHeight="1">
      <c r="A209" s="33">
        <f>'до 150 кВт'!A209</f>
        <v>43594</v>
      </c>
      <c r="B209" s="14">
        <v>8</v>
      </c>
      <c r="C209" s="15">
        <v>1727.37</v>
      </c>
      <c r="D209" s="15">
        <v>0</v>
      </c>
      <c r="E209" s="15">
        <v>174.49</v>
      </c>
      <c r="F209" s="26">
        <v>1746.69</v>
      </c>
      <c r="G209" s="26">
        <v>98</v>
      </c>
      <c r="H209" s="16">
        <f t="shared" si="5"/>
        <v>1904.4899999999998</v>
      </c>
      <c r="I209" s="16">
        <f t="shared" si="5"/>
        <v>2134.69</v>
      </c>
      <c r="J209" s="16">
        <f t="shared" si="5"/>
        <v>2385</v>
      </c>
      <c r="K209" s="16">
        <f t="shared" si="5"/>
        <v>2740.07</v>
      </c>
      <c r="L209" s="27">
        <v>0</v>
      </c>
      <c r="M209" s="34">
        <v>174.49</v>
      </c>
      <c r="N209" s="18"/>
      <c r="O209" s="19"/>
      <c r="P209" s="12"/>
      <c r="Q209" s="12"/>
    </row>
    <row r="210" spans="1:17" s="13" customFormat="1" ht="14.25" customHeight="1">
      <c r="A210" s="33">
        <f>'до 150 кВт'!A210</f>
        <v>43594</v>
      </c>
      <c r="B210" s="14">
        <v>9</v>
      </c>
      <c r="C210" s="15">
        <v>1757.54</v>
      </c>
      <c r="D210" s="15">
        <v>0</v>
      </c>
      <c r="E210" s="15">
        <v>157.84</v>
      </c>
      <c r="F210" s="26">
        <v>1776.86</v>
      </c>
      <c r="G210" s="26">
        <v>98</v>
      </c>
      <c r="H210" s="16">
        <f t="shared" si="5"/>
        <v>1934.6599999999999</v>
      </c>
      <c r="I210" s="16">
        <f t="shared" si="5"/>
        <v>2164.86</v>
      </c>
      <c r="J210" s="16">
        <f t="shared" si="5"/>
        <v>2415.17</v>
      </c>
      <c r="K210" s="16">
        <f t="shared" si="5"/>
        <v>2770.2400000000002</v>
      </c>
      <c r="L210" s="27">
        <v>0</v>
      </c>
      <c r="M210" s="34">
        <v>157.84</v>
      </c>
      <c r="N210" s="18"/>
      <c r="O210" s="19"/>
      <c r="P210" s="12"/>
      <c r="Q210" s="12"/>
    </row>
    <row r="211" spans="1:17" s="13" customFormat="1" ht="14.25" customHeight="1">
      <c r="A211" s="33">
        <f>'до 150 кВт'!A211</f>
        <v>43594</v>
      </c>
      <c r="B211" s="14">
        <v>10</v>
      </c>
      <c r="C211" s="15">
        <v>1764.54</v>
      </c>
      <c r="D211" s="15">
        <v>0</v>
      </c>
      <c r="E211" s="15">
        <v>210.64</v>
      </c>
      <c r="F211" s="26">
        <v>1783.86</v>
      </c>
      <c r="G211" s="26">
        <v>98</v>
      </c>
      <c r="H211" s="16">
        <f t="shared" si="5"/>
        <v>1941.6599999999999</v>
      </c>
      <c r="I211" s="16">
        <f t="shared" si="5"/>
        <v>2171.86</v>
      </c>
      <c r="J211" s="16">
        <f t="shared" si="5"/>
        <v>2422.17</v>
      </c>
      <c r="K211" s="16">
        <f t="shared" si="5"/>
        <v>2777.2400000000002</v>
      </c>
      <c r="L211" s="27">
        <v>0</v>
      </c>
      <c r="M211" s="34">
        <v>210.64</v>
      </c>
      <c r="N211" s="18"/>
      <c r="O211" s="19"/>
      <c r="P211" s="12"/>
      <c r="Q211" s="12"/>
    </row>
    <row r="212" spans="1:17" s="13" customFormat="1" ht="14.25" customHeight="1">
      <c r="A212" s="33">
        <f>'до 150 кВт'!A212</f>
        <v>43594</v>
      </c>
      <c r="B212" s="14">
        <v>11</v>
      </c>
      <c r="C212" s="15">
        <v>1762.46</v>
      </c>
      <c r="D212" s="15">
        <v>0</v>
      </c>
      <c r="E212" s="15">
        <v>239.85</v>
      </c>
      <c r="F212" s="26">
        <v>1781.78</v>
      </c>
      <c r="G212" s="26">
        <v>98</v>
      </c>
      <c r="H212" s="16">
        <f t="shared" si="5"/>
        <v>1939.58</v>
      </c>
      <c r="I212" s="16">
        <f t="shared" si="5"/>
        <v>2169.78</v>
      </c>
      <c r="J212" s="16">
        <f t="shared" si="5"/>
        <v>2420.09</v>
      </c>
      <c r="K212" s="16">
        <f t="shared" si="5"/>
        <v>2775.1600000000003</v>
      </c>
      <c r="L212" s="27">
        <v>0</v>
      </c>
      <c r="M212" s="34">
        <v>239.85</v>
      </c>
      <c r="N212" s="18"/>
      <c r="O212" s="19"/>
      <c r="P212" s="12"/>
      <c r="Q212" s="12"/>
    </row>
    <row r="213" spans="1:17" s="13" customFormat="1" ht="14.25" customHeight="1">
      <c r="A213" s="33">
        <f>'до 150 кВт'!A213</f>
        <v>43594</v>
      </c>
      <c r="B213" s="14">
        <v>12</v>
      </c>
      <c r="C213" s="15">
        <v>1762.39</v>
      </c>
      <c r="D213" s="15">
        <v>0</v>
      </c>
      <c r="E213" s="15">
        <v>243.23</v>
      </c>
      <c r="F213" s="26">
        <v>1781.71</v>
      </c>
      <c r="G213" s="26">
        <v>98</v>
      </c>
      <c r="H213" s="16">
        <f t="shared" si="5"/>
        <v>1939.51</v>
      </c>
      <c r="I213" s="16">
        <f t="shared" si="5"/>
        <v>2169.7100000000005</v>
      </c>
      <c r="J213" s="16">
        <f t="shared" si="5"/>
        <v>2420.0200000000004</v>
      </c>
      <c r="K213" s="16">
        <f t="shared" si="5"/>
        <v>2775.09</v>
      </c>
      <c r="L213" s="27">
        <v>0</v>
      </c>
      <c r="M213" s="34">
        <v>243.23</v>
      </c>
      <c r="N213" s="18"/>
      <c r="O213" s="19"/>
      <c r="P213" s="12"/>
      <c r="Q213" s="12"/>
    </row>
    <row r="214" spans="1:17" s="13" customFormat="1" ht="14.25" customHeight="1">
      <c r="A214" s="33">
        <f>'до 150 кВт'!A214</f>
        <v>43594</v>
      </c>
      <c r="B214" s="14">
        <v>13</v>
      </c>
      <c r="C214" s="15">
        <v>1758.41</v>
      </c>
      <c r="D214" s="15">
        <v>0</v>
      </c>
      <c r="E214" s="15">
        <v>267.02</v>
      </c>
      <c r="F214" s="26">
        <v>1777.73</v>
      </c>
      <c r="G214" s="26">
        <v>98</v>
      </c>
      <c r="H214" s="16">
        <f t="shared" si="5"/>
        <v>1935.53</v>
      </c>
      <c r="I214" s="16">
        <f t="shared" si="5"/>
        <v>2165.7300000000005</v>
      </c>
      <c r="J214" s="16">
        <f t="shared" si="5"/>
        <v>2416.0400000000004</v>
      </c>
      <c r="K214" s="16">
        <f t="shared" si="5"/>
        <v>2771.11</v>
      </c>
      <c r="L214" s="27">
        <v>0</v>
      </c>
      <c r="M214" s="34">
        <v>267.02</v>
      </c>
      <c r="N214" s="18"/>
      <c r="O214" s="19"/>
      <c r="P214" s="12"/>
      <c r="Q214" s="12"/>
    </row>
    <row r="215" spans="1:17" s="13" customFormat="1" ht="14.25" customHeight="1">
      <c r="A215" s="33">
        <f>'до 150 кВт'!A215</f>
        <v>43594</v>
      </c>
      <c r="B215" s="14">
        <v>14</v>
      </c>
      <c r="C215" s="15">
        <v>1756.91</v>
      </c>
      <c r="D215" s="15">
        <v>0</v>
      </c>
      <c r="E215" s="15">
        <v>283.59</v>
      </c>
      <c r="F215" s="26">
        <v>1776.23</v>
      </c>
      <c r="G215" s="26">
        <v>98</v>
      </c>
      <c r="H215" s="16">
        <f t="shared" si="5"/>
        <v>1934.03</v>
      </c>
      <c r="I215" s="16">
        <f t="shared" si="5"/>
        <v>2164.2300000000005</v>
      </c>
      <c r="J215" s="16">
        <f t="shared" si="5"/>
        <v>2414.5400000000004</v>
      </c>
      <c r="K215" s="16">
        <f t="shared" si="5"/>
        <v>2769.61</v>
      </c>
      <c r="L215" s="27">
        <v>0</v>
      </c>
      <c r="M215" s="34">
        <v>283.59</v>
      </c>
      <c r="N215" s="18"/>
      <c r="O215" s="19"/>
      <c r="P215" s="12"/>
      <c r="Q215" s="12"/>
    </row>
    <row r="216" spans="1:17" s="13" customFormat="1" ht="14.25" customHeight="1">
      <c r="A216" s="33">
        <f>'до 150 кВт'!A216</f>
        <v>43594</v>
      </c>
      <c r="B216" s="14">
        <v>15</v>
      </c>
      <c r="C216" s="15">
        <v>1743.09</v>
      </c>
      <c r="D216" s="15">
        <v>0</v>
      </c>
      <c r="E216" s="15">
        <v>274.34</v>
      </c>
      <c r="F216" s="26">
        <v>1762.41</v>
      </c>
      <c r="G216" s="26">
        <v>98</v>
      </c>
      <c r="H216" s="16">
        <f t="shared" si="5"/>
        <v>1920.2099999999998</v>
      </c>
      <c r="I216" s="16">
        <f t="shared" si="5"/>
        <v>2150.4100000000003</v>
      </c>
      <c r="J216" s="16">
        <f t="shared" si="5"/>
        <v>2400.7200000000003</v>
      </c>
      <c r="K216" s="16">
        <f t="shared" si="5"/>
        <v>2755.79</v>
      </c>
      <c r="L216" s="27">
        <v>0</v>
      </c>
      <c r="M216" s="34">
        <v>274.34</v>
      </c>
      <c r="N216" s="18"/>
      <c r="O216" s="19"/>
      <c r="P216" s="12"/>
      <c r="Q216" s="12"/>
    </row>
    <row r="217" spans="1:17" s="13" customFormat="1" ht="14.25" customHeight="1">
      <c r="A217" s="33">
        <f>'до 150 кВт'!A217</f>
        <v>43594</v>
      </c>
      <c r="B217" s="14">
        <v>16</v>
      </c>
      <c r="C217" s="15">
        <v>1740.28</v>
      </c>
      <c r="D217" s="15">
        <v>0</v>
      </c>
      <c r="E217" s="15">
        <v>254.96</v>
      </c>
      <c r="F217" s="26">
        <v>1759.6</v>
      </c>
      <c r="G217" s="26">
        <v>98</v>
      </c>
      <c r="H217" s="16">
        <f t="shared" si="5"/>
        <v>1917.3999999999999</v>
      </c>
      <c r="I217" s="16">
        <f t="shared" si="5"/>
        <v>2147.6000000000004</v>
      </c>
      <c r="J217" s="16">
        <f t="shared" si="5"/>
        <v>2397.9100000000003</v>
      </c>
      <c r="K217" s="16">
        <f t="shared" si="5"/>
        <v>2752.98</v>
      </c>
      <c r="L217" s="27">
        <v>0</v>
      </c>
      <c r="M217" s="34">
        <v>254.96</v>
      </c>
      <c r="N217" s="18"/>
      <c r="O217" s="19"/>
      <c r="P217" s="12"/>
      <c r="Q217" s="12"/>
    </row>
    <row r="218" spans="1:17" s="13" customFormat="1" ht="14.25" customHeight="1">
      <c r="A218" s="33">
        <f>'до 150 кВт'!A218</f>
        <v>43594</v>
      </c>
      <c r="B218" s="14">
        <v>17</v>
      </c>
      <c r="C218" s="15">
        <v>1735.32</v>
      </c>
      <c r="D218" s="15">
        <v>0</v>
      </c>
      <c r="E218" s="15">
        <v>229.99</v>
      </c>
      <c r="F218" s="26">
        <v>1754.64</v>
      </c>
      <c r="G218" s="26">
        <v>98</v>
      </c>
      <c r="H218" s="16">
        <f t="shared" si="5"/>
        <v>1912.4399999999998</v>
      </c>
      <c r="I218" s="16">
        <f t="shared" si="5"/>
        <v>2142.6400000000003</v>
      </c>
      <c r="J218" s="16">
        <f t="shared" si="5"/>
        <v>2392.9500000000003</v>
      </c>
      <c r="K218" s="16">
        <f t="shared" si="5"/>
        <v>2748.02</v>
      </c>
      <c r="L218" s="27">
        <v>0</v>
      </c>
      <c r="M218" s="34">
        <v>229.99</v>
      </c>
      <c r="N218" s="18"/>
      <c r="O218" s="19"/>
      <c r="P218" s="12"/>
      <c r="Q218" s="12"/>
    </row>
    <row r="219" spans="1:17" s="13" customFormat="1" ht="14.25" customHeight="1">
      <c r="A219" s="33">
        <f>'до 150 кВт'!A219</f>
        <v>43594</v>
      </c>
      <c r="B219" s="14">
        <v>18</v>
      </c>
      <c r="C219" s="15">
        <v>1747.34</v>
      </c>
      <c r="D219" s="15">
        <v>0</v>
      </c>
      <c r="E219" s="15">
        <v>41.59</v>
      </c>
      <c r="F219" s="26">
        <v>1766.66</v>
      </c>
      <c r="G219" s="26">
        <v>98</v>
      </c>
      <c r="H219" s="16">
        <f t="shared" si="5"/>
        <v>1924.4599999999998</v>
      </c>
      <c r="I219" s="16">
        <f t="shared" si="5"/>
        <v>2154.6600000000003</v>
      </c>
      <c r="J219" s="16">
        <f t="shared" si="5"/>
        <v>2404.9700000000003</v>
      </c>
      <c r="K219" s="16">
        <f t="shared" si="5"/>
        <v>2760.04</v>
      </c>
      <c r="L219" s="27">
        <v>0</v>
      </c>
      <c r="M219" s="34">
        <v>41.59</v>
      </c>
      <c r="N219" s="18"/>
      <c r="O219" s="19"/>
      <c r="P219" s="12"/>
      <c r="Q219" s="12"/>
    </row>
    <row r="220" spans="1:17" s="13" customFormat="1" ht="14.25" customHeight="1">
      <c r="A220" s="33">
        <f>'до 150 кВт'!A220</f>
        <v>43594</v>
      </c>
      <c r="B220" s="14">
        <v>19</v>
      </c>
      <c r="C220" s="15">
        <v>1840.04</v>
      </c>
      <c r="D220" s="15">
        <v>0</v>
      </c>
      <c r="E220" s="15">
        <v>226.92</v>
      </c>
      <c r="F220" s="26">
        <v>1859.36</v>
      </c>
      <c r="G220" s="26">
        <v>98</v>
      </c>
      <c r="H220" s="16">
        <f t="shared" si="5"/>
        <v>2017.1599999999999</v>
      </c>
      <c r="I220" s="16">
        <f t="shared" si="5"/>
        <v>2247.36</v>
      </c>
      <c r="J220" s="16">
        <f t="shared" si="5"/>
        <v>2497.67</v>
      </c>
      <c r="K220" s="16">
        <f t="shared" si="5"/>
        <v>2852.7400000000002</v>
      </c>
      <c r="L220" s="27">
        <v>0</v>
      </c>
      <c r="M220" s="34">
        <v>226.92</v>
      </c>
      <c r="N220" s="18"/>
      <c r="O220" s="19"/>
      <c r="P220" s="12"/>
      <c r="Q220" s="12"/>
    </row>
    <row r="221" spans="1:17" s="13" customFormat="1" ht="14.25" customHeight="1">
      <c r="A221" s="33">
        <f>'до 150 кВт'!A221</f>
        <v>43594</v>
      </c>
      <c r="B221" s="14">
        <v>20</v>
      </c>
      <c r="C221" s="15">
        <v>1795.3</v>
      </c>
      <c r="D221" s="15">
        <v>0</v>
      </c>
      <c r="E221" s="15">
        <v>302.58</v>
      </c>
      <c r="F221" s="26">
        <v>1814.62</v>
      </c>
      <c r="G221" s="26">
        <v>98</v>
      </c>
      <c r="H221" s="16">
        <f t="shared" si="5"/>
        <v>1972.4199999999998</v>
      </c>
      <c r="I221" s="16">
        <f t="shared" si="5"/>
        <v>2202.6200000000003</v>
      </c>
      <c r="J221" s="16">
        <f t="shared" si="5"/>
        <v>2452.9300000000003</v>
      </c>
      <c r="K221" s="16">
        <f t="shared" si="5"/>
        <v>2808</v>
      </c>
      <c r="L221" s="27">
        <v>0</v>
      </c>
      <c r="M221" s="34">
        <v>302.58</v>
      </c>
      <c r="N221" s="18"/>
      <c r="O221" s="19"/>
      <c r="P221" s="12"/>
      <c r="Q221" s="12"/>
    </row>
    <row r="222" spans="1:17" s="13" customFormat="1" ht="14.25" customHeight="1">
      <c r="A222" s="33">
        <f>'до 150 кВт'!A222</f>
        <v>43594</v>
      </c>
      <c r="B222" s="14">
        <v>21</v>
      </c>
      <c r="C222" s="15">
        <v>1752.33</v>
      </c>
      <c r="D222" s="15">
        <v>0</v>
      </c>
      <c r="E222" s="15">
        <v>294.3</v>
      </c>
      <c r="F222" s="26">
        <v>1771.65</v>
      </c>
      <c r="G222" s="26">
        <v>98</v>
      </c>
      <c r="H222" s="16">
        <f t="shared" si="5"/>
        <v>1929.4499999999998</v>
      </c>
      <c r="I222" s="16">
        <f t="shared" si="5"/>
        <v>2159.65</v>
      </c>
      <c r="J222" s="16">
        <f t="shared" si="5"/>
        <v>2409.96</v>
      </c>
      <c r="K222" s="16">
        <f t="shared" si="5"/>
        <v>2765.03</v>
      </c>
      <c r="L222" s="27">
        <v>0</v>
      </c>
      <c r="M222" s="34">
        <v>294.3</v>
      </c>
      <c r="N222" s="18"/>
      <c r="O222" s="19"/>
      <c r="P222" s="12"/>
      <c r="Q222" s="12"/>
    </row>
    <row r="223" spans="1:17" s="13" customFormat="1" ht="14.25" customHeight="1">
      <c r="A223" s="33">
        <f>'до 150 кВт'!A223</f>
        <v>43594</v>
      </c>
      <c r="B223" s="14">
        <v>22</v>
      </c>
      <c r="C223" s="15">
        <v>1714.69</v>
      </c>
      <c r="D223" s="15">
        <v>0</v>
      </c>
      <c r="E223" s="15">
        <v>438.7</v>
      </c>
      <c r="F223" s="26">
        <v>1734.01</v>
      </c>
      <c r="G223" s="26">
        <v>98</v>
      </c>
      <c r="H223" s="16">
        <f t="shared" si="5"/>
        <v>1891.81</v>
      </c>
      <c r="I223" s="16">
        <f t="shared" si="5"/>
        <v>2122.01</v>
      </c>
      <c r="J223" s="16">
        <f t="shared" si="5"/>
        <v>2372.32</v>
      </c>
      <c r="K223" s="16">
        <f t="shared" si="5"/>
        <v>2727.3900000000003</v>
      </c>
      <c r="L223" s="27">
        <v>0</v>
      </c>
      <c r="M223" s="34">
        <v>438.7</v>
      </c>
      <c r="N223" s="18"/>
      <c r="O223" s="19"/>
      <c r="P223" s="12"/>
      <c r="Q223" s="12"/>
    </row>
    <row r="224" spans="1:17" s="13" customFormat="1" ht="14.25" customHeight="1">
      <c r="A224" s="33">
        <f>'до 150 кВт'!A224</f>
        <v>43594</v>
      </c>
      <c r="B224" s="14">
        <v>23</v>
      </c>
      <c r="C224" s="15">
        <v>1571.23</v>
      </c>
      <c r="D224" s="15">
        <v>0</v>
      </c>
      <c r="E224" s="15">
        <v>402.55</v>
      </c>
      <c r="F224" s="26">
        <v>1590.55</v>
      </c>
      <c r="G224" s="26">
        <v>98</v>
      </c>
      <c r="H224" s="16">
        <f t="shared" si="5"/>
        <v>1748.35</v>
      </c>
      <c r="I224" s="16">
        <f t="shared" si="5"/>
        <v>1978.55</v>
      </c>
      <c r="J224" s="16">
        <f t="shared" si="5"/>
        <v>2228.86</v>
      </c>
      <c r="K224" s="16">
        <f t="shared" si="5"/>
        <v>2583.9300000000003</v>
      </c>
      <c r="L224" s="27">
        <v>0</v>
      </c>
      <c r="M224" s="34">
        <v>402.55</v>
      </c>
      <c r="N224" s="18"/>
      <c r="O224" s="19"/>
      <c r="P224" s="12"/>
      <c r="Q224" s="12"/>
    </row>
    <row r="225" spans="1:17" s="13" customFormat="1" ht="14.25" customHeight="1">
      <c r="A225" s="33">
        <f>'до 150 кВт'!A225</f>
        <v>43595</v>
      </c>
      <c r="B225" s="14">
        <v>0</v>
      </c>
      <c r="C225" s="15">
        <v>1539.16</v>
      </c>
      <c r="D225" s="15">
        <v>0</v>
      </c>
      <c r="E225" s="15">
        <v>120.98</v>
      </c>
      <c r="F225" s="26">
        <v>1558.48</v>
      </c>
      <c r="G225" s="26">
        <v>98</v>
      </c>
      <c r="H225" s="16">
        <f t="shared" si="5"/>
        <v>1716.28</v>
      </c>
      <c r="I225" s="16">
        <f t="shared" si="5"/>
        <v>1946.48</v>
      </c>
      <c r="J225" s="16">
        <f t="shared" si="5"/>
        <v>2196.7900000000004</v>
      </c>
      <c r="K225" s="16">
        <f t="shared" si="5"/>
        <v>2551.86</v>
      </c>
      <c r="L225" s="27">
        <v>0</v>
      </c>
      <c r="M225" s="34">
        <v>120.98</v>
      </c>
      <c r="N225" s="18"/>
      <c r="O225" s="19"/>
      <c r="P225" s="12"/>
      <c r="Q225" s="12"/>
    </row>
    <row r="226" spans="1:17" s="13" customFormat="1" ht="14.25" customHeight="1">
      <c r="A226" s="33">
        <f>'до 150 кВт'!A226</f>
        <v>43595</v>
      </c>
      <c r="B226" s="14">
        <v>1</v>
      </c>
      <c r="C226" s="15">
        <v>1352.55</v>
      </c>
      <c r="D226" s="15">
        <v>0</v>
      </c>
      <c r="E226" s="15">
        <v>261.21</v>
      </c>
      <c r="F226" s="26">
        <v>1371.87</v>
      </c>
      <c r="G226" s="26">
        <v>98</v>
      </c>
      <c r="H226" s="16">
        <f t="shared" si="5"/>
        <v>1529.6699999999998</v>
      </c>
      <c r="I226" s="16">
        <f t="shared" si="5"/>
        <v>1759.87</v>
      </c>
      <c r="J226" s="16">
        <f t="shared" si="5"/>
        <v>2010.18</v>
      </c>
      <c r="K226" s="16">
        <f t="shared" si="5"/>
        <v>2365.25</v>
      </c>
      <c r="L226" s="27">
        <v>0</v>
      </c>
      <c r="M226" s="34">
        <v>261.21</v>
      </c>
      <c r="N226" s="18"/>
      <c r="O226" s="19"/>
      <c r="P226" s="12"/>
      <c r="Q226" s="12"/>
    </row>
    <row r="227" spans="1:17" s="13" customFormat="1" ht="14.25" customHeight="1">
      <c r="A227" s="33">
        <f>'до 150 кВт'!A227</f>
        <v>43595</v>
      </c>
      <c r="B227" s="14">
        <v>2</v>
      </c>
      <c r="C227" s="15">
        <v>1231.33</v>
      </c>
      <c r="D227" s="15">
        <v>0</v>
      </c>
      <c r="E227" s="15">
        <v>210.21</v>
      </c>
      <c r="F227" s="26">
        <v>1250.65</v>
      </c>
      <c r="G227" s="26">
        <v>98</v>
      </c>
      <c r="H227" s="16">
        <f t="shared" si="5"/>
        <v>1408.4499999999998</v>
      </c>
      <c r="I227" s="16">
        <f t="shared" si="5"/>
        <v>1638.6499999999999</v>
      </c>
      <c r="J227" s="16">
        <f t="shared" si="5"/>
        <v>1888.9599999999998</v>
      </c>
      <c r="K227" s="16">
        <f t="shared" si="5"/>
        <v>2244.03</v>
      </c>
      <c r="L227" s="27">
        <v>0</v>
      </c>
      <c r="M227" s="34">
        <v>210.21</v>
      </c>
      <c r="N227" s="18"/>
      <c r="O227" s="19"/>
      <c r="P227" s="12"/>
      <c r="Q227" s="12"/>
    </row>
    <row r="228" spans="1:17" s="13" customFormat="1" ht="14.25" customHeight="1">
      <c r="A228" s="33">
        <f>'до 150 кВт'!A228</f>
        <v>43595</v>
      </c>
      <c r="B228" s="14">
        <v>3</v>
      </c>
      <c r="C228" s="15">
        <v>1120.33</v>
      </c>
      <c r="D228" s="15">
        <v>0</v>
      </c>
      <c r="E228" s="15">
        <v>94.02</v>
      </c>
      <c r="F228" s="26">
        <v>1139.65</v>
      </c>
      <c r="G228" s="26">
        <v>98</v>
      </c>
      <c r="H228" s="16">
        <f t="shared" si="5"/>
        <v>1297.4499999999998</v>
      </c>
      <c r="I228" s="16">
        <f t="shared" si="5"/>
        <v>1527.6499999999999</v>
      </c>
      <c r="J228" s="16">
        <f t="shared" si="5"/>
        <v>1777.9599999999998</v>
      </c>
      <c r="K228" s="16">
        <f t="shared" si="5"/>
        <v>2133.03</v>
      </c>
      <c r="L228" s="27">
        <v>0</v>
      </c>
      <c r="M228" s="34">
        <v>94.02</v>
      </c>
      <c r="N228" s="18"/>
      <c r="O228" s="19"/>
      <c r="P228" s="12"/>
      <c r="Q228" s="12"/>
    </row>
    <row r="229" spans="1:17" s="13" customFormat="1" ht="14.25" customHeight="1">
      <c r="A229" s="33">
        <f>'до 150 кВт'!A229</f>
        <v>43595</v>
      </c>
      <c r="B229" s="14">
        <v>4</v>
      </c>
      <c r="C229" s="15">
        <v>1136.74</v>
      </c>
      <c r="D229" s="15">
        <v>0</v>
      </c>
      <c r="E229" s="15">
        <v>106.74</v>
      </c>
      <c r="F229" s="26">
        <v>1156.06</v>
      </c>
      <c r="G229" s="26">
        <v>98</v>
      </c>
      <c r="H229" s="16">
        <f t="shared" si="5"/>
        <v>1313.86</v>
      </c>
      <c r="I229" s="16">
        <f t="shared" si="5"/>
        <v>1544.06</v>
      </c>
      <c r="J229" s="16">
        <f t="shared" si="5"/>
        <v>1794.3700000000001</v>
      </c>
      <c r="K229" s="16">
        <f t="shared" si="5"/>
        <v>2149.44</v>
      </c>
      <c r="L229" s="27">
        <v>0</v>
      </c>
      <c r="M229" s="34">
        <v>106.74</v>
      </c>
      <c r="N229" s="18"/>
      <c r="O229" s="19"/>
      <c r="P229" s="12"/>
      <c r="Q229" s="12"/>
    </row>
    <row r="230" spans="1:17" s="13" customFormat="1" ht="14.25" customHeight="1">
      <c r="A230" s="33">
        <f>'до 150 кВт'!A230</f>
        <v>43595</v>
      </c>
      <c r="B230" s="14">
        <v>5</v>
      </c>
      <c r="C230" s="15">
        <v>1253.25</v>
      </c>
      <c r="D230" s="15">
        <v>0</v>
      </c>
      <c r="E230" s="15">
        <v>83.19</v>
      </c>
      <c r="F230" s="26">
        <v>1272.57</v>
      </c>
      <c r="G230" s="26">
        <v>98</v>
      </c>
      <c r="H230" s="16">
        <f t="shared" si="5"/>
        <v>1430.37</v>
      </c>
      <c r="I230" s="16">
        <f t="shared" si="5"/>
        <v>1660.57</v>
      </c>
      <c r="J230" s="16">
        <f t="shared" si="5"/>
        <v>1910.8799999999999</v>
      </c>
      <c r="K230" s="16">
        <f t="shared" si="5"/>
        <v>2265.9500000000003</v>
      </c>
      <c r="L230" s="27">
        <v>0</v>
      </c>
      <c r="M230" s="34">
        <v>83.19</v>
      </c>
      <c r="N230" s="18"/>
      <c r="O230" s="19"/>
      <c r="P230" s="12"/>
      <c r="Q230" s="12"/>
    </row>
    <row r="231" spans="1:17" s="13" customFormat="1" ht="14.25" customHeight="1">
      <c r="A231" s="33">
        <f>'до 150 кВт'!A231</f>
        <v>43595</v>
      </c>
      <c r="B231" s="14">
        <v>6</v>
      </c>
      <c r="C231" s="15">
        <v>1344.4</v>
      </c>
      <c r="D231" s="15">
        <v>0</v>
      </c>
      <c r="E231" s="15">
        <v>235.36</v>
      </c>
      <c r="F231" s="26">
        <v>1363.72</v>
      </c>
      <c r="G231" s="26">
        <v>98</v>
      </c>
      <c r="H231" s="16">
        <f t="shared" si="5"/>
        <v>1521.52</v>
      </c>
      <c r="I231" s="16">
        <f t="shared" si="5"/>
        <v>1751.72</v>
      </c>
      <c r="J231" s="16">
        <f t="shared" si="5"/>
        <v>2002.03</v>
      </c>
      <c r="K231" s="16">
        <f t="shared" si="5"/>
        <v>2357.1000000000004</v>
      </c>
      <c r="L231" s="27">
        <v>0</v>
      </c>
      <c r="M231" s="34">
        <v>235.36</v>
      </c>
      <c r="N231" s="18"/>
      <c r="O231" s="19"/>
      <c r="P231" s="12"/>
      <c r="Q231" s="12"/>
    </row>
    <row r="232" spans="1:17" s="13" customFormat="1" ht="14.25" customHeight="1">
      <c r="A232" s="33">
        <f>'до 150 кВт'!A232</f>
        <v>43595</v>
      </c>
      <c r="B232" s="14">
        <v>7</v>
      </c>
      <c r="C232" s="15">
        <v>1366.57</v>
      </c>
      <c r="D232" s="15">
        <v>0</v>
      </c>
      <c r="E232" s="15">
        <v>123.39</v>
      </c>
      <c r="F232" s="26">
        <v>1385.89</v>
      </c>
      <c r="G232" s="26">
        <v>98</v>
      </c>
      <c r="H232" s="16">
        <f t="shared" si="5"/>
        <v>1543.6899999999998</v>
      </c>
      <c r="I232" s="16">
        <f t="shared" si="5"/>
        <v>1773.8899999999999</v>
      </c>
      <c r="J232" s="16">
        <f t="shared" si="5"/>
        <v>2024.2</v>
      </c>
      <c r="K232" s="16">
        <f t="shared" si="5"/>
        <v>2379.27</v>
      </c>
      <c r="L232" s="27">
        <v>0</v>
      </c>
      <c r="M232" s="34">
        <v>123.39</v>
      </c>
      <c r="N232" s="18"/>
      <c r="O232" s="19"/>
      <c r="P232" s="12"/>
      <c r="Q232" s="12"/>
    </row>
    <row r="233" spans="1:17" s="13" customFormat="1" ht="14.25" customHeight="1">
      <c r="A233" s="33">
        <f>'до 150 кВт'!A233</f>
        <v>43595</v>
      </c>
      <c r="B233" s="14">
        <v>8</v>
      </c>
      <c r="C233" s="15">
        <v>1613.87</v>
      </c>
      <c r="D233" s="15">
        <v>0</v>
      </c>
      <c r="E233" s="15">
        <v>131.73</v>
      </c>
      <c r="F233" s="26">
        <v>1633.19</v>
      </c>
      <c r="G233" s="26">
        <v>98</v>
      </c>
      <c r="H233" s="16">
        <f t="shared" si="5"/>
        <v>1790.9899999999998</v>
      </c>
      <c r="I233" s="16">
        <f t="shared" si="5"/>
        <v>2021.1899999999998</v>
      </c>
      <c r="J233" s="16">
        <f t="shared" si="5"/>
        <v>2271.5</v>
      </c>
      <c r="K233" s="16">
        <f t="shared" si="5"/>
        <v>2626.57</v>
      </c>
      <c r="L233" s="27">
        <v>0</v>
      </c>
      <c r="M233" s="34">
        <v>131.73</v>
      </c>
      <c r="N233" s="18"/>
      <c r="O233" s="19"/>
      <c r="P233" s="12"/>
      <c r="Q233" s="12"/>
    </row>
    <row r="234" spans="1:17" s="13" customFormat="1" ht="14.25" customHeight="1">
      <c r="A234" s="33">
        <f>'до 150 кВт'!A234</f>
        <v>43595</v>
      </c>
      <c r="B234" s="14">
        <v>9</v>
      </c>
      <c r="C234" s="15">
        <v>1749.41</v>
      </c>
      <c r="D234" s="15">
        <v>0</v>
      </c>
      <c r="E234" s="15">
        <v>220</v>
      </c>
      <c r="F234" s="26">
        <v>1768.73</v>
      </c>
      <c r="G234" s="26">
        <v>98</v>
      </c>
      <c r="H234" s="16">
        <f t="shared" si="5"/>
        <v>1926.53</v>
      </c>
      <c r="I234" s="16">
        <f t="shared" si="5"/>
        <v>2156.7300000000005</v>
      </c>
      <c r="J234" s="16">
        <f t="shared" si="5"/>
        <v>2407.0400000000004</v>
      </c>
      <c r="K234" s="16">
        <f t="shared" si="5"/>
        <v>2762.11</v>
      </c>
      <c r="L234" s="27">
        <v>0</v>
      </c>
      <c r="M234" s="34">
        <v>220</v>
      </c>
      <c r="N234" s="18"/>
      <c r="O234" s="19"/>
      <c r="P234" s="12"/>
      <c r="Q234" s="12"/>
    </row>
    <row r="235" spans="1:17" s="13" customFormat="1" ht="14.25" customHeight="1">
      <c r="A235" s="33">
        <f>'до 150 кВт'!A235</f>
        <v>43595</v>
      </c>
      <c r="B235" s="14">
        <v>10</v>
      </c>
      <c r="C235" s="15">
        <v>1742.07</v>
      </c>
      <c r="D235" s="15">
        <v>0</v>
      </c>
      <c r="E235" s="15">
        <v>257.84</v>
      </c>
      <c r="F235" s="26">
        <v>1761.39</v>
      </c>
      <c r="G235" s="26">
        <v>98</v>
      </c>
      <c r="H235" s="16">
        <f t="shared" si="5"/>
        <v>1919.1899999999998</v>
      </c>
      <c r="I235" s="16">
        <f t="shared" si="5"/>
        <v>2149.3900000000003</v>
      </c>
      <c r="J235" s="16">
        <f t="shared" si="5"/>
        <v>2399.7000000000003</v>
      </c>
      <c r="K235" s="16">
        <f t="shared" si="5"/>
        <v>2754.77</v>
      </c>
      <c r="L235" s="27">
        <v>0</v>
      </c>
      <c r="M235" s="34">
        <v>257.84</v>
      </c>
      <c r="N235" s="18"/>
      <c r="O235" s="19"/>
      <c r="P235" s="12"/>
      <c r="Q235" s="12"/>
    </row>
    <row r="236" spans="1:17" s="13" customFormat="1" ht="14.25" customHeight="1">
      <c r="A236" s="33">
        <f>'до 150 кВт'!A236</f>
        <v>43595</v>
      </c>
      <c r="B236" s="14">
        <v>11</v>
      </c>
      <c r="C236" s="15">
        <v>1750.75</v>
      </c>
      <c r="D236" s="15">
        <v>0</v>
      </c>
      <c r="E236" s="15">
        <v>274.52</v>
      </c>
      <c r="F236" s="26">
        <v>1770.07</v>
      </c>
      <c r="G236" s="26">
        <v>98</v>
      </c>
      <c r="H236" s="16">
        <f t="shared" si="5"/>
        <v>1927.87</v>
      </c>
      <c r="I236" s="16">
        <f t="shared" si="5"/>
        <v>2158.07</v>
      </c>
      <c r="J236" s="16">
        <f t="shared" si="5"/>
        <v>2408.38</v>
      </c>
      <c r="K236" s="16">
        <f t="shared" si="5"/>
        <v>2763.4500000000003</v>
      </c>
      <c r="L236" s="27">
        <v>0</v>
      </c>
      <c r="M236" s="34">
        <v>274.52</v>
      </c>
      <c r="N236" s="18"/>
      <c r="O236" s="19"/>
      <c r="P236" s="12"/>
      <c r="Q236" s="12"/>
    </row>
    <row r="237" spans="1:17" s="13" customFormat="1" ht="14.25" customHeight="1">
      <c r="A237" s="33">
        <f>'до 150 кВт'!A237</f>
        <v>43595</v>
      </c>
      <c r="B237" s="14">
        <v>12</v>
      </c>
      <c r="C237" s="15">
        <v>1720.97</v>
      </c>
      <c r="D237" s="15">
        <v>0</v>
      </c>
      <c r="E237" s="15">
        <v>262.77</v>
      </c>
      <c r="F237" s="26">
        <v>1740.29</v>
      </c>
      <c r="G237" s="26">
        <v>98</v>
      </c>
      <c r="H237" s="16">
        <f t="shared" si="5"/>
        <v>1898.09</v>
      </c>
      <c r="I237" s="16">
        <f t="shared" si="5"/>
        <v>2128.2900000000004</v>
      </c>
      <c r="J237" s="16">
        <f t="shared" si="5"/>
        <v>2378.6000000000004</v>
      </c>
      <c r="K237" s="16">
        <f t="shared" si="5"/>
        <v>2733.67</v>
      </c>
      <c r="L237" s="27">
        <v>0</v>
      </c>
      <c r="M237" s="34">
        <v>262.77</v>
      </c>
      <c r="N237" s="18"/>
      <c r="O237" s="19"/>
      <c r="P237" s="12"/>
      <c r="Q237" s="12"/>
    </row>
    <row r="238" spans="1:17" s="13" customFormat="1" ht="14.25" customHeight="1">
      <c r="A238" s="33">
        <f>'до 150 кВт'!A238</f>
        <v>43595</v>
      </c>
      <c r="B238" s="14">
        <v>13</v>
      </c>
      <c r="C238" s="15">
        <v>1714.83</v>
      </c>
      <c r="D238" s="15">
        <v>0</v>
      </c>
      <c r="E238" s="15">
        <v>264.36</v>
      </c>
      <c r="F238" s="26">
        <v>1734.15</v>
      </c>
      <c r="G238" s="26">
        <v>98</v>
      </c>
      <c r="H238" s="16">
        <f t="shared" si="5"/>
        <v>1891.9499999999998</v>
      </c>
      <c r="I238" s="16">
        <f t="shared" si="5"/>
        <v>2122.15</v>
      </c>
      <c r="J238" s="16">
        <f t="shared" si="5"/>
        <v>2372.46</v>
      </c>
      <c r="K238" s="16">
        <f t="shared" si="5"/>
        <v>2727.53</v>
      </c>
      <c r="L238" s="27">
        <v>0</v>
      </c>
      <c r="M238" s="34">
        <v>264.36</v>
      </c>
      <c r="N238" s="18"/>
      <c r="O238" s="19"/>
      <c r="P238" s="12"/>
      <c r="Q238" s="12"/>
    </row>
    <row r="239" spans="1:17" s="13" customFormat="1" ht="14.25" customHeight="1">
      <c r="A239" s="33">
        <f>'до 150 кВт'!A239</f>
        <v>43595</v>
      </c>
      <c r="B239" s="14">
        <v>14</v>
      </c>
      <c r="C239" s="15">
        <v>1676.13</v>
      </c>
      <c r="D239" s="15">
        <v>0</v>
      </c>
      <c r="E239" s="15">
        <v>279.9</v>
      </c>
      <c r="F239" s="26">
        <v>1695.45</v>
      </c>
      <c r="G239" s="26">
        <v>98</v>
      </c>
      <c r="H239" s="16">
        <f t="shared" si="5"/>
        <v>1853.25</v>
      </c>
      <c r="I239" s="16">
        <f t="shared" si="5"/>
        <v>2083.4500000000003</v>
      </c>
      <c r="J239" s="16">
        <f t="shared" si="5"/>
        <v>2333.76</v>
      </c>
      <c r="K239" s="16">
        <f t="shared" si="5"/>
        <v>2688.8300000000004</v>
      </c>
      <c r="L239" s="27">
        <v>0</v>
      </c>
      <c r="M239" s="34">
        <v>279.9</v>
      </c>
      <c r="N239" s="18"/>
      <c r="O239" s="19"/>
      <c r="P239" s="12"/>
      <c r="Q239" s="12"/>
    </row>
    <row r="240" spans="1:17" s="13" customFormat="1" ht="14.25" customHeight="1">
      <c r="A240" s="33">
        <f>'до 150 кВт'!A240</f>
        <v>43595</v>
      </c>
      <c r="B240" s="14">
        <v>15</v>
      </c>
      <c r="C240" s="15">
        <v>1633.41</v>
      </c>
      <c r="D240" s="15">
        <v>0</v>
      </c>
      <c r="E240" s="15">
        <v>232.62</v>
      </c>
      <c r="F240" s="26">
        <v>1652.73</v>
      </c>
      <c r="G240" s="26">
        <v>98</v>
      </c>
      <c r="H240" s="16">
        <f t="shared" si="5"/>
        <v>1810.53</v>
      </c>
      <c r="I240" s="16">
        <f t="shared" si="5"/>
        <v>2040.73</v>
      </c>
      <c r="J240" s="16">
        <f t="shared" si="5"/>
        <v>2291.0400000000004</v>
      </c>
      <c r="K240" s="16">
        <f t="shared" si="5"/>
        <v>2646.11</v>
      </c>
      <c r="L240" s="27">
        <v>0</v>
      </c>
      <c r="M240" s="34">
        <v>232.62</v>
      </c>
      <c r="N240" s="18"/>
      <c r="O240" s="19"/>
      <c r="P240" s="12"/>
      <c r="Q240" s="12"/>
    </row>
    <row r="241" spans="1:17" s="13" customFormat="1" ht="14.25" customHeight="1">
      <c r="A241" s="33">
        <f>'до 150 кВт'!A241</f>
        <v>43595</v>
      </c>
      <c r="B241" s="14">
        <v>16</v>
      </c>
      <c r="C241" s="15">
        <v>1557.06</v>
      </c>
      <c r="D241" s="15">
        <v>0</v>
      </c>
      <c r="E241" s="15">
        <v>224.75</v>
      </c>
      <c r="F241" s="26">
        <v>1576.38</v>
      </c>
      <c r="G241" s="26">
        <v>98</v>
      </c>
      <c r="H241" s="16">
        <f t="shared" si="5"/>
        <v>1734.1799999999998</v>
      </c>
      <c r="I241" s="16">
        <f t="shared" si="5"/>
        <v>1964.3799999999999</v>
      </c>
      <c r="J241" s="16">
        <f t="shared" si="5"/>
        <v>2214.69</v>
      </c>
      <c r="K241" s="16">
        <f t="shared" si="5"/>
        <v>2569.76</v>
      </c>
      <c r="L241" s="27">
        <v>0</v>
      </c>
      <c r="M241" s="34">
        <v>224.75</v>
      </c>
      <c r="N241" s="18"/>
      <c r="O241" s="19"/>
      <c r="P241" s="12"/>
      <c r="Q241" s="12"/>
    </row>
    <row r="242" spans="1:17" s="13" customFormat="1" ht="14.25" customHeight="1">
      <c r="A242" s="33">
        <f>'до 150 кВт'!A242</f>
        <v>43595</v>
      </c>
      <c r="B242" s="14">
        <v>17</v>
      </c>
      <c r="C242" s="15">
        <v>1642.75</v>
      </c>
      <c r="D242" s="15">
        <v>0</v>
      </c>
      <c r="E242" s="15">
        <v>166.55</v>
      </c>
      <c r="F242" s="26">
        <v>1662.07</v>
      </c>
      <c r="G242" s="26">
        <v>98</v>
      </c>
      <c r="H242" s="16">
        <f t="shared" si="5"/>
        <v>1819.87</v>
      </c>
      <c r="I242" s="16">
        <f t="shared" si="5"/>
        <v>2050.07</v>
      </c>
      <c r="J242" s="16">
        <f t="shared" si="5"/>
        <v>2300.38</v>
      </c>
      <c r="K242" s="16">
        <f t="shared" si="5"/>
        <v>2655.4500000000003</v>
      </c>
      <c r="L242" s="27">
        <v>0</v>
      </c>
      <c r="M242" s="34">
        <v>166.55</v>
      </c>
      <c r="N242" s="18"/>
      <c r="O242" s="19"/>
      <c r="P242" s="12"/>
      <c r="Q242" s="12"/>
    </row>
    <row r="243" spans="1:17" s="13" customFormat="1" ht="14.25" customHeight="1">
      <c r="A243" s="33">
        <f>'до 150 кВт'!A243</f>
        <v>43595</v>
      </c>
      <c r="B243" s="14">
        <v>18</v>
      </c>
      <c r="C243" s="15">
        <v>1711.41</v>
      </c>
      <c r="D243" s="15">
        <v>0</v>
      </c>
      <c r="E243" s="15">
        <v>183.01</v>
      </c>
      <c r="F243" s="26">
        <v>1730.73</v>
      </c>
      <c r="G243" s="26">
        <v>98</v>
      </c>
      <c r="H243" s="16">
        <f t="shared" si="5"/>
        <v>1888.53</v>
      </c>
      <c r="I243" s="16">
        <f t="shared" si="5"/>
        <v>2118.7300000000005</v>
      </c>
      <c r="J243" s="16">
        <f t="shared" si="5"/>
        <v>2369.0400000000004</v>
      </c>
      <c r="K243" s="16">
        <f t="shared" si="5"/>
        <v>2724.11</v>
      </c>
      <c r="L243" s="27">
        <v>0</v>
      </c>
      <c r="M243" s="34">
        <v>183.01</v>
      </c>
      <c r="N243" s="18"/>
      <c r="O243" s="19"/>
      <c r="P243" s="12"/>
      <c r="Q243" s="12"/>
    </row>
    <row r="244" spans="1:17" s="13" customFormat="1" ht="14.25" customHeight="1">
      <c r="A244" s="33">
        <f>'до 150 кВт'!A244</f>
        <v>43595</v>
      </c>
      <c r="B244" s="14">
        <v>19</v>
      </c>
      <c r="C244" s="15">
        <v>1752.1</v>
      </c>
      <c r="D244" s="15">
        <v>0</v>
      </c>
      <c r="E244" s="15">
        <v>195.23</v>
      </c>
      <c r="F244" s="26">
        <v>1771.42</v>
      </c>
      <c r="G244" s="26">
        <v>98</v>
      </c>
      <c r="H244" s="16">
        <f t="shared" si="5"/>
        <v>1929.2199999999998</v>
      </c>
      <c r="I244" s="16">
        <f t="shared" si="5"/>
        <v>2159.42</v>
      </c>
      <c r="J244" s="16">
        <f t="shared" si="5"/>
        <v>2409.73</v>
      </c>
      <c r="K244" s="16">
        <f t="shared" si="5"/>
        <v>2764.8</v>
      </c>
      <c r="L244" s="27">
        <v>0</v>
      </c>
      <c r="M244" s="34">
        <v>195.23</v>
      </c>
      <c r="N244" s="18"/>
      <c r="O244" s="19"/>
      <c r="P244" s="12"/>
      <c r="Q244" s="12"/>
    </row>
    <row r="245" spans="1:17" s="13" customFormat="1" ht="14.25" customHeight="1">
      <c r="A245" s="33">
        <f>'до 150 кВт'!A245</f>
        <v>43595</v>
      </c>
      <c r="B245" s="14">
        <v>20</v>
      </c>
      <c r="C245" s="15">
        <v>1753.6</v>
      </c>
      <c r="D245" s="15">
        <v>0</v>
      </c>
      <c r="E245" s="15">
        <v>261.26</v>
      </c>
      <c r="F245" s="26">
        <v>1772.92</v>
      </c>
      <c r="G245" s="26">
        <v>98</v>
      </c>
      <c r="H245" s="16">
        <f t="shared" si="5"/>
        <v>1930.7199999999998</v>
      </c>
      <c r="I245" s="16">
        <f t="shared" si="5"/>
        <v>2160.92</v>
      </c>
      <c r="J245" s="16">
        <f t="shared" si="5"/>
        <v>2411.23</v>
      </c>
      <c r="K245" s="16">
        <f t="shared" si="5"/>
        <v>2766.3</v>
      </c>
      <c r="L245" s="27">
        <v>0</v>
      </c>
      <c r="M245" s="34">
        <v>261.26</v>
      </c>
      <c r="N245" s="18"/>
      <c r="O245" s="19"/>
      <c r="P245" s="12"/>
      <c r="Q245" s="12"/>
    </row>
    <row r="246" spans="1:17" s="13" customFormat="1" ht="14.25" customHeight="1">
      <c r="A246" s="33">
        <f>'до 150 кВт'!A246</f>
        <v>43595</v>
      </c>
      <c r="B246" s="14">
        <v>21</v>
      </c>
      <c r="C246" s="15">
        <v>1765.14</v>
      </c>
      <c r="D246" s="15">
        <v>0</v>
      </c>
      <c r="E246" s="15">
        <v>263.94</v>
      </c>
      <c r="F246" s="26">
        <v>1784.46</v>
      </c>
      <c r="G246" s="26">
        <v>98</v>
      </c>
      <c r="H246" s="16">
        <f t="shared" si="5"/>
        <v>1942.26</v>
      </c>
      <c r="I246" s="16">
        <f t="shared" si="5"/>
        <v>2172.4600000000005</v>
      </c>
      <c r="J246" s="16">
        <f t="shared" si="5"/>
        <v>2422.7700000000004</v>
      </c>
      <c r="K246" s="16">
        <f t="shared" si="5"/>
        <v>2777.84</v>
      </c>
      <c r="L246" s="27">
        <v>0</v>
      </c>
      <c r="M246" s="34">
        <v>263.94</v>
      </c>
      <c r="N246" s="18"/>
      <c r="O246" s="19"/>
      <c r="P246" s="12"/>
      <c r="Q246" s="12"/>
    </row>
    <row r="247" spans="1:17" s="13" customFormat="1" ht="14.25" customHeight="1">
      <c r="A247" s="33">
        <f>'до 150 кВт'!A247</f>
        <v>43595</v>
      </c>
      <c r="B247" s="14">
        <v>22</v>
      </c>
      <c r="C247" s="15">
        <v>1712.93</v>
      </c>
      <c r="D247" s="15">
        <v>0</v>
      </c>
      <c r="E247" s="15">
        <v>338.57</v>
      </c>
      <c r="F247" s="26">
        <v>1732.25</v>
      </c>
      <c r="G247" s="26">
        <v>98</v>
      </c>
      <c r="H247" s="16">
        <f t="shared" si="5"/>
        <v>1890.05</v>
      </c>
      <c r="I247" s="16">
        <f t="shared" si="5"/>
        <v>2120.2500000000005</v>
      </c>
      <c r="J247" s="16">
        <f t="shared" si="5"/>
        <v>2370.5600000000004</v>
      </c>
      <c r="K247" s="16">
        <f t="shared" si="5"/>
        <v>2725.63</v>
      </c>
      <c r="L247" s="27">
        <v>0</v>
      </c>
      <c r="M247" s="34">
        <v>338.57</v>
      </c>
      <c r="N247" s="18"/>
      <c r="O247" s="19"/>
      <c r="P247" s="12"/>
      <c r="Q247" s="12"/>
    </row>
    <row r="248" spans="1:17" s="13" customFormat="1" ht="14.25" customHeight="1">
      <c r="A248" s="33">
        <f>'до 150 кВт'!A248</f>
        <v>43595</v>
      </c>
      <c r="B248" s="14">
        <v>23</v>
      </c>
      <c r="C248" s="15">
        <v>1559.63</v>
      </c>
      <c r="D248" s="15">
        <v>0</v>
      </c>
      <c r="E248" s="15">
        <v>511.88</v>
      </c>
      <c r="F248" s="26">
        <v>1578.95</v>
      </c>
      <c r="G248" s="26">
        <v>98</v>
      </c>
      <c r="H248" s="16">
        <f t="shared" si="5"/>
        <v>1736.75</v>
      </c>
      <c r="I248" s="16">
        <f t="shared" si="5"/>
        <v>1966.95</v>
      </c>
      <c r="J248" s="16">
        <f t="shared" si="5"/>
        <v>2217.26</v>
      </c>
      <c r="K248" s="16">
        <f t="shared" si="5"/>
        <v>2572.3300000000004</v>
      </c>
      <c r="L248" s="27">
        <v>0</v>
      </c>
      <c r="M248" s="34">
        <v>511.88</v>
      </c>
      <c r="N248" s="18"/>
      <c r="O248" s="19"/>
      <c r="P248" s="12"/>
      <c r="Q248" s="12"/>
    </row>
    <row r="249" spans="1:17" s="13" customFormat="1" ht="14.25" customHeight="1">
      <c r="A249" s="33">
        <f>'до 150 кВт'!A249</f>
        <v>43596</v>
      </c>
      <c r="B249" s="14">
        <v>0</v>
      </c>
      <c r="C249" s="15">
        <v>1374.66</v>
      </c>
      <c r="D249" s="15">
        <v>0</v>
      </c>
      <c r="E249" s="15">
        <v>308.74</v>
      </c>
      <c r="F249" s="26">
        <v>1393.98</v>
      </c>
      <c r="G249" s="26">
        <v>98</v>
      </c>
      <c r="H249" s="16">
        <f t="shared" si="5"/>
        <v>1551.78</v>
      </c>
      <c r="I249" s="16">
        <f t="shared" si="5"/>
        <v>1781.98</v>
      </c>
      <c r="J249" s="16">
        <f t="shared" si="5"/>
        <v>2032.2900000000002</v>
      </c>
      <c r="K249" s="16">
        <f t="shared" si="5"/>
        <v>2387.36</v>
      </c>
      <c r="L249" s="27">
        <v>0</v>
      </c>
      <c r="M249" s="34">
        <v>308.74</v>
      </c>
      <c r="N249" s="18"/>
      <c r="O249" s="19"/>
      <c r="P249" s="12"/>
      <c r="Q249" s="12"/>
    </row>
    <row r="250" spans="1:17" s="13" customFormat="1" ht="14.25" customHeight="1">
      <c r="A250" s="33">
        <f>'до 150 кВт'!A250</f>
        <v>43596</v>
      </c>
      <c r="B250" s="14">
        <v>1</v>
      </c>
      <c r="C250" s="15">
        <v>1176.45</v>
      </c>
      <c r="D250" s="15">
        <v>0</v>
      </c>
      <c r="E250" s="15">
        <v>278.65</v>
      </c>
      <c r="F250" s="26">
        <v>1195.77</v>
      </c>
      <c r="G250" s="26">
        <v>98</v>
      </c>
      <c r="H250" s="16">
        <f t="shared" si="5"/>
        <v>1353.57</v>
      </c>
      <c r="I250" s="16">
        <f t="shared" si="5"/>
        <v>1583.77</v>
      </c>
      <c r="J250" s="16">
        <f t="shared" si="5"/>
        <v>1834.0800000000002</v>
      </c>
      <c r="K250" s="16">
        <f t="shared" si="5"/>
        <v>2189.15</v>
      </c>
      <c r="L250" s="27">
        <v>0</v>
      </c>
      <c r="M250" s="34">
        <v>278.65</v>
      </c>
      <c r="N250" s="18"/>
      <c r="O250" s="19"/>
      <c r="P250" s="12"/>
      <c r="Q250" s="12"/>
    </row>
    <row r="251" spans="1:17" s="13" customFormat="1" ht="14.25" customHeight="1">
      <c r="A251" s="33">
        <f>'до 150 кВт'!A251</f>
        <v>43596</v>
      </c>
      <c r="B251" s="14">
        <v>2</v>
      </c>
      <c r="C251" s="15">
        <v>1094.74</v>
      </c>
      <c r="D251" s="15">
        <v>0</v>
      </c>
      <c r="E251" s="15">
        <v>199.7</v>
      </c>
      <c r="F251" s="26">
        <v>1114.06</v>
      </c>
      <c r="G251" s="26">
        <v>98</v>
      </c>
      <c r="H251" s="16">
        <f t="shared" si="5"/>
        <v>1271.86</v>
      </c>
      <c r="I251" s="16">
        <f t="shared" si="5"/>
        <v>1502.06</v>
      </c>
      <c r="J251" s="16">
        <f t="shared" si="5"/>
        <v>1752.3700000000001</v>
      </c>
      <c r="K251" s="16">
        <f t="shared" si="5"/>
        <v>2107.44</v>
      </c>
      <c r="L251" s="27">
        <v>0</v>
      </c>
      <c r="M251" s="34">
        <v>199.7</v>
      </c>
      <c r="N251" s="18"/>
      <c r="O251" s="19"/>
      <c r="P251" s="12"/>
      <c r="Q251" s="12"/>
    </row>
    <row r="252" spans="1:17" s="13" customFormat="1" ht="14.25" customHeight="1">
      <c r="A252" s="33">
        <f>'до 150 кВт'!A252</f>
        <v>43596</v>
      </c>
      <c r="B252" s="14">
        <v>3</v>
      </c>
      <c r="C252" s="15">
        <v>1085.05</v>
      </c>
      <c r="D252" s="15">
        <v>0</v>
      </c>
      <c r="E252" s="15">
        <v>168.41</v>
      </c>
      <c r="F252" s="26">
        <v>1104.37</v>
      </c>
      <c r="G252" s="26">
        <v>98</v>
      </c>
      <c r="H252" s="16">
        <f t="shared" si="5"/>
        <v>1262.1699999999998</v>
      </c>
      <c r="I252" s="16">
        <f t="shared" si="5"/>
        <v>1492.37</v>
      </c>
      <c r="J252" s="16">
        <f t="shared" si="5"/>
        <v>1742.68</v>
      </c>
      <c r="K252" s="16">
        <f t="shared" si="5"/>
        <v>2097.75</v>
      </c>
      <c r="L252" s="27">
        <v>0</v>
      </c>
      <c r="M252" s="34">
        <v>168.41</v>
      </c>
      <c r="N252" s="18"/>
      <c r="O252" s="19"/>
      <c r="P252" s="12"/>
      <c r="Q252" s="12"/>
    </row>
    <row r="253" spans="1:17" s="13" customFormat="1" ht="14.25" customHeight="1">
      <c r="A253" s="33">
        <f>'до 150 кВт'!A253</f>
        <v>43596</v>
      </c>
      <c r="B253" s="14">
        <v>4</v>
      </c>
      <c r="C253" s="15">
        <v>1089.38</v>
      </c>
      <c r="D253" s="15">
        <v>0</v>
      </c>
      <c r="E253" s="15">
        <v>44.71</v>
      </c>
      <c r="F253" s="26">
        <v>1108.7</v>
      </c>
      <c r="G253" s="26">
        <v>98</v>
      </c>
      <c r="H253" s="16">
        <f t="shared" si="5"/>
        <v>1266.5</v>
      </c>
      <c r="I253" s="16">
        <f t="shared" si="5"/>
        <v>1496.7</v>
      </c>
      <c r="J253" s="16">
        <f t="shared" si="5"/>
        <v>1747.01</v>
      </c>
      <c r="K253" s="16">
        <f t="shared" si="5"/>
        <v>2102.0800000000004</v>
      </c>
      <c r="L253" s="27">
        <v>0</v>
      </c>
      <c r="M253" s="34">
        <v>44.71</v>
      </c>
      <c r="N253" s="18"/>
      <c r="O253" s="19"/>
      <c r="P253" s="12"/>
      <c r="Q253" s="12"/>
    </row>
    <row r="254" spans="1:17" s="13" customFormat="1" ht="14.25" customHeight="1">
      <c r="A254" s="33">
        <f>'до 150 кВт'!A254</f>
        <v>43596</v>
      </c>
      <c r="B254" s="14">
        <v>5</v>
      </c>
      <c r="C254" s="15">
        <v>1320.49</v>
      </c>
      <c r="D254" s="15">
        <v>52.8</v>
      </c>
      <c r="E254" s="15">
        <v>0</v>
      </c>
      <c r="F254" s="26">
        <v>1339.81</v>
      </c>
      <c r="G254" s="26">
        <v>98</v>
      </c>
      <c r="H254" s="16">
        <f t="shared" si="5"/>
        <v>1497.61</v>
      </c>
      <c r="I254" s="16">
        <f t="shared" si="5"/>
        <v>1727.81</v>
      </c>
      <c r="J254" s="16">
        <f t="shared" si="5"/>
        <v>1978.1200000000001</v>
      </c>
      <c r="K254" s="16">
        <f t="shared" si="5"/>
        <v>2333.19</v>
      </c>
      <c r="L254" s="27">
        <v>52.8</v>
      </c>
      <c r="M254" s="34">
        <v>0</v>
      </c>
      <c r="N254" s="18"/>
      <c r="O254" s="19"/>
      <c r="P254" s="12"/>
      <c r="Q254" s="12"/>
    </row>
    <row r="255" spans="1:17" s="13" customFormat="1" ht="14.25" customHeight="1">
      <c r="A255" s="33">
        <f>'до 150 кВт'!A255</f>
        <v>43596</v>
      </c>
      <c r="B255" s="14">
        <v>6</v>
      </c>
      <c r="C255" s="15">
        <v>1440.76</v>
      </c>
      <c r="D255" s="15">
        <v>14.45</v>
      </c>
      <c r="E255" s="15">
        <v>0</v>
      </c>
      <c r="F255" s="26">
        <v>1460.08</v>
      </c>
      <c r="G255" s="26">
        <v>98</v>
      </c>
      <c r="H255" s="16">
        <f t="shared" si="5"/>
        <v>1617.8799999999999</v>
      </c>
      <c r="I255" s="16">
        <f t="shared" si="5"/>
        <v>1848.08</v>
      </c>
      <c r="J255" s="16">
        <f t="shared" si="5"/>
        <v>2098.3900000000003</v>
      </c>
      <c r="K255" s="16">
        <f t="shared" si="5"/>
        <v>2453.46</v>
      </c>
      <c r="L255" s="27">
        <v>14.45</v>
      </c>
      <c r="M255" s="34">
        <v>0</v>
      </c>
      <c r="N255" s="18"/>
      <c r="O255" s="19"/>
      <c r="P255" s="12"/>
      <c r="Q255" s="12"/>
    </row>
    <row r="256" spans="1:17" s="13" customFormat="1" ht="14.25" customHeight="1">
      <c r="A256" s="33">
        <f>'до 150 кВт'!A256</f>
        <v>43596</v>
      </c>
      <c r="B256" s="14">
        <v>7</v>
      </c>
      <c r="C256" s="15">
        <v>1648.18</v>
      </c>
      <c r="D256" s="15">
        <v>0</v>
      </c>
      <c r="E256" s="15">
        <v>136.14</v>
      </c>
      <c r="F256" s="26">
        <v>1667.5</v>
      </c>
      <c r="G256" s="26">
        <v>98</v>
      </c>
      <c r="H256" s="16">
        <f t="shared" si="5"/>
        <v>1825.3</v>
      </c>
      <c r="I256" s="16">
        <f t="shared" si="5"/>
        <v>2055.5000000000005</v>
      </c>
      <c r="J256" s="16">
        <f t="shared" si="5"/>
        <v>2305.8100000000004</v>
      </c>
      <c r="K256" s="16">
        <f t="shared" si="5"/>
        <v>2660.88</v>
      </c>
      <c r="L256" s="27">
        <v>0</v>
      </c>
      <c r="M256" s="34">
        <v>136.14</v>
      </c>
      <c r="N256" s="18"/>
      <c r="O256" s="19"/>
      <c r="P256" s="12"/>
      <c r="Q256" s="12"/>
    </row>
    <row r="257" spans="1:17" s="13" customFormat="1" ht="14.25" customHeight="1">
      <c r="A257" s="33">
        <f>'до 150 кВт'!A257</f>
        <v>43596</v>
      </c>
      <c r="B257" s="14">
        <v>8</v>
      </c>
      <c r="C257" s="15">
        <v>1700.02</v>
      </c>
      <c r="D257" s="15">
        <v>0</v>
      </c>
      <c r="E257" s="15">
        <v>138.17</v>
      </c>
      <c r="F257" s="26">
        <v>1719.34</v>
      </c>
      <c r="G257" s="26">
        <v>98</v>
      </c>
      <c r="H257" s="16">
        <f t="shared" si="5"/>
        <v>1877.1399999999999</v>
      </c>
      <c r="I257" s="16">
        <f t="shared" si="5"/>
        <v>2107.34</v>
      </c>
      <c r="J257" s="16">
        <f t="shared" si="5"/>
        <v>2357.65</v>
      </c>
      <c r="K257" s="16">
        <f t="shared" si="5"/>
        <v>2712.7200000000003</v>
      </c>
      <c r="L257" s="27">
        <v>0</v>
      </c>
      <c r="M257" s="34">
        <v>138.17</v>
      </c>
      <c r="N257" s="18"/>
      <c r="O257" s="19"/>
      <c r="P257" s="12"/>
      <c r="Q257" s="12"/>
    </row>
    <row r="258" spans="1:17" s="13" customFormat="1" ht="14.25" customHeight="1">
      <c r="A258" s="33">
        <f>'до 150 кВт'!A258</f>
        <v>43596</v>
      </c>
      <c r="B258" s="14">
        <v>9</v>
      </c>
      <c r="C258" s="15">
        <v>1756.58</v>
      </c>
      <c r="D258" s="15">
        <v>0</v>
      </c>
      <c r="E258" s="15">
        <v>211.23</v>
      </c>
      <c r="F258" s="26">
        <v>1775.9</v>
      </c>
      <c r="G258" s="26">
        <v>98</v>
      </c>
      <c r="H258" s="16">
        <f t="shared" si="5"/>
        <v>1933.6999999999998</v>
      </c>
      <c r="I258" s="16">
        <f t="shared" si="5"/>
        <v>2163.9</v>
      </c>
      <c r="J258" s="16">
        <f t="shared" si="5"/>
        <v>2414.21</v>
      </c>
      <c r="K258" s="16">
        <f t="shared" si="5"/>
        <v>2769.28</v>
      </c>
      <c r="L258" s="27">
        <v>0</v>
      </c>
      <c r="M258" s="34">
        <v>211.23</v>
      </c>
      <c r="N258" s="18"/>
      <c r="O258" s="19"/>
      <c r="P258" s="12"/>
      <c r="Q258" s="12"/>
    </row>
    <row r="259" spans="1:17" s="13" customFormat="1" ht="14.25" customHeight="1">
      <c r="A259" s="33">
        <f>'до 150 кВт'!A259</f>
        <v>43596</v>
      </c>
      <c r="B259" s="14">
        <v>10</v>
      </c>
      <c r="C259" s="15">
        <v>1757.05</v>
      </c>
      <c r="D259" s="15">
        <v>0</v>
      </c>
      <c r="E259" s="15">
        <v>234.27</v>
      </c>
      <c r="F259" s="26">
        <v>1776.37</v>
      </c>
      <c r="G259" s="26">
        <v>98</v>
      </c>
      <c r="H259" s="16">
        <f t="shared" si="5"/>
        <v>1934.1699999999998</v>
      </c>
      <c r="I259" s="16">
        <f t="shared" si="5"/>
        <v>2164.3700000000003</v>
      </c>
      <c r="J259" s="16">
        <f t="shared" si="5"/>
        <v>2414.6800000000003</v>
      </c>
      <c r="K259" s="16">
        <f t="shared" si="5"/>
        <v>2769.75</v>
      </c>
      <c r="L259" s="27">
        <v>0</v>
      </c>
      <c r="M259" s="34">
        <v>234.27</v>
      </c>
      <c r="N259" s="18"/>
      <c r="O259" s="19"/>
      <c r="P259" s="12"/>
      <c r="Q259" s="12"/>
    </row>
    <row r="260" spans="1:17" s="13" customFormat="1" ht="14.25" customHeight="1">
      <c r="A260" s="33">
        <f>'до 150 кВт'!A260</f>
        <v>43596</v>
      </c>
      <c r="B260" s="14">
        <v>11</v>
      </c>
      <c r="C260" s="15">
        <v>1720.95</v>
      </c>
      <c r="D260" s="15">
        <v>0</v>
      </c>
      <c r="E260" s="15">
        <v>222.04</v>
      </c>
      <c r="F260" s="26">
        <v>1740.27</v>
      </c>
      <c r="G260" s="26">
        <v>98</v>
      </c>
      <c r="H260" s="16">
        <f t="shared" si="5"/>
        <v>1898.07</v>
      </c>
      <c r="I260" s="16">
        <f t="shared" si="5"/>
        <v>2128.2700000000004</v>
      </c>
      <c r="J260" s="16">
        <f t="shared" si="5"/>
        <v>2378.5800000000004</v>
      </c>
      <c r="K260" s="16">
        <f t="shared" si="5"/>
        <v>2733.65</v>
      </c>
      <c r="L260" s="27">
        <v>0</v>
      </c>
      <c r="M260" s="34">
        <v>222.04</v>
      </c>
      <c r="N260" s="18"/>
      <c r="O260" s="19"/>
      <c r="P260" s="12"/>
      <c r="Q260" s="12"/>
    </row>
    <row r="261" spans="1:17" s="13" customFormat="1" ht="14.25" customHeight="1">
      <c r="A261" s="33">
        <f>'до 150 кВт'!A261</f>
        <v>43596</v>
      </c>
      <c r="B261" s="14">
        <v>12</v>
      </c>
      <c r="C261" s="15">
        <v>1686.92</v>
      </c>
      <c r="D261" s="15">
        <v>0</v>
      </c>
      <c r="E261" s="15">
        <v>233.51</v>
      </c>
      <c r="F261" s="26">
        <v>1706.24</v>
      </c>
      <c r="G261" s="26">
        <v>98</v>
      </c>
      <c r="H261" s="16">
        <f t="shared" si="5"/>
        <v>1864.04</v>
      </c>
      <c r="I261" s="16">
        <f t="shared" si="5"/>
        <v>2094.2400000000002</v>
      </c>
      <c r="J261" s="16">
        <f t="shared" si="5"/>
        <v>2344.55</v>
      </c>
      <c r="K261" s="16">
        <f t="shared" si="5"/>
        <v>2699.6200000000003</v>
      </c>
      <c r="L261" s="27">
        <v>0</v>
      </c>
      <c r="M261" s="34">
        <v>233.51</v>
      </c>
      <c r="N261" s="18"/>
      <c r="O261" s="19"/>
      <c r="P261" s="12"/>
      <c r="Q261" s="12"/>
    </row>
    <row r="262" spans="1:17" s="13" customFormat="1" ht="14.25" customHeight="1">
      <c r="A262" s="33">
        <f>'до 150 кВт'!A262</f>
        <v>43596</v>
      </c>
      <c r="B262" s="14">
        <v>13</v>
      </c>
      <c r="C262" s="15">
        <v>1686.32</v>
      </c>
      <c r="D262" s="15">
        <v>0</v>
      </c>
      <c r="E262" s="15">
        <v>231.64</v>
      </c>
      <c r="F262" s="26">
        <v>1705.64</v>
      </c>
      <c r="G262" s="26">
        <v>98</v>
      </c>
      <c r="H262" s="16">
        <f t="shared" si="5"/>
        <v>1863.4399999999998</v>
      </c>
      <c r="I262" s="16">
        <f t="shared" si="5"/>
        <v>2093.6400000000003</v>
      </c>
      <c r="J262" s="16">
        <f t="shared" si="5"/>
        <v>2343.9500000000003</v>
      </c>
      <c r="K262" s="16">
        <f t="shared" si="5"/>
        <v>2699.02</v>
      </c>
      <c r="L262" s="27">
        <v>0</v>
      </c>
      <c r="M262" s="34">
        <v>231.64</v>
      </c>
      <c r="N262" s="18"/>
      <c r="O262" s="19"/>
      <c r="P262" s="12"/>
      <c r="Q262" s="12"/>
    </row>
    <row r="263" spans="1:17" s="13" customFormat="1" ht="14.25" customHeight="1">
      <c r="A263" s="33">
        <f>'до 150 кВт'!A263</f>
        <v>43596</v>
      </c>
      <c r="B263" s="14">
        <v>14</v>
      </c>
      <c r="C263" s="15">
        <v>1676.01</v>
      </c>
      <c r="D263" s="15">
        <v>0</v>
      </c>
      <c r="E263" s="15">
        <v>222.69</v>
      </c>
      <c r="F263" s="26">
        <v>1695.33</v>
      </c>
      <c r="G263" s="26">
        <v>98</v>
      </c>
      <c r="H263" s="16">
        <f t="shared" si="5"/>
        <v>1853.1299999999999</v>
      </c>
      <c r="I263" s="16">
        <f t="shared" si="5"/>
        <v>2083.3300000000004</v>
      </c>
      <c r="J263" s="16">
        <f t="shared" si="5"/>
        <v>2333.6400000000003</v>
      </c>
      <c r="K263" s="16">
        <f t="shared" si="5"/>
        <v>2688.71</v>
      </c>
      <c r="L263" s="27">
        <v>0</v>
      </c>
      <c r="M263" s="34">
        <v>222.69</v>
      </c>
      <c r="N263" s="18"/>
      <c r="O263" s="19"/>
      <c r="P263" s="12"/>
      <c r="Q263" s="12"/>
    </row>
    <row r="264" spans="1:17" s="13" customFormat="1" ht="14.25" customHeight="1">
      <c r="A264" s="33">
        <f>'до 150 кВт'!A264</f>
        <v>43596</v>
      </c>
      <c r="B264" s="14">
        <v>15</v>
      </c>
      <c r="C264" s="15">
        <v>1663.23</v>
      </c>
      <c r="D264" s="15">
        <v>0</v>
      </c>
      <c r="E264" s="15">
        <v>214.99</v>
      </c>
      <c r="F264" s="26">
        <v>1682.55</v>
      </c>
      <c r="G264" s="26">
        <v>98</v>
      </c>
      <c r="H264" s="16">
        <f t="shared" si="5"/>
        <v>1840.35</v>
      </c>
      <c r="I264" s="16">
        <f t="shared" si="5"/>
        <v>2070.55</v>
      </c>
      <c r="J264" s="16">
        <f t="shared" si="5"/>
        <v>2320.86</v>
      </c>
      <c r="K264" s="16">
        <f t="shared" si="5"/>
        <v>2675.9300000000003</v>
      </c>
      <c r="L264" s="27">
        <v>0</v>
      </c>
      <c r="M264" s="34">
        <v>214.99</v>
      </c>
      <c r="N264" s="18"/>
      <c r="O264" s="19"/>
      <c r="P264" s="12"/>
      <c r="Q264" s="12"/>
    </row>
    <row r="265" spans="1:17" s="13" customFormat="1" ht="14.25" customHeight="1">
      <c r="A265" s="33">
        <f>'до 150 кВт'!A265</f>
        <v>43596</v>
      </c>
      <c r="B265" s="14">
        <v>16</v>
      </c>
      <c r="C265" s="15">
        <v>1661.14</v>
      </c>
      <c r="D265" s="15">
        <v>0</v>
      </c>
      <c r="E265" s="15">
        <v>213.65</v>
      </c>
      <c r="F265" s="26">
        <v>1680.46</v>
      </c>
      <c r="G265" s="26">
        <v>98</v>
      </c>
      <c r="H265" s="16">
        <f t="shared" si="5"/>
        <v>1838.26</v>
      </c>
      <c r="I265" s="16">
        <f t="shared" si="5"/>
        <v>2068.4600000000005</v>
      </c>
      <c r="J265" s="16">
        <f t="shared" si="5"/>
        <v>2318.7700000000004</v>
      </c>
      <c r="K265" s="16">
        <f aca="true" t="shared" si="6" ref="K265:K328">SUM($C265,$G265,U$4,U$6)</f>
        <v>2673.84</v>
      </c>
      <c r="L265" s="27">
        <v>0</v>
      </c>
      <c r="M265" s="34">
        <v>213.65</v>
      </c>
      <c r="N265" s="18"/>
      <c r="O265" s="19"/>
      <c r="P265" s="12"/>
      <c r="Q265" s="12"/>
    </row>
    <row r="266" spans="1:17" s="13" customFormat="1" ht="14.25" customHeight="1">
      <c r="A266" s="33">
        <f>'до 150 кВт'!A266</f>
        <v>43596</v>
      </c>
      <c r="B266" s="14">
        <v>17</v>
      </c>
      <c r="C266" s="15">
        <v>1638.04</v>
      </c>
      <c r="D266" s="15">
        <v>0</v>
      </c>
      <c r="E266" s="15">
        <v>203.7</v>
      </c>
      <c r="F266" s="26">
        <v>1657.36</v>
      </c>
      <c r="G266" s="26">
        <v>98</v>
      </c>
      <c r="H266" s="16">
        <f aca="true" t="shared" si="7" ref="H266:K329">SUM($C266,$G266,R$4,R$6)</f>
        <v>1815.1599999999999</v>
      </c>
      <c r="I266" s="16">
        <f t="shared" si="7"/>
        <v>2045.36</v>
      </c>
      <c r="J266" s="16">
        <f t="shared" si="7"/>
        <v>2295.67</v>
      </c>
      <c r="K266" s="16">
        <f t="shared" si="6"/>
        <v>2650.7400000000002</v>
      </c>
      <c r="L266" s="27">
        <v>0</v>
      </c>
      <c r="M266" s="34">
        <v>203.7</v>
      </c>
      <c r="N266" s="18"/>
      <c r="O266" s="19"/>
      <c r="P266" s="12"/>
      <c r="Q266" s="12"/>
    </row>
    <row r="267" spans="1:17" s="13" customFormat="1" ht="14.25" customHeight="1">
      <c r="A267" s="33">
        <f>'до 150 кВт'!A267</f>
        <v>43596</v>
      </c>
      <c r="B267" s="14">
        <v>18</v>
      </c>
      <c r="C267" s="15">
        <v>1669.73</v>
      </c>
      <c r="D267" s="15">
        <v>0</v>
      </c>
      <c r="E267" s="15">
        <v>246.14</v>
      </c>
      <c r="F267" s="26">
        <v>1689.05</v>
      </c>
      <c r="G267" s="26">
        <v>98</v>
      </c>
      <c r="H267" s="16">
        <f t="shared" si="7"/>
        <v>1846.85</v>
      </c>
      <c r="I267" s="16">
        <f t="shared" si="7"/>
        <v>2077.05</v>
      </c>
      <c r="J267" s="16">
        <f t="shared" si="7"/>
        <v>2327.36</v>
      </c>
      <c r="K267" s="16">
        <f t="shared" si="6"/>
        <v>2682.4300000000003</v>
      </c>
      <c r="L267" s="27">
        <v>0</v>
      </c>
      <c r="M267" s="34">
        <v>246.14</v>
      </c>
      <c r="N267" s="18"/>
      <c r="O267" s="19"/>
      <c r="P267" s="12"/>
      <c r="Q267" s="12"/>
    </row>
    <row r="268" spans="1:17" s="13" customFormat="1" ht="14.25" customHeight="1">
      <c r="A268" s="33">
        <f>'до 150 кВт'!A268</f>
        <v>43596</v>
      </c>
      <c r="B268" s="14">
        <v>19</v>
      </c>
      <c r="C268" s="15">
        <v>1686.66</v>
      </c>
      <c r="D268" s="15">
        <v>0</v>
      </c>
      <c r="E268" s="15">
        <v>260.04</v>
      </c>
      <c r="F268" s="26">
        <v>1705.98</v>
      </c>
      <c r="G268" s="26">
        <v>98</v>
      </c>
      <c r="H268" s="16">
        <f t="shared" si="7"/>
        <v>1863.78</v>
      </c>
      <c r="I268" s="16">
        <f t="shared" si="7"/>
        <v>2093.9800000000005</v>
      </c>
      <c r="J268" s="16">
        <f t="shared" si="7"/>
        <v>2344.2900000000004</v>
      </c>
      <c r="K268" s="16">
        <f t="shared" si="6"/>
        <v>2699.36</v>
      </c>
      <c r="L268" s="27">
        <v>0</v>
      </c>
      <c r="M268" s="34">
        <v>260.04</v>
      </c>
      <c r="N268" s="18"/>
      <c r="O268" s="19"/>
      <c r="P268" s="12"/>
      <c r="Q268" s="12"/>
    </row>
    <row r="269" spans="1:17" s="13" customFormat="1" ht="14.25" customHeight="1">
      <c r="A269" s="33">
        <f>'до 150 кВт'!A269</f>
        <v>43596</v>
      </c>
      <c r="B269" s="14">
        <v>20</v>
      </c>
      <c r="C269" s="15">
        <v>1683.3</v>
      </c>
      <c r="D269" s="15">
        <v>0</v>
      </c>
      <c r="E269" s="15">
        <v>426.66</v>
      </c>
      <c r="F269" s="26">
        <v>1702.62</v>
      </c>
      <c r="G269" s="26">
        <v>98</v>
      </c>
      <c r="H269" s="16">
        <f t="shared" si="7"/>
        <v>1860.4199999999998</v>
      </c>
      <c r="I269" s="16">
        <f t="shared" si="7"/>
        <v>2090.6200000000003</v>
      </c>
      <c r="J269" s="16">
        <f t="shared" si="7"/>
        <v>2340.9300000000003</v>
      </c>
      <c r="K269" s="16">
        <f t="shared" si="6"/>
        <v>2696</v>
      </c>
      <c r="L269" s="27">
        <v>0</v>
      </c>
      <c r="M269" s="34">
        <v>426.66</v>
      </c>
      <c r="N269" s="18"/>
      <c r="O269" s="19"/>
      <c r="P269" s="12"/>
      <c r="Q269" s="12"/>
    </row>
    <row r="270" spans="1:17" s="13" customFormat="1" ht="14.25" customHeight="1">
      <c r="A270" s="33">
        <f>'до 150 кВт'!A270</f>
        <v>43596</v>
      </c>
      <c r="B270" s="14">
        <v>21</v>
      </c>
      <c r="C270" s="15">
        <v>1680.4</v>
      </c>
      <c r="D270" s="15">
        <v>0</v>
      </c>
      <c r="E270" s="15">
        <v>442.94</v>
      </c>
      <c r="F270" s="26">
        <v>1699.72</v>
      </c>
      <c r="G270" s="26">
        <v>98</v>
      </c>
      <c r="H270" s="16">
        <f t="shared" si="7"/>
        <v>1857.52</v>
      </c>
      <c r="I270" s="16">
        <f t="shared" si="7"/>
        <v>2087.7200000000003</v>
      </c>
      <c r="J270" s="16">
        <f t="shared" si="7"/>
        <v>2338.03</v>
      </c>
      <c r="K270" s="16">
        <f t="shared" si="6"/>
        <v>2693.1000000000004</v>
      </c>
      <c r="L270" s="27">
        <v>0</v>
      </c>
      <c r="M270" s="34">
        <v>442.94</v>
      </c>
      <c r="N270" s="18"/>
      <c r="O270" s="19"/>
      <c r="P270" s="12"/>
      <c r="Q270" s="12"/>
    </row>
    <row r="271" spans="1:17" s="13" customFormat="1" ht="14.25" customHeight="1">
      <c r="A271" s="33">
        <f>'до 150 кВт'!A271</f>
        <v>43596</v>
      </c>
      <c r="B271" s="14">
        <v>22</v>
      </c>
      <c r="C271" s="15">
        <v>1575.74</v>
      </c>
      <c r="D271" s="15">
        <v>0</v>
      </c>
      <c r="E271" s="15">
        <v>489.1</v>
      </c>
      <c r="F271" s="26">
        <v>1595.06</v>
      </c>
      <c r="G271" s="26">
        <v>98</v>
      </c>
      <c r="H271" s="16">
        <f t="shared" si="7"/>
        <v>1752.86</v>
      </c>
      <c r="I271" s="16">
        <f t="shared" si="7"/>
        <v>1983.06</v>
      </c>
      <c r="J271" s="16">
        <f t="shared" si="7"/>
        <v>2233.3700000000003</v>
      </c>
      <c r="K271" s="16">
        <f t="shared" si="6"/>
        <v>2588.44</v>
      </c>
      <c r="L271" s="27">
        <v>0</v>
      </c>
      <c r="M271" s="34">
        <v>489.1</v>
      </c>
      <c r="N271" s="18"/>
      <c r="O271" s="19"/>
      <c r="P271" s="12"/>
      <c r="Q271" s="12"/>
    </row>
    <row r="272" spans="1:17" s="13" customFormat="1" ht="14.25" customHeight="1">
      <c r="A272" s="33">
        <f>'до 150 кВт'!A272</f>
        <v>43596</v>
      </c>
      <c r="B272" s="14">
        <v>23</v>
      </c>
      <c r="C272" s="15">
        <v>1442.64</v>
      </c>
      <c r="D272" s="15">
        <v>0</v>
      </c>
      <c r="E272" s="15">
        <v>516.2</v>
      </c>
      <c r="F272" s="26">
        <v>1461.96</v>
      </c>
      <c r="G272" s="26">
        <v>98</v>
      </c>
      <c r="H272" s="16">
        <f t="shared" si="7"/>
        <v>1619.76</v>
      </c>
      <c r="I272" s="16">
        <f t="shared" si="7"/>
        <v>1849.96</v>
      </c>
      <c r="J272" s="16">
        <f t="shared" si="7"/>
        <v>2100.2700000000004</v>
      </c>
      <c r="K272" s="16">
        <f t="shared" si="6"/>
        <v>2455.34</v>
      </c>
      <c r="L272" s="27">
        <v>0</v>
      </c>
      <c r="M272" s="34">
        <v>516.2</v>
      </c>
      <c r="N272" s="18"/>
      <c r="O272" s="19"/>
      <c r="P272" s="12"/>
      <c r="Q272" s="12"/>
    </row>
    <row r="273" spans="1:17" s="13" customFormat="1" ht="14.25" customHeight="1">
      <c r="A273" s="33">
        <f>'до 150 кВт'!A273</f>
        <v>43597</v>
      </c>
      <c r="B273" s="14">
        <v>0</v>
      </c>
      <c r="C273" s="15">
        <v>1121.96</v>
      </c>
      <c r="D273" s="15">
        <v>0</v>
      </c>
      <c r="E273" s="15">
        <v>203.07</v>
      </c>
      <c r="F273" s="26">
        <v>1141.28</v>
      </c>
      <c r="G273" s="26">
        <v>98</v>
      </c>
      <c r="H273" s="16">
        <f t="shared" si="7"/>
        <v>1299.08</v>
      </c>
      <c r="I273" s="16">
        <f t="shared" si="7"/>
        <v>1529.28</v>
      </c>
      <c r="J273" s="16">
        <f t="shared" si="7"/>
        <v>1779.59</v>
      </c>
      <c r="K273" s="16">
        <f t="shared" si="6"/>
        <v>2134.6600000000003</v>
      </c>
      <c r="L273" s="27">
        <v>0</v>
      </c>
      <c r="M273" s="34">
        <v>203.07</v>
      </c>
      <c r="N273" s="18"/>
      <c r="O273" s="19"/>
      <c r="P273" s="12"/>
      <c r="Q273" s="12"/>
    </row>
    <row r="274" spans="1:17" s="13" customFormat="1" ht="14.25" customHeight="1">
      <c r="A274" s="33">
        <f>'до 150 кВт'!A274</f>
        <v>43597</v>
      </c>
      <c r="B274" s="14">
        <v>1</v>
      </c>
      <c r="C274" s="15">
        <v>1058.86</v>
      </c>
      <c r="D274" s="15">
        <v>0</v>
      </c>
      <c r="E274" s="15">
        <v>208.79</v>
      </c>
      <c r="F274" s="26">
        <v>1078.18</v>
      </c>
      <c r="G274" s="26">
        <v>98</v>
      </c>
      <c r="H274" s="16">
        <f t="shared" si="7"/>
        <v>1235.9799999999998</v>
      </c>
      <c r="I274" s="16">
        <f t="shared" si="7"/>
        <v>1466.1799999999998</v>
      </c>
      <c r="J274" s="16">
        <f t="shared" si="7"/>
        <v>1716.49</v>
      </c>
      <c r="K274" s="16">
        <f t="shared" si="6"/>
        <v>2071.56</v>
      </c>
      <c r="L274" s="27">
        <v>0</v>
      </c>
      <c r="M274" s="34">
        <v>208.79</v>
      </c>
      <c r="N274" s="18"/>
      <c r="O274" s="19"/>
      <c r="P274" s="12"/>
      <c r="Q274" s="12"/>
    </row>
    <row r="275" spans="1:17" s="13" customFormat="1" ht="14.25" customHeight="1">
      <c r="A275" s="33">
        <f>'до 150 кВт'!A275</f>
        <v>43597</v>
      </c>
      <c r="B275" s="14">
        <v>2</v>
      </c>
      <c r="C275" s="15">
        <v>1012.15</v>
      </c>
      <c r="D275" s="15">
        <v>0</v>
      </c>
      <c r="E275" s="15">
        <v>151.66</v>
      </c>
      <c r="F275" s="26">
        <v>1031.47</v>
      </c>
      <c r="G275" s="26">
        <v>98</v>
      </c>
      <c r="H275" s="16">
        <f t="shared" si="7"/>
        <v>1189.27</v>
      </c>
      <c r="I275" s="16">
        <f t="shared" si="7"/>
        <v>1419.47</v>
      </c>
      <c r="J275" s="16">
        <f t="shared" si="7"/>
        <v>1669.78</v>
      </c>
      <c r="K275" s="16">
        <f t="shared" si="6"/>
        <v>2024.8500000000001</v>
      </c>
      <c r="L275" s="27">
        <v>0</v>
      </c>
      <c r="M275" s="34">
        <v>151.66</v>
      </c>
      <c r="N275" s="18"/>
      <c r="O275" s="19"/>
      <c r="P275" s="12"/>
      <c r="Q275" s="12"/>
    </row>
    <row r="276" spans="1:17" s="13" customFormat="1" ht="14.25" customHeight="1">
      <c r="A276" s="33">
        <f>'до 150 кВт'!A276</f>
        <v>43597</v>
      </c>
      <c r="B276" s="14">
        <v>3</v>
      </c>
      <c r="C276" s="15">
        <v>1009.34</v>
      </c>
      <c r="D276" s="15">
        <v>0</v>
      </c>
      <c r="E276" s="15">
        <v>71.5</v>
      </c>
      <c r="F276" s="26">
        <v>1028.66</v>
      </c>
      <c r="G276" s="26">
        <v>98</v>
      </c>
      <c r="H276" s="16">
        <f t="shared" si="7"/>
        <v>1186.46</v>
      </c>
      <c r="I276" s="16">
        <f t="shared" si="7"/>
        <v>1416.66</v>
      </c>
      <c r="J276" s="16">
        <f t="shared" si="7"/>
        <v>1666.97</v>
      </c>
      <c r="K276" s="16">
        <f t="shared" si="6"/>
        <v>2022.0400000000002</v>
      </c>
      <c r="L276" s="27">
        <v>0</v>
      </c>
      <c r="M276" s="34">
        <v>71.5</v>
      </c>
      <c r="N276" s="18"/>
      <c r="O276" s="19"/>
      <c r="P276" s="12"/>
      <c r="Q276" s="12"/>
    </row>
    <row r="277" spans="1:17" s="13" customFormat="1" ht="14.25" customHeight="1">
      <c r="A277" s="33">
        <f>'до 150 кВт'!A277</f>
        <v>43597</v>
      </c>
      <c r="B277" s="14">
        <v>4</v>
      </c>
      <c r="C277" s="15">
        <v>1077.67</v>
      </c>
      <c r="D277" s="15">
        <v>0</v>
      </c>
      <c r="E277" s="15">
        <v>44.8</v>
      </c>
      <c r="F277" s="26">
        <v>1096.99</v>
      </c>
      <c r="G277" s="26">
        <v>98</v>
      </c>
      <c r="H277" s="16">
        <f t="shared" si="7"/>
        <v>1254.79</v>
      </c>
      <c r="I277" s="16">
        <f t="shared" si="7"/>
        <v>1484.99</v>
      </c>
      <c r="J277" s="16">
        <f t="shared" si="7"/>
        <v>1735.3</v>
      </c>
      <c r="K277" s="16">
        <f t="shared" si="6"/>
        <v>2090.3700000000003</v>
      </c>
      <c r="L277" s="27">
        <v>0</v>
      </c>
      <c r="M277" s="34">
        <v>44.8</v>
      </c>
      <c r="N277" s="18"/>
      <c r="O277" s="19"/>
      <c r="P277" s="12"/>
      <c r="Q277" s="12"/>
    </row>
    <row r="278" spans="1:17" s="13" customFormat="1" ht="14.25" customHeight="1">
      <c r="A278" s="33">
        <f>'до 150 кВт'!A278</f>
        <v>43597</v>
      </c>
      <c r="B278" s="14">
        <v>5</v>
      </c>
      <c r="C278" s="15">
        <v>1216.45</v>
      </c>
      <c r="D278" s="15">
        <v>71.03</v>
      </c>
      <c r="E278" s="15">
        <v>0</v>
      </c>
      <c r="F278" s="26">
        <v>1235.77</v>
      </c>
      <c r="G278" s="26">
        <v>98</v>
      </c>
      <c r="H278" s="16">
        <f t="shared" si="7"/>
        <v>1393.57</v>
      </c>
      <c r="I278" s="16">
        <f t="shared" si="7"/>
        <v>1623.77</v>
      </c>
      <c r="J278" s="16">
        <f t="shared" si="7"/>
        <v>1874.0800000000002</v>
      </c>
      <c r="K278" s="16">
        <f t="shared" si="6"/>
        <v>2229.15</v>
      </c>
      <c r="L278" s="27">
        <v>71.03</v>
      </c>
      <c r="M278" s="34">
        <v>0</v>
      </c>
      <c r="N278" s="18"/>
      <c r="O278" s="19"/>
      <c r="P278" s="12"/>
      <c r="Q278" s="12"/>
    </row>
    <row r="279" spans="1:17" s="13" customFormat="1" ht="14.25" customHeight="1">
      <c r="A279" s="33">
        <f>'до 150 кВт'!A279</f>
        <v>43597</v>
      </c>
      <c r="B279" s="14">
        <v>6</v>
      </c>
      <c r="C279" s="15">
        <v>1410.61</v>
      </c>
      <c r="D279" s="15">
        <v>0</v>
      </c>
      <c r="E279" s="15">
        <v>34.78</v>
      </c>
      <c r="F279" s="26">
        <v>1429.93</v>
      </c>
      <c r="G279" s="26">
        <v>98</v>
      </c>
      <c r="H279" s="16">
        <f t="shared" si="7"/>
        <v>1587.7299999999998</v>
      </c>
      <c r="I279" s="16">
        <f t="shared" si="7"/>
        <v>1817.9299999999998</v>
      </c>
      <c r="J279" s="16">
        <f t="shared" si="7"/>
        <v>2068.2400000000002</v>
      </c>
      <c r="K279" s="16">
        <f t="shared" si="6"/>
        <v>2423.31</v>
      </c>
      <c r="L279" s="27">
        <v>0</v>
      </c>
      <c r="M279" s="34">
        <v>34.78</v>
      </c>
      <c r="N279" s="18"/>
      <c r="O279" s="19"/>
      <c r="P279" s="12"/>
      <c r="Q279" s="12"/>
    </row>
    <row r="280" spans="1:17" s="13" customFormat="1" ht="14.25" customHeight="1">
      <c r="A280" s="33">
        <f>'до 150 кВт'!A280</f>
        <v>43597</v>
      </c>
      <c r="B280" s="14">
        <v>7</v>
      </c>
      <c r="C280" s="15">
        <v>1571.13</v>
      </c>
      <c r="D280" s="15">
        <v>26.24</v>
      </c>
      <c r="E280" s="15">
        <v>0</v>
      </c>
      <c r="F280" s="26">
        <v>1590.45</v>
      </c>
      <c r="G280" s="26">
        <v>98</v>
      </c>
      <c r="H280" s="16">
        <f t="shared" si="7"/>
        <v>1748.25</v>
      </c>
      <c r="I280" s="16">
        <f t="shared" si="7"/>
        <v>1978.45</v>
      </c>
      <c r="J280" s="16">
        <f t="shared" si="7"/>
        <v>2228.76</v>
      </c>
      <c r="K280" s="16">
        <f t="shared" si="6"/>
        <v>2583.8300000000004</v>
      </c>
      <c r="L280" s="27">
        <v>26.24</v>
      </c>
      <c r="M280" s="34">
        <v>0</v>
      </c>
      <c r="N280" s="18"/>
      <c r="O280" s="19"/>
      <c r="P280" s="12"/>
      <c r="Q280" s="12"/>
    </row>
    <row r="281" spans="1:17" s="13" customFormat="1" ht="14.25" customHeight="1">
      <c r="A281" s="33">
        <f>'до 150 кВт'!A281</f>
        <v>43597</v>
      </c>
      <c r="B281" s="14">
        <v>8</v>
      </c>
      <c r="C281" s="15">
        <v>1685.52</v>
      </c>
      <c r="D281" s="15">
        <v>0</v>
      </c>
      <c r="E281" s="15">
        <v>68.37</v>
      </c>
      <c r="F281" s="26">
        <v>1704.84</v>
      </c>
      <c r="G281" s="26">
        <v>98</v>
      </c>
      <c r="H281" s="16">
        <f t="shared" si="7"/>
        <v>1862.6399999999999</v>
      </c>
      <c r="I281" s="16">
        <f t="shared" si="7"/>
        <v>2092.84</v>
      </c>
      <c r="J281" s="16">
        <f t="shared" si="7"/>
        <v>2343.15</v>
      </c>
      <c r="K281" s="16">
        <f t="shared" si="6"/>
        <v>2698.2200000000003</v>
      </c>
      <c r="L281" s="27">
        <v>0</v>
      </c>
      <c r="M281" s="34">
        <v>68.37</v>
      </c>
      <c r="N281" s="18"/>
      <c r="O281" s="19"/>
      <c r="P281" s="12"/>
      <c r="Q281" s="12"/>
    </row>
    <row r="282" spans="1:17" s="13" customFormat="1" ht="14.25" customHeight="1">
      <c r="A282" s="33">
        <f>'до 150 кВт'!A282</f>
        <v>43597</v>
      </c>
      <c r="B282" s="14">
        <v>9</v>
      </c>
      <c r="C282" s="15">
        <v>1715.79</v>
      </c>
      <c r="D282" s="15">
        <v>0</v>
      </c>
      <c r="E282" s="15">
        <v>88.07</v>
      </c>
      <c r="F282" s="26">
        <v>1735.11</v>
      </c>
      <c r="G282" s="26">
        <v>98</v>
      </c>
      <c r="H282" s="16">
        <f t="shared" si="7"/>
        <v>1892.9099999999999</v>
      </c>
      <c r="I282" s="16">
        <f t="shared" si="7"/>
        <v>2123.11</v>
      </c>
      <c r="J282" s="16">
        <f t="shared" si="7"/>
        <v>2373.42</v>
      </c>
      <c r="K282" s="16">
        <f t="shared" si="6"/>
        <v>2728.4900000000002</v>
      </c>
      <c r="L282" s="27">
        <v>0</v>
      </c>
      <c r="M282" s="34">
        <v>88.07</v>
      </c>
      <c r="N282" s="18"/>
      <c r="O282" s="19"/>
      <c r="P282" s="12"/>
      <c r="Q282" s="12"/>
    </row>
    <row r="283" spans="1:17" s="13" customFormat="1" ht="14.25" customHeight="1">
      <c r="A283" s="33">
        <f>'до 150 кВт'!A283</f>
        <v>43597</v>
      </c>
      <c r="B283" s="14">
        <v>10</v>
      </c>
      <c r="C283" s="15">
        <v>1709.46</v>
      </c>
      <c r="D283" s="15">
        <v>0</v>
      </c>
      <c r="E283" s="15">
        <v>224.49</v>
      </c>
      <c r="F283" s="26">
        <v>1728.78</v>
      </c>
      <c r="G283" s="26">
        <v>98</v>
      </c>
      <c r="H283" s="16">
        <f t="shared" si="7"/>
        <v>1886.58</v>
      </c>
      <c r="I283" s="16">
        <f t="shared" si="7"/>
        <v>2116.78</v>
      </c>
      <c r="J283" s="16">
        <f t="shared" si="7"/>
        <v>2367.09</v>
      </c>
      <c r="K283" s="16">
        <f t="shared" si="6"/>
        <v>2722.1600000000003</v>
      </c>
      <c r="L283" s="27">
        <v>0</v>
      </c>
      <c r="M283" s="34">
        <v>224.49</v>
      </c>
      <c r="N283" s="18"/>
      <c r="O283" s="19"/>
      <c r="P283" s="12"/>
      <c r="Q283" s="12"/>
    </row>
    <row r="284" spans="1:17" s="13" customFormat="1" ht="14.25" customHeight="1">
      <c r="A284" s="33">
        <f>'до 150 кВт'!A284</f>
        <v>43597</v>
      </c>
      <c r="B284" s="14">
        <v>11</v>
      </c>
      <c r="C284" s="15">
        <v>1710.15</v>
      </c>
      <c r="D284" s="15">
        <v>0</v>
      </c>
      <c r="E284" s="15">
        <v>214.53</v>
      </c>
      <c r="F284" s="26">
        <v>1729.47</v>
      </c>
      <c r="G284" s="26">
        <v>98</v>
      </c>
      <c r="H284" s="16">
        <f t="shared" si="7"/>
        <v>1887.27</v>
      </c>
      <c r="I284" s="16">
        <f t="shared" si="7"/>
        <v>2117.4700000000003</v>
      </c>
      <c r="J284" s="16">
        <f t="shared" si="7"/>
        <v>2367.78</v>
      </c>
      <c r="K284" s="16">
        <f t="shared" si="6"/>
        <v>2722.8500000000004</v>
      </c>
      <c r="L284" s="27">
        <v>0</v>
      </c>
      <c r="M284" s="34">
        <v>214.53</v>
      </c>
      <c r="N284" s="18"/>
      <c r="O284" s="19"/>
      <c r="P284" s="12"/>
      <c r="Q284" s="12"/>
    </row>
    <row r="285" spans="1:17" s="13" customFormat="1" ht="14.25" customHeight="1">
      <c r="A285" s="33">
        <f>'до 150 кВт'!A285</f>
        <v>43597</v>
      </c>
      <c r="B285" s="14">
        <v>12</v>
      </c>
      <c r="C285" s="15">
        <v>1697.58</v>
      </c>
      <c r="D285" s="15">
        <v>0</v>
      </c>
      <c r="E285" s="15">
        <v>234.67</v>
      </c>
      <c r="F285" s="26">
        <v>1716.9</v>
      </c>
      <c r="G285" s="26">
        <v>98</v>
      </c>
      <c r="H285" s="16">
        <f t="shared" si="7"/>
        <v>1874.6999999999998</v>
      </c>
      <c r="I285" s="16">
        <f t="shared" si="7"/>
        <v>2104.9</v>
      </c>
      <c r="J285" s="16">
        <f t="shared" si="7"/>
        <v>2355.21</v>
      </c>
      <c r="K285" s="16">
        <f t="shared" si="6"/>
        <v>2710.28</v>
      </c>
      <c r="L285" s="27">
        <v>0</v>
      </c>
      <c r="M285" s="34">
        <v>234.67</v>
      </c>
      <c r="N285" s="18"/>
      <c r="O285" s="19"/>
      <c r="P285" s="12"/>
      <c r="Q285" s="12"/>
    </row>
    <row r="286" spans="1:17" s="13" customFormat="1" ht="14.25" customHeight="1">
      <c r="A286" s="33">
        <f>'до 150 кВт'!A286</f>
        <v>43597</v>
      </c>
      <c r="B286" s="14">
        <v>13</v>
      </c>
      <c r="C286" s="15">
        <v>1681.58</v>
      </c>
      <c r="D286" s="15">
        <v>0</v>
      </c>
      <c r="E286" s="15">
        <v>237.83</v>
      </c>
      <c r="F286" s="26">
        <v>1700.9</v>
      </c>
      <c r="G286" s="26">
        <v>98</v>
      </c>
      <c r="H286" s="16">
        <f t="shared" si="7"/>
        <v>1858.6999999999998</v>
      </c>
      <c r="I286" s="16">
        <f t="shared" si="7"/>
        <v>2088.9</v>
      </c>
      <c r="J286" s="16">
        <f t="shared" si="7"/>
        <v>2339.21</v>
      </c>
      <c r="K286" s="16">
        <f t="shared" si="6"/>
        <v>2694.28</v>
      </c>
      <c r="L286" s="27">
        <v>0</v>
      </c>
      <c r="M286" s="34">
        <v>237.83</v>
      </c>
      <c r="N286" s="18"/>
      <c r="O286" s="19"/>
      <c r="P286" s="12"/>
      <c r="Q286" s="12"/>
    </row>
    <row r="287" spans="1:17" s="13" customFormat="1" ht="14.25" customHeight="1">
      <c r="A287" s="33">
        <f>'до 150 кВт'!A287</f>
        <v>43597</v>
      </c>
      <c r="B287" s="14">
        <v>14</v>
      </c>
      <c r="C287" s="15">
        <v>1680.9</v>
      </c>
      <c r="D287" s="15">
        <v>0</v>
      </c>
      <c r="E287" s="15">
        <v>279.07</v>
      </c>
      <c r="F287" s="26">
        <v>1700.22</v>
      </c>
      <c r="G287" s="26">
        <v>98</v>
      </c>
      <c r="H287" s="16">
        <f t="shared" si="7"/>
        <v>1858.02</v>
      </c>
      <c r="I287" s="16">
        <f t="shared" si="7"/>
        <v>2088.2200000000003</v>
      </c>
      <c r="J287" s="16">
        <f t="shared" si="7"/>
        <v>2338.53</v>
      </c>
      <c r="K287" s="16">
        <f t="shared" si="6"/>
        <v>2693.6000000000004</v>
      </c>
      <c r="L287" s="27">
        <v>0</v>
      </c>
      <c r="M287" s="34">
        <v>279.07</v>
      </c>
      <c r="N287" s="18"/>
      <c r="O287" s="19"/>
      <c r="P287" s="12"/>
      <c r="Q287" s="12"/>
    </row>
    <row r="288" spans="1:17" s="13" customFormat="1" ht="14.25" customHeight="1">
      <c r="A288" s="33">
        <f>'до 150 кВт'!A288</f>
        <v>43597</v>
      </c>
      <c r="B288" s="14">
        <v>15</v>
      </c>
      <c r="C288" s="15">
        <v>1677.18</v>
      </c>
      <c r="D288" s="15">
        <v>0</v>
      </c>
      <c r="E288" s="15">
        <v>270.54</v>
      </c>
      <c r="F288" s="26">
        <v>1696.5</v>
      </c>
      <c r="G288" s="26">
        <v>98</v>
      </c>
      <c r="H288" s="16">
        <f t="shared" si="7"/>
        <v>1854.3</v>
      </c>
      <c r="I288" s="16">
        <f t="shared" si="7"/>
        <v>2084.5000000000005</v>
      </c>
      <c r="J288" s="16">
        <f t="shared" si="7"/>
        <v>2334.8100000000004</v>
      </c>
      <c r="K288" s="16">
        <f t="shared" si="6"/>
        <v>2689.88</v>
      </c>
      <c r="L288" s="27">
        <v>0</v>
      </c>
      <c r="M288" s="34">
        <v>270.54</v>
      </c>
      <c r="N288" s="18"/>
      <c r="O288" s="19"/>
      <c r="P288" s="12"/>
      <c r="Q288" s="12"/>
    </row>
    <row r="289" spans="1:17" s="13" customFormat="1" ht="14.25" customHeight="1">
      <c r="A289" s="33">
        <f>'до 150 кВт'!A289</f>
        <v>43597</v>
      </c>
      <c r="B289" s="14">
        <v>16</v>
      </c>
      <c r="C289" s="15">
        <v>1643.79</v>
      </c>
      <c r="D289" s="15">
        <v>0</v>
      </c>
      <c r="E289" s="15">
        <v>301.53</v>
      </c>
      <c r="F289" s="26">
        <v>1663.11</v>
      </c>
      <c r="G289" s="26">
        <v>98</v>
      </c>
      <c r="H289" s="16">
        <f t="shared" si="7"/>
        <v>1820.9099999999999</v>
      </c>
      <c r="I289" s="16">
        <f t="shared" si="7"/>
        <v>2051.11</v>
      </c>
      <c r="J289" s="16">
        <f t="shared" si="7"/>
        <v>2301.42</v>
      </c>
      <c r="K289" s="16">
        <f t="shared" si="6"/>
        <v>2656.4900000000002</v>
      </c>
      <c r="L289" s="27">
        <v>0</v>
      </c>
      <c r="M289" s="34">
        <v>301.53</v>
      </c>
      <c r="N289" s="18"/>
      <c r="O289" s="19"/>
      <c r="P289" s="12"/>
      <c r="Q289" s="12"/>
    </row>
    <row r="290" spans="1:17" s="13" customFormat="1" ht="14.25" customHeight="1">
      <c r="A290" s="33">
        <f>'до 150 кВт'!A290</f>
        <v>43597</v>
      </c>
      <c r="B290" s="14">
        <v>17</v>
      </c>
      <c r="C290" s="15">
        <v>1674.48</v>
      </c>
      <c r="D290" s="15">
        <v>0</v>
      </c>
      <c r="E290" s="15">
        <v>272.35</v>
      </c>
      <c r="F290" s="26">
        <v>1693.8</v>
      </c>
      <c r="G290" s="26">
        <v>98</v>
      </c>
      <c r="H290" s="16">
        <f t="shared" si="7"/>
        <v>1851.6</v>
      </c>
      <c r="I290" s="16">
        <f t="shared" si="7"/>
        <v>2081.8</v>
      </c>
      <c r="J290" s="16">
        <f t="shared" si="7"/>
        <v>2332.11</v>
      </c>
      <c r="K290" s="16">
        <f t="shared" si="6"/>
        <v>2687.1800000000003</v>
      </c>
      <c r="L290" s="27">
        <v>0</v>
      </c>
      <c r="M290" s="34">
        <v>272.35</v>
      </c>
      <c r="N290" s="18"/>
      <c r="O290" s="19"/>
      <c r="P290" s="12"/>
      <c r="Q290" s="12"/>
    </row>
    <row r="291" spans="1:17" s="13" customFormat="1" ht="14.25" customHeight="1">
      <c r="A291" s="33">
        <f>'до 150 кВт'!A291</f>
        <v>43597</v>
      </c>
      <c r="B291" s="14">
        <v>18</v>
      </c>
      <c r="C291" s="15">
        <v>1679.6</v>
      </c>
      <c r="D291" s="15">
        <v>0</v>
      </c>
      <c r="E291" s="15">
        <v>221.55</v>
      </c>
      <c r="F291" s="26">
        <v>1698.92</v>
      </c>
      <c r="G291" s="26">
        <v>98</v>
      </c>
      <c r="H291" s="16">
        <f t="shared" si="7"/>
        <v>1856.7199999999998</v>
      </c>
      <c r="I291" s="16">
        <f t="shared" si="7"/>
        <v>2086.92</v>
      </c>
      <c r="J291" s="16">
        <f t="shared" si="7"/>
        <v>2337.23</v>
      </c>
      <c r="K291" s="16">
        <f t="shared" si="6"/>
        <v>2692.3</v>
      </c>
      <c r="L291" s="27">
        <v>0</v>
      </c>
      <c r="M291" s="34">
        <v>221.55</v>
      </c>
      <c r="N291" s="18"/>
      <c r="O291" s="19"/>
      <c r="P291" s="12"/>
      <c r="Q291" s="12"/>
    </row>
    <row r="292" spans="1:17" s="13" customFormat="1" ht="14.25" customHeight="1">
      <c r="A292" s="33">
        <f>'до 150 кВт'!A292</f>
        <v>43597</v>
      </c>
      <c r="B292" s="14">
        <v>19</v>
      </c>
      <c r="C292" s="15">
        <v>1704.76</v>
      </c>
      <c r="D292" s="15">
        <v>0</v>
      </c>
      <c r="E292" s="15">
        <v>319.03</v>
      </c>
      <c r="F292" s="26">
        <v>1724.08</v>
      </c>
      <c r="G292" s="26">
        <v>98</v>
      </c>
      <c r="H292" s="16">
        <f t="shared" si="7"/>
        <v>1881.8799999999999</v>
      </c>
      <c r="I292" s="16">
        <f t="shared" si="7"/>
        <v>2112.0800000000004</v>
      </c>
      <c r="J292" s="16">
        <f t="shared" si="7"/>
        <v>2362.3900000000003</v>
      </c>
      <c r="K292" s="16">
        <f t="shared" si="6"/>
        <v>2717.46</v>
      </c>
      <c r="L292" s="27">
        <v>0</v>
      </c>
      <c r="M292" s="34">
        <v>319.03</v>
      </c>
      <c r="N292" s="18"/>
      <c r="O292" s="19"/>
      <c r="P292" s="12"/>
      <c r="Q292" s="12"/>
    </row>
    <row r="293" spans="1:17" s="13" customFormat="1" ht="14.25" customHeight="1">
      <c r="A293" s="33">
        <f>'до 150 кВт'!A293</f>
        <v>43597</v>
      </c>
      <c r="B293" s="14">
        <v>20</v>
      </c>
      <c r="C293" s="15">
        <v>1701.57</v>
      </c>
      <c r="D293" s="15">
        <v>0</v>
      </c>
      <c r="E293" s="15">
        <v>394.37</v>
      </c>
      <c r="F293" s="26">
        <v>1720.89</v>
      </c>
      <c r="G293" s="26">
        <v>98</v>
      </c>
      <c r="H293" s="16">
        <f t="shared" si="7"/>
        <v>1878.6899999999998</v>
      </c>
      <c r="I293" s="16">
        <f t="shared" si="7"/>
        <v>2108.8900000000003</v>
      </c>
      <c r="J293" s="16">
        <f t="shared" si="7"/>
        <v>2359.2000000000003</v>
      </c>
      <c r="K293" s="16">
        <f t="shared" si="6"/>
        <v>2714.27</v>
      </c>
      <c r="L293" s="27">
        <v>0</v>
      </c>
      <c r="M293" s="34">
        <v>394.37</v>
      </c>
      <c r="N293" s="18"/>
      <c r="O293" s="19"/>
      <c r="P293" s="12"/>
      <c r="Q293" s="12"/>
    </row>
    <row r="294" spans="1:17" s="13" customFormat="1" ht="14.25" customHeight="1">
      <c r="A294" s="33">
        <f>'до 150 кВт'!A294</f>
        <v>43597</v>
      </c>
      <c r="B294" s="14">
        <v>21</v>
      </c>
      <c r="C294" s="15">
        <v>1699.6</v>
      </c>
      <c r="D294" s="15">
        <v>0</v>
      </c>
      <c r="E294" s="15">
        <v>419.35</v>
      </c>
      <c r="F294" s="26">
        <v>1718.92</v>
      </c>
      <c r="G294" s="26">
        <v>98</v>
      </c>
      <c r="H294" s="16">
        <f t="shared" si="7"/>
        <v>1876.7199999999998</v>
      </c>
      <c r="I294" s="16">
        <f t="shared" si="7"/>
        <v>2106.92</v>
      </c>
      <c r="J294" s="16">
        <f t="shared" si="7"/>
        <v>2357.23</v>
      </c>
      <c r="K294" s="16">
        <f t="shared" si="6"/>
        <v>2712.3</v>
      </c>
      <c r="L294" s="27">
        <v>0</v>
      </c>
      <c r="M294" s="34">
        <v>419.35</v>
      </c>
      <c r="N294" s="18"/>
      <c r="O294" s="19"/>
      <c r="P294" s="12"/>
      <c r="Q294" s="12"/>
    </row>
    <row r="295" spans="1:17" s="13" customFormat="1" ht="14.25" customHeight="1">
      <c r="A295" s="33">
        <f>'до 150 кВт'!A295</f>
        <v>43597</v>
      </c>
      <c r="B295" s="14">
        <v>22</v>
      </c>
      <c r="C295" s="15">
        <v>1675.05</v>
      </c>
      <c r="D295" s="15">
        <v>0</v>
      </c>
      <c r="E295" s="15">
        <v>699.25</v>
      </c>
      <c r="F295" s="26">
        <v>1694.37</v>
      </c>
      <c r="G295" s="26">
        <v>98</v>
      </c>
      <c r="H295" s="16">
        <f t="shared" si="7"/>
        <v>1852.1699999999998</v>
      </c>
      <c r="I295" s="16">
        <f t="shared" si="7"/>
        <v>2082.3700000000003</v>
      </c>
      <c r="J295" s="16">
        <f t="shared" si="7"/>
        <v>2332.6800000000003</v>
      </c>
      <c r="K295" s="16">
        <f t="shared" si="6"/>
        <v>2687.75</v>
      </c>
      <c r="L295" s="27">
        <v>0</v>
      </c>
      <c r="M295" s="34">
        <v>699.25</v>
      </c>
      <c r="N295" s="18"/>
      <c r="O295" s="19"/>
      <c r="P295" s="12"/>
      <c r="Q295" s="12"/>
    </row>
    <row r="296" spans="1:17" s="13" customFormat="1" ht="14.25" customHeight="1">
      <c r="A296" s="33">
        <f>'до 150 кВт'!A296</f>
        <v>43597</v>
      </c>
      <c r="B296" s="14">
        <v>23</v>
      </c>
      <c r="C296" s="15">
        <v>1501.05</v>
      </c>
      <c r="D296" s="15">
        <v>0</v>
      </c>
      <c r="E296" s="15">
        <v>676.8</v>
      </c>
      <c r="F296" s="26">
        <v>1520.37</v>
      </c>
      <c r="G296" s="26">
        <v>98</v>
      </c>
      <c r="H296" s="16">
        <f t="shared" si="7"/>
        <v>1678.1699999999998</v>
      </c>
      <c r="I296" s="16">
        <f t="shared" si="7"/>
        <v>1908.37</v>
      </c>
      <c r="J296" s="16">
        <f t="shared" si="7"/>
        <v>2158.6800000000003</v>
      </c>
      <c r="K296" s="16">
        <f t="shared" si="6"/>
        <v>2513.75</v>
      </c>
      <c r="L296" s="27">
        <v>0</v>
      </c>
      <c r="M296" s="34">
        <v>676.8</v>
      </c>
      <c r="N296" s="18"/>
      <c r="O296" s="19"/>
      <c r="P296" s="12"/>
      <c r="Q296" s="12"/>
    </row>
    <row r="297" spans="1:17" s="13" customFormat="1" ht="14.25" customHeight="1">
      <c r="A297" s="33">
        <f>'до 150 кВт'!A297</f>
        <v>43598</v>
      </c>
      <c r="B297" s="14">
        <v>0</v>
      </c>
      <c r="C297" s="15">
        <v>1112.47</v>
      </c>
      <c r="D297" s="15">
        <v>0</v>
      </c>
      <c r="E297" s="15">
        <v>88.96</v>
      </c>
      <c r="F297" s="26">
        <v>1131.79</v>
      </c>
      <c r="G297" s="26">
        <v>98</v>
      </c>
      <c r="H297" s="16">
        <f t="shared" si="7"/>
        <v>1289.59</v>
      </c>
      <c r="I297" s="16">
        <f t="shared" si="7"/>
        <v>1519.79</v>
      </c>
      <c r="J297" s="16">
        <f t="shared" si="7"/>
        <v>1770.1000000000001</v>
      </c>
      <c r="K297" s="16">
        <f t="shared" si="6"/>
        <v>2125.17</v>
      </c>
      <c r="L297" s="27">
        <v>0</v>
      </c>
      <c r="M297" s="34">
        <v>88.96</v>
      </c>
      <c r="N297" s="18"/>
      <c r="O297" s="19"/>
      <c r="P297" s="12"/>
      <c r="Q297" s="12"/>
    </row>
    <row r="298" spans="1:17" s="13" customFormat="1" ht="14.25" customHeight="1">
      <c r="A298" s="33">
        <f>'до 150 кВт'!A298</f>
        <v>43598</v>
      </c>
      <c r="B298" s="14">
        <v>1</v>
      </c>
      <c r="C298" s="15">
        <v>1072.2</v>
      </c>
      <c r="D298" s="15">
        <v>0</v>
      </c>
      <c r="E298" s="15">
        <v>97.35</v>
      </c>
      <c r="F298" s="26">
        <v>1091.52</v>
      </c>
      <c r="G298" s="26">
        <v>98</v>
      </c>
      <c r="H298" s="16">
        <f t="shared" si="7"/>
        <v>1249.32</v>
      </c>
      <c r="I298" s="16">
        <f t="shared" si="7"/>
        <v>1479.52</v>
      </c>
      <c r="J298" s="16">
        <f t="shared" si="7"/>
        <v>1729.8300000000002</v>
      </c>
      <c r="K298" s="16">
        <f t="shared" si="6"/>
        <v>2084.9</v>
      </c>
      <c r="L298" s="27">
        <v>0</v>
      </c>
      <c r="M298" s="34">
        <v>97.35</v>
      </c>
      <c r="N298" s="18"/>
      <c r="O298" s="19"/>
      <c r="P298" s="12"/>
      <c r="Q298" s="12"/>
    </row>
    <row r="299" spans="1:17" s="13" customFormat="1" ht="14.25" customHeight="1">
      <c r="A299" s="33">
        <f>'до 150 кВт'!A299</f>
        <v>43598</v>
      </c>
      <c r="B299" s="14">
        <v>2</v>
      </c>
      <c r="C299" s="15">
        <v>1036.31</v>
      </c>
      <c r="D299" s="15">
        <v>0</v>
      </c>
      <c r="E299" s="15">
        <v>64.43</v>
      </c>
      <c r="F299" s="26">
        <v>1055.63</v>
      </c>
      <c r="G299" s="26">
        <v>98</v>
      </c>
      <c r="H299" s="16">
        <f t="shared" si="7"/>
        <v>1213.4299999999998</v>
      </c>
      <c r="I299" s="16">
        <f t="shared" si="7"/>
        <v>1443.6299999999999</v>
      </c>
      <c r="J299" s="16">
        <f t="shared" si="7"/>
        <v>1693.9399999999998</v>
      </c>
      <c r="K299" s="16">
        <f t="shared" si="6"/>
        <v>2049.01</v>
      </c>
      <c r="L299" s="27">
        <v>0</v>
      </c>
      <c r="M299" s="34">
        <v>64.43</v>
      </c>
      <c r="N299" s="18"/>
      <c r="O299" s="19"/>
      <c r="P299" s="12"/>
      <c r="Q299" s="12"/>
    </row>
    <row r="300" spans="1:17" s="13" customFormat="1" ht="14.25" customHeight="1">
      <c r="A300" s="33">
        <f>'до 150 кВт'!A300</f>
        <v>43598</v>
      </c>
      <c r="B300" s="14">
        <v>3</v>
      </c>
      <c r="C300" s="15">
        <v>1027.88</v>
      </c>
      <c r="D300" s="15">
        <v>0</v>
      </c>
      <c r="E300" s="15">
        <v>25.83</v>
      </c>
      <c r="F300" s="26">
        <v>1047.2</v>
      </c>
      <c r="G300" s="26">
        <v>98</v>
      </c>
      <c r="H300" s="16">
        <f t="shared" si="7"/>
        <v>1205</v>
      </c>
      <c r="I300" s="16">
        <f t="shared" si="7"/>
        <v>1435.2</v>
      </c>
      <c r="J300" s="16">
        <f t="shared" si="7"/>
        <v>1685.51</v>
      </c>
      <c r="K300" s="16">
        <f t="shared" si="6"/>
        <v>2040.5800000000002</v>
      </c>
      <c r="L300" s="27">
        <v>0</v>
      </c>
      <c r="M300" s="34">
        <v>25.83</v>
      </c>
      <c r="N300" s="18"/>
      <c r="O300" s="19"/>
      <c r="P300" s="12"/>
      <c r="Q300" s="12"/>
    </row>
    <row r="301" spans="1:17" s="13" customFormat="1" ht="14.25" customHeight="1">
      <c r="A301" s="33">
        <f>'до 150 кВт'!A301</f>
        <v>43598</v>
      </c>
      <c r="B301" s="14">
        <v>4</v>
      </c>
      <c r="C301" s="15">
        <v>1066.82</v>
      </c>
      <c r="D301" s="15">
        <v>15.07</v>
      </c>
      <c r="E301" s="15">
        <v>0</v>
      </c>
      <c r="F301" s="26">
        <v>1086.14</v>
      </c>
      <c r="G301" s="26">
        <v>98</v>
      </c>
      <c r="H301" s="16">
        <f t="shared" si="7"/>
        <v>1243.9399999999998</v>
      </c>
      <c r="I301" s="16">
        <f t="shared" si="7"/>
        <v>1474.1399999999999</v>
      </c>
      <c r="J301" s="16">
        <f t="shared" si="7"/>
        <v>1724.45</v>
      </c>
      <c r="K301" s="16">
        <f t="shared" si="6"/>
        <v>2079.52</v>
      </c>
      <c r="L301" s="27">
        <v>15.07</v>
      </c>
      <c r="M301" s="34">
        <v>0</v>
      </c>
      <c r="N301" s="18"/>
      <c r="O301" s="19"/>
      <c r="P301" s="12"/>
      <c r="Q301" s="12"/>
    </row>
    <row r="302" spans="1:17" s="13" customFormat="1" ht="14.25" customHeight="1">
      <c r="A302" s="33">
        <f>'до 150 кВт'!A302</f>
        <v>43598</v>
      </c>
      <c r="B302" s="14">
        <v>5</v>
      </c>
      <c r="C302" s="15">
        <v>1150.76</v>
      </c>
      <c r="D302" s="15">
        <v>186.86</v>
      </c>
      <c r="E302" s="15">
        <v>0</v>
      </c>
      <c r="F302" s="26">
        <v>1170.08</v>
      </c>
      <c r="G302" s="26">
        <v>98</v>
      </c>
      <c r="H302" s="16">
        <f t="shared" si="7"/>
        <v>1327.8799999999999</v>
      </c>
      <c r="I302" s="16">
        <f t="shared" si="7"/>
        <v>1558.08</v>
      </c>
      <c r="J302" s="16">
        <f t="shared" si="7"/>
        <v>1808.39</v>
      </c>
      <c r="K302" s="16">
        <f t="shared" si="6"/>
        <v>2163.46</v>
      </c>
      <c r="L302" s="27">
        <v>186.86</v>
      </c>
      <c r="M302" s="34">
        <v>0</v>
      </c>
      <c r="N302" s="18"/>
      <c r="O302" s="19"/>
      <c r="P302" s="12"/>
      <c r="Q302" s="12"/>
    </row>
    <row r="303" spans="1:17" s="13" customFormat="1" ht="14.25" customHeight="1">
      <c r="A303" s="33">
        <f>'до 150 кВт'!A303</f>
        <v>43598</v>
      </c>
      <c r="B303" s="14">
        <v>6</v>
      </c>
      <c r="C303" s="15">
        <v>1298</v>
      </c>
      <c r="D303" s="15">
        <v>49.75</v>
      </c>
      <c r="E303" s="15">
        <v>0</v>
      </c>
      <c r="F303" s="26">
        <v>1317.32</v>
      </c>
      <c r="G303" s="26">
        <v>98</v>
      </c>
      <c r="H303" s="16">
        <f t="shared" si="7"/>
        <v>1475.12</v>
      </c>
      <c r="I303" s="16">
        <f t="shared" si="7"/>
        <v>1705.32</v>
      </c>
      <c r="J303" s="16">
        <f t="shared" si="7"/>
        <v>1955.6299999999999</v>
      </c>
      <c r="K303" s="16">
        <f t="shared" si="6"/>
        <v>2310.7000000000003</v>
      </c>
      <c r="L303" s="27">
        <v>49.75</v>
      </c>
      <c r="M303" s="34">
        <v>0</v>
      </c>
      <c r="N303" s="18"/>
      <c r="O303" s="19"/>
      <c r="P303" s="12"/>
      <c r="Q303" s="12"/>
    </row>
    <row r="304" spans="1:17" s="13" customFormat="1" ht="14.25" customHeight="1">
      <c r="A304" s="33">
        <f>'до 150 кВт'!A304</f>
        <v>43598</v>
      </c>
      <c r="B304" s="14">
        <v>7</v>
      </c>
      <c r="C304" s="15">
        <v>1537.92</v>
      </c>
      <c r="D304" s="15">
        <v>0</v>
      </c>
      <c r="E304" s="15">
        <v>10.8</v>
      </c>
      <c r="F304" s="26">
        <v>1557.24</v>
      </c>
      <c r="G304" s="26">
        <v>98</v>
      </c>
      <c r="H304" s="16">
        <f t="shared" si="7"/>
        <v>1715.04</v>
      </c>
      <c r="I304" s="16">
        <f t="shared" si="7"/>
        <v>1945.24</v>
      </c>
      <c r="J304" s="16">
        <f t="shared" si="7"/>
        <v>2195.55</v>
      </c>
      <c r="K304" s="16">
        <f t="shared" si="6"/>
        <v>2550.6200000000003</v>
      </c>
      <c r="L304" s="27">
        <v>0</v>
      </c>
      <c r="M304" s="34">
        <v>10.8</v>
      </c>
      <c r="N304" s="18"/>
      <c r="O304" s="19"/>
      <c r="P304" s="12"/>
      <c r="Q304" s="12"/>
    </row>
    <row r="305" spans="1:17" s="13" customFormat="1" ht="14.25" customHeight="1">
      <c r="A305" s="33">
        <f>'до 150 кВт'!A305</f>
        <v>43598</v>
      </c>
      <c r="B305" s="14">
        <v>8</v>
      </c>
      <c r="C305" s="15">
        <v>1634.77</v>
      </c>
      <c r="D305" s="15">
        <v>56.18</v>
      </c>
      <c r="E305" s="15">
        <v>0</v>
      </c>
      <c r="F305" s="26">
        <v>1654.09</v>
      </c>
      <c r="G305" s="26">
        <v>98</v>
      </c>
      <c r="H305" s="16">
        <f t="shared" si="7"/>
        <v>1811.8899999999999</v>
      </c>
      <c r="I305" s="16">
        <f t="shared" si="7"/>
        <v>2042.09</v>
      </c>
      <c r="J305" s="16">
        <f t="shared" si="7"/>
        <v>2292.4</v>
      </c>
      <c r="K305" s="16">
        <f t="shared" si="6"/>
        <v>2647.4700000000003</v>
      </c>
      <c r="L305" s="27">
        <v>56.18</v>
      </c>
      <c r="M305" s="34">
        <v>0</v>
      </c>
      <c r="N305" s="18"/>
      <c r="O305" s="19"/>
      <c r="P305" s="12"/>
      <c r="Q305" s="12"/>
    </row>
    <row r="306" spans="1:17" s="13" customFormat="1" ht="14.25" customHeight="1">
      <c r="A306" s="33">
        <f>'до 150 кВт'!A306</f>
        <v>43598</v>
      </c>
      <c r="B306" s="14">
        <v>9</v>
      </c>
      <c r="C306" s="15">
        <v>1705.62</v>
      </c>
      <c r="D306" s="15">
        <v>0</v>
      </c>
      <c r="E306" s="15">
        <v>13.51</v>
      </c>
      <c r="F306" s="26">
        <v>1724.94</v>
      </c>
      <c r="G306" s="26">
        <v>98</v>
      </c>
      <c r="H306" s="16">
        <f t="shared" si="7"/>
        <v>1882.7399999999998</v>
      </c>
      <c r="I306" s="16">
        <f t="shared" si="7"/>
        <v>2112.94</v>
      </c>
      <c r="J306" s="16">
        <f t="shared" si="7"/>
        <v>2363.25</v>
      </c>
      <c r="K306" s="16">
        <f t="shared" si="6"/>
        <v>2718.32</v>
      </c>
      <c r="L306" s="27">
        <v>0</v>
      </c>
      <c r="M306" s="34">
        <v>13.51</v>
      </c>
      <c r="N306" s="18"/>
      <c r="O306" s="19"/>
      <c r="P306" s="12"/>
      <c r="Q306" s="12"/>
    </row>
    <row r="307" spans="1:17" s="13" customFormat="1" ht="14.25" customHeight="1">
      <c r="A307" s="33">
        <f>'до 150 кВт'!A307</f>
        <v>43598</v>
      </c>
      <c r="B307" s="14">
        <v>10</v>
      </c>
      <c r="C307" s="15">
        <v>1636.89</v>
      </c>
      <c r="D307" s="15">
        <v>0</v>
      </c>
      <c r="E307" s="15">
        <v>14.25</v>
      </c>
      <c r="F307" s="26">
        <v>1656.21</v>
      </c>
      <c r="G307" s="26">
        <v>98</v>
      </c>
      <c r="H307" s="16">
        <f t="shared" si="7"/>
        <v>1814.01</v>
      </c>
      <c r="I307" s="16">
        <f t="shared" si="7"/>
        <v>2044.21</v>
      </c>
      <c r="J307" s="16">
        <f t="shared" si="7"/>
        <v>2294.5200000000004</v>
      </c>
      <c r="K307" s="16">
        <f t="shared" si="6"/>
        <v>2649.59</v>
      </c>
      <c r="L307" s="27">
        <v>0</v>
      </c>
      <c r="M307" s="34">
        <v>14.25</v>
      </c>
      <c r="N307" s="18"/>
      <c r="O307" s="19"/>
      <c r="P307" s="12"/>
      <c r="Q307" s="12"/>
    </row>
    <row r="308" spans="1:17" s="13" customFormat="1" ht="14.25" customHeight="1">
      <c r="A308" s="33">
        <f>'до 150 кВт'!A308</f>
        <v>43598</v>
      </c>
      <c r="B308" s="14">
        <v>11</v>
      </c>
      <c r="C308" s="15">
        <v>1638.04</v>
      </c>
      <c r="D308" s="15">
        <v>0</v>
      </c>
      <c r="E308" s="15">
        <v>21.74</v>
      </c>
      <c r="F308" s="26">
        <v>1657.36</v>
      </c>
      <c r="G308" s="26">
        <v>98</v>
      </c>
      <c r="H308" s="16">
        <f t="shared" si="7"/>
        <v>1815.1599999999999</v>
      </c>
      <c r="I308" s="16">
        <f t="shared" si="7"/>
        <v>2045.36</v>
      </c>
      <c r="J308" s="16">
        <f t="shared" si="7"/>
        <v>2295.67</v>
      </c>
      <c r="K308" s="16">
        <f t="shared" si="6"/>
        <v>2650.7400000000002</v>
      </c>
      <c r="L308" s="27">
        <v>0</v>
      </c>
      <c r="M308" s="34">
        <v>21.74</v>
      </c>
      <c r="N308" s="18"/>
      <c r="O308" s="19"/>
      <c r="P308" s="12"/>
      <c r="Q308" s="12"/>
    </row>
    <row r="309" spans="1:17" s="13" customFormat="1" ht="14.25" customHeight="1">
      <c r="A309" s="33">
        <f>'до 150 кВт'!A309</f>
        <v>43598</v>
      </c>
      <c r="B309" s="14">
        <v>12</v>
      </c>
      <c r="C309" s="15">
        <v>1661.65</v>
      </c>
      <c r="D309" s="15">
        <v>0</v>
      </c>
      <c r="E309" s="15">
        <v>46.88</v>
      </c>
      <c r="F309" s="26">
        <v>1680.97</v>
      </c>
      <c r="G309" s="26">
        <v>98</v>
      </c>
      <c r="H309" s="16">
        <f t="shared" si="7"/>
        <v>1838.77</v>
      </c>
      <c r="I309" s="16">
        <f t="shared" si="7"/>
        <v>2068.9700000000003</v>
      </c>
      <c r="J309" s="16">
        <f t="shared" si="7"/>
        <v>2319.28</v>
      </c>
      <c r="K309" s="16">
        <f t="shared" si="6"/>
        <v>2674.3500000000004</v>
      </c>
      <c r="L309" s="27">
        <v>0</v>
      </c>
      <c r="M309" s="34">
        <v>46.88</v>
      </c>
      <c r="N309" s="18"/>
      <c r="O309" s="19"/>
      <c r="P309" s="12"/>
      <c r="Q309" s="12"/>
    </row>
    <row r="310" spans="1:17" s="13" customFormat="1" ht="14.25" customHeight="1">
      <c r="A310" s="33">
        <f>'до 150 кВт'!A310</f>
        <v>43598</v>
      </c>
      <c r="B310" s="14">
        <v>13</v>
      </c>
      <c r="C310" s="15">
        <v>1631.97</v>
      </c>
      <c r="D310" s="15">
        <v>0</v>
      </c>
      <c r="E310" s="15">
        <v>135.49</v>
      </c>
      <c r="F310" s="26">
        <v>1651.29</v>
      </c>
      <c r="G310" s="26">
        <v>98</v>
      </c>
      <c r="H310" s="16">
        <f t="shared" si="7"/>
        <v>1809.09</v>
      </c>
      <c r="I310" s="16">
        <f t="shared" si="7"/>
        <v>2039.29</v>
      </c>
      <c r="J310" s="16">
        <f t="shared" si="7"/>
        <v>2289.6000000000004</v>
      </c>
      <c r="K310" s="16">
        <f t="shared" si="6"/>
        <v>2644.67</v>
      </c>
      <c r="L310" s="27">
        <v>0</v>
      </c>
      <c r="M310" s="34">
        <v>135.49</v>
      </c>
      <c r="N310" s="18"/>
      <c r="O310" s="19"/>
      <c r="P310" s="12"/>
      <c r="Q310" s="12"/>
    </row>
    <row r="311" spans="1:17" s="13" customFormat="1" ht="14.25" customHeight="1">
      <c r="A311" s="33">
        <f>'до 150 кВт'!A311</f>
        <v>43598</v>
      </c>
      <c r="B311" s="14">
        <v>14</v>
      </c>
      <c r="C311" s="15">
        <v>1630.61</v>
      </c>
      <c r="D311" s="15">
        <v>0</v>
      </c>
      <c r="E311" s="15">
        <v>120.58</v>
      </c>
      <c r="F311" s="26">
        <v>1649.93</v>
      </c>
      <c r="G311" s="26">
        <v>98</v>
      </c>
      <c r="H311" s="16">
        <f t="shared" si="7"/>
        <v>1807.7299999999998</v>
      </c>
      <c r="I311" s="16">
        <f t="shared" si="7"/>
        <v>2037.9299999999998</v>
      </c>
      <c r="J311" s="16">
        <f t="shared" si="7"/>
        <v>2288.2400000000002</v>
      </c>
      <c r="K311" s="16">
        <f t="shared" si="6"/>
        <v>2643.31</v>
      </c>
      <c r="L311" s="27">
        <v>0</v>
      </c>
      <c r="M311" s="34">
        <v>120.58</v>
      </c>
      <c r="N311" s="18"/>
      <c r="O311" s="19"/>
      <c r="P311" s="12"/>
      <c r="Q311" s="12"/>
    </row>
    <row r="312" spans="1:17" s="13" customFormat="1" ht="14.25" customHeight="1">
      <c r="A312" s="33">
        <f>'до 150 кВт'!A312</f>
        <v>43598</v>
      </c>
      <c r="B312" s="14">
        <v>15</v>
      </c>
      <c r="C312" s="15">
        <v>1626.11</v>
      </c>
      <c r="D312" s="15">
        <v>0</v>
      </c>
      <c r="E312" s="15">
        <v>131.6</v>
      </c>
      <c r="F312" s="26">
        <v>1645.43</v>
      </c>
      <c r="G312" s="26">
        <v>98</v>
      </c>
      <c r="H312" s="16">
        <f t="shared" si="7"/>
        <v>1803.2299999999998</v>
      </c>
      <c r="I312" s="16">
        <f t="shared" si="7"/>
        <v>2033.4299999999998</v>
      </c>
      <c r="J312" s="16">
        <f t="shared" si="7"/>
        <v>2283.7400000000002</v>
      </c>
      <c r="K312" s="16">
        <f t="shared" si="6"/>
        <v>2638.81</v>
      </c>
      <c r="L312" s="27">
        <v>0</v>
      </c>
      <c r="M312" s="34">
        <v>131.6</v>
      </c>
      <c r="N312" s="18"/>
      <c r="O312" s="19"/>
      <c r="P312" s="12"/>
      <c r="Q312" s="12"/>
    </row>
    <row r="313" spans="1:17" s="13" customFormat="1" ht="14.25" customHeight="1">
      <c r="A313" s="33">
        <f>'до 150 кВт'!A313</f>
        <v>43598</v>
      </c>
      <c r="B313" s="14">
        <v>16</v>
      </c>
      <c r="C313" s="15">
        <v>1624.62</v>
      </c>
      <c r="D313" s="15">
        <v>0</v>
      </c>
      <c r="E313" s="15">
        <v>166.17</v>
      </c>
      <c r="F313" s="26">
        <v>1643.94</v>
      </c>
      <c r="G313" s="26">
        <v>98</v>
      </c>
      <c r="H313" s="16">
        <f t="shared" si="7"/>
        <v>1801.7399999999998</v>
      </c>
      <c r="I313" s="16">
        <f t="shared" si="7"/>
        <v>2031.9399999999998</v>
      </c>
      <c r="J313" s="16">
        <f t="shared" si="7"/>
        <v>2282.25</v>
      </c>
      <c r="K313" s="16">
        <f t="shared" si="6"/>
        <v>2637.32</v>
      </c>
      <c r="L313" s="27">
        <v>0</v>
      </c>
      <c r="M313" s="34">
        <v>166.17</v>
      </c>
      <c r="N313" s="18"/>
      <c r="O313" s="19"/>
      <c r="P313" s="12"/>
      <c r="Q313" s="12"/>
    </row>
    <row r="314" spans="1:17" s="13" customFormat="1" ht="14.25" customHeight="1">
      <c r="A314" s="33">
        <f>'до 150 кВт'!A314</f>
        <v>43598</v>
      </c>
      <c r="B314" s="14">
        <v>17</v>
      </c>
      <c r="C314" s="15">
        <v>1621.72</v>
      </c>
      <c r="D314" s="15">
        <v>0</v>
      </c>
      <c r="E314" s="15">
        <v>175.08</v>
      </c>
      <c r="F314" s="26">
        <v>1641.04</v>
      </c>
      <c r="G314" s="26">
        <v>98</v>
      </c>
      <c r="H314" s="16">
        <f t="shared" si="7"/>
        <v>1798.84</v>
      </c>
      <c r="I314" s="16">
        <f t="shared" si="7"/>
        <v>2029.04</v>
      </c>
      <c r="J314" s="16">
        <f t="shared" si="7"/>
        <v>2279.3500000000004</v>
      </c>
      <c r="K314" s="16">
        <f t="shared" si="6"/>
        <v>2634.42</v>
      </c>
      <c r="L314" s="27">
        <v>0</v>
      </c>
      <c r="M314" s="34">
        <v>175.08</v>
      </c>
      <c r="N314" s="18"/>
      <c r="O314" s="19"/>
      <c r="P314" s="12"/>
      <c r="Q314" s="12"/>
    </row>
    <row r="315" spans="1:17" s="13" customFormat="1" ht="14.25" customHeight="1">
      <c r="A315" s="33">
        <f>'до 150 кВт'!A315</f>
        <v>43598</v>
      </c>
      <c r="B315" s="14">
        <v>18</v>
      </c>
      <c r="C315" s="15">
        <v>1615.8</v>
      </c>
      <c r="D315" s="15">
        <v>0</v>
      </c>
      <c r="E315" s="15">
        <v>191.04</v>
      </c>
      <c r="F315" s="26">
        <v>1635.12</v>
      </c>
      <c r="G315" s="26">
        <v>98</v>
      </c>
      <c r="H315" s="16">
        <f t="shared" si="7"/>
        <v>1792.9199999999998</v>
      </c>
      <c r="I315" s="16">
        <f t="shared" si="7"/>
        <v>2023.12</v>
      </c>
      <c r="J315" s="16">
        <f t="shared" si="7"/>
        <v>2273.4300000000003</v>
      </c>
      <c r="K315" s="16">
        <f t="shared" si="6"/>
        <v>2628.5</v>
      </c>
      <c r="L315" s="27">
        <v>0</v>
      </c>
      <c r="M315" s="34">
        <v>191.04</v>
      </c>
      <c r="N315" s="18"/>
      <c r="O315" s="19"/>
      <c r="P315" s="12"/>
      <c r="Q315" s="12"/>
    </row>
    <row r="316" spans="1:17" s="13" customFormat="1" ht="14.25" customHeight="1">
      <c r="A316" s="33">
        <f>'до 150 кВт'!A316</f>
        <v>43598</v>
      </c>
      <c r="B316" s="14">
        <v>19</v>
      </c>
      <c r="C316" s="15">
        <v>1690.18</v>
      </c>
      <c r="D316" s="15">
        <v>0</v>
      </c>
      <c r="E316" s="15">
        <v>276.79</v>
      </c>
      <c r="F316" s="26">
        <v>1709.5</v>
      </c>
      <c r="G316" s="26">
        <v>98</v>
      </c>
      <c r="H316" s="16">
        <f t="shared" si="7"/>
        <v>1867.3</v>
      </c>
      <c r="I316" s="16">
        <f t="shared" si="7"/>
        <v>2097.5000000000005</v>
      </c>
      <c r="J316" s="16">
        <f t="shared" si="7"/>
        <v>2347.8100000000004</v>
      </c>
      <c r="K316" s="16">
        <f t="shared" si="6"/>
        <v>2702.88</v>
      </c>
      <c r="L316" s="27">
        <v>0</v>
      </c>
      <c r="M316" s="34">
        <v>276.79</v>
      </c>
      <c r="N316" s="18"/>
      <c r="O316" s="19"/>
      <c r="P316" s="12"/>
      <c r="Q316" s="12"/>
    </row>
    <row r="317" spans="1:17" s="13" customFormat="1" ht="14.25" customHeight="1">
      <c r="A317" s="33">
        <f>'до 150 кВт'!A317</f>
        <v>43598</v>
      </c>
      <c r="B317" s="14">
        <v>20</v>
      </c>
      <c r="C317" s="15">
        <v>1687.99</v>
      </c>
      <c r="D317" s="15">
        <v>0</v>
      </c>
      <c r="E317" s="15">
        <v>323.71</v>
      </c>
      <c r="F317" s="26">
        <v>1707.31</v>
      </c>
      <c r="G317" s="26">
        <v>98</v>
      </c>
      <c r="H317" s="16">
        <f t="shared" si="7"/>
        <v>1865.11</v>
      </c>
      <c r="I317" s="16">
        <f t="shared" si="7"/>
        <v>2095.3100000000004</v>
      </c>
      <c r="J317" s="16">
        <f t="shared" si="7"/>
        <v>2345.6200000000003</v>
      </c>
      <c r="K317" s="16">
        <f t="shared" si="6"/>
        <v>2700.69</v>
      </c>
      <c r="L317" s="27">
        <v>0</v>
      </c>
      <c r="M317" s="34">
        <v>323.71</v>
      </c>
      <c r="N317" s="18"/>
      <c r="O317" s="19"/>
      <c r="P317" s="12"/>
      <c r="Q317" s="12"/>
    </row>
    <row r="318" spans="1:17" s="13" customFormat="1" ht="14.25" customHeight="1">
      <c r="A318" s="33">
        <f>'до 150 кВт'!A318</f>
        <v>43598</v>
      </c>
      <c r="B318" s="14">
        <v>21</v>
      </c>
      <c r="C318" s="15">
        <v>1701.99</v>
      </c>
      <c r="D318" s="15">
        <v>0</v>
      </c>
      <c r="E318" s="15">
        <v>289.86</v>
      </c>
      <c r="F318" s="26">
        <v>1721.31</v>
      </c>
      <c r="G318" s="26">
        <v>98</v>
      </c>
      <c r="H318" s="16">
        <f t="shared" si="7"/>
        <v>1879.11</v>
      </c>
      <c r="I318" s="16">
        <f t="shared" si="7"/>
        <v>2109.3100000000004</v>
      </c>
      <c r="J318" s="16">
        <f t="shared" si="7"/>
        <v>2359.6200000000003</v>
      </c>
      <c r="K318" s="16">
        <f t="shared" si="6"/>
        <v>2714.69</v>
      </c>
      <c r="L318" s="27">
        <v>0</v>
      </c>
      <c r="M318" s="34">
        <v>289.86</v>
      </c>
      <c r="N318" s="18"/>
      <c r="O318" s="19"/>
      <c r="P318" s="12"/>
      <c r="Q318" s="12"/>
    </row>
    <row r="319" spans="1:17" s="13" customFormat="1" ht="14.25" customHeight="1">
      <c r="A319" s="33">
        <f>'до 150 кВт'!A319</f>
        <v>43598</v>
      </c>
      <c r="B319" s="14">
        <v>22</v>
      </c>
      <c r="C319" s="15">
        <v>1654.26</v>
      </c>
      <c r="D319" s="15">
        <v>0</v>
      </c>
      <c r="E319" s="15">
        <v>542.62</v>
      </c>
      <c r="F319" s="26">
        <v>1673.58</v>
      </c>
      <c r="G319" s="26">
        <v>98</v>
      </c>
      <c r="H319" s="16">
        <f t="shared" si="7"/>
        <v>1831.3799999999999</v>
      </c>
      <c r="I319" s="16">
        <f t="shared" si="7"/>
        <v>2061.5800000000004</v>
      </c>
      <c r="J319" s="16">
        <f t="shared" si="7"/>
        <v>2311.8900000000003</v>
      </c>
      <c r="K319" s="16">
        <f t="shared" si="6"/>
        <v>2666.96</v>
      </c>
      <c r="L319" s="27">
        <v>0</v>
      </c>
      <c r="M319" s="34">
        <v>542.62</v>
      </c>
      <c r="N319" s="18"/>
      <c r="O319" s="19"/>
      <c r="P319" s="12"/>
      <c r="Q319" s="12"/>
    </row>
    <row r="320" spans="1:17" s="13" customFormat="1" ht="14.25" customHeight="1">
      <c r="A320" s="33">
        <f>'до 150 кВт'!A320</f>
        <v>43598</v>
      </c>
      <c r="B320" s="14">
        <v>23</v>
      </c>
      <c r="C320" s="15">
        <v>1393.89</v>
      </c>
      <c r="D320" s="15">
        <v>0</v>
      </c>
      <c r="E320" s="15">
        <v>376.12</v>
      </c>
      <c r="F320" s="26">
        <v>1413.21</v>
      </c>
      <c r="G320" s="26">
        <v>98</v>
      </c>
      <c r="H320" s="16">
        <f t="shared" si="7"/>
        <v>1571.01</v>
      </c>
      <c r="I320" s="16">
        <f t="shared" si="7"/>
        <v>1801.21</v>
      </c>
      <c r="J320" s="16">
        <f t="shared" si="7"/>
        <v>2051.5200000000004</v>
      </c>
      <c r="K320" s="16">
        <f t="shared" si="6"/>
        <v>2406.59</v>
      </c>
      <c r="L320" s="27">
        <v>0</v>
      </c>
      <c r="M320" s="34">
        <v>376.12</v>
      </c>
      <c r="N320" s="18"/>
      <c r="O320" s="19"/>
      <c r="P320" s="12"/>
      <c r="Q320" s="12"/>
    </row>
    <row r="321" spans="1:17" s="13" customFormat="1" ht="14.25" customHeight="1">
      <c r="A321" s="33">
        <f>'до 150 кВт'!A321</f>
        <v>43599</v>
      </c>
      <c r="B321" s="14">
        <v>0</v>
      </c>
      <c r="C321" s="15">
        <v>1215.03</v>
      </c>
      <c r="D321" s="15">
        <v>0</v>
      </c>
      <c r="E321" s="15">
        <v>163.47</v>
      </c>
      <c r="F321" s="26">
        <v>1234.35</v>
      </c>
      <c r="G321" s="26">
        <v>98</v>
      </c>
      <c r="H321" s="16">
        <f t="shared" si="7"/>
        <v>1392.1499999999999</v>
      </c>
      <c r="I321" s="16">
        <f t="shared" si="7"/>
        <v>1622.35</v>
      </c>
      <c r="J321" s="16">
        <f t="shared" si="7"/>
        <v>1872.66</v>
      </c>
      <c r="K321" s="16">
        <f t="shared" si="6"/>
        <v>2227.73</v>
      </c>
      <c r="L321" s="27">
        <v>0</v>
      </c>
      <c r="M321" s="34">
        <v>163.47</v>
      </c>
      <c r="N321" s="18"/>
      <c r="O321" s="19"/>
      <c r="P321" s="12"/>
      <c r="Q321" s="12"/>
    </row>
    <row r="322" spans="1:17" s="13" customFormat="1" ht="14.25" customHeight="1">
      <c r="A322" s="33">
        <f>'до 150 кВт'!A322</f>
        <v>43599</v>
      </c>
      <c r="B322" s="14">
        <v>1</v>
      </c>
      <c r="C322" s="15">
        <v>1138.39</v>
      </c>
      <c r="D322" s="15">
        <v>0</v>
      </c>
      <c r="E322" s="15">
        <v>174.6</v>
      </c>
      <c r="F322" s="26">
        <v>1157.71</v>
      </c>
      <c r="G322" s="26">
        <v>98</v>
      </c>
      <c r="H322" s="16">
        <f t="shared" si="7"/>
        <v>1315.51</v>
      </c>
      <c r="I322" s="16">
        <f t="shared" si="7"/>
        <v>1545.71</v>
      </c>
      <c r="J322" s="16">
        <f t="shared" si="7"/>
        <v>1796.0200000000002</v>
      </c>
      <c r="K322" s="16">
        <f t="shared" si="6"/>
        <v>2151.09</v>
      </c>
      <c r="L322" s="27">
        <v>0</v>
      </c>
      <c r="M322" s="34">
        <v>174.6</v>
      </c>
      <c r="N322" s="18"/>
      <c r="O322" s="19"/>
      <c r="P322" s="12"/>
      <c r="Q322" s="12"/>
    </row>
    <row r="323" spans="1:17" s="13" customFormat="1" ht="14.25" customHeight="1">
      <c r="A323" s="33">
        <f>'до 150 кВт'!A323</f>
        <v>43599</v>
      </c>
      <c r="B323" s="14">
        <v>2</v>
      </c>
      <c r="C323" s="15">
        <v>1087.76</v>
      </c>
      <c r="D323" s="15">
        <v>0</v>
      </c>
      <c r="E323" s="15">
        <v>127.46</v>
      </c>
      <c r="F323" s="26">
        <v>1107.08</v>
      </c>
      <c r="G323" s="26">
        <v>98</v>
      </c>
      <c r="H323" s="16">
        <f t="shared" si="7"/>
        <v>1264.8799999999999</v>
      </c>
      <c r="I323" s="16">
        <f t="shared" si="7"/>
        <v>1495.08</v>
      </c>
      <c r="J323" s="16">
        <f t="shared" si="7"/>
        <v>1745.39</v>
      </c>
      <c r="K323" s="16">
        <f t="shared" si="6"/>
        <v>2100.46</v>
      </c>
      <c r="L323" s="27">
        <v>0</v>
      </c>
      <c r="M323" s="34">
        <v>127.46</v>
      </c>
      <c r="N323" s="18"/>
      <c r="O323" s="19"/>
      <c r="P323" s="12"/>
      <c r="Q323" s="12"/>
    </row>
    <row r="324" spans="1:17" s="13" customFormat="1" ht="14.25" customHeight="1">
      <c r="A324" s="33">
        <f>'до 150 кВт'!A324</f>
        <v>43599</v>
      </c>
      <c r="B324" s="14">
        <v>3</v>
      </c>
      <c r="C324" s="15">
        <v>1074.97</v>
      </c>
      <c r="D324" s="15">
        <v>0</v>
      </c>
      <c r="E324" s="15">
        <v>76.32</v>
      </c>
      <c r="F324" s="26">
        <v>1094.29</v>
      </c>
      <c r="G324" s="26">
        <v>98</v>
      </c>
      <c r="H324" s="16">
        <f t="shared" si="7"/>
        <v>1252.09</v>
      </c>
      <c r="I324" s="16">
        <f t="shared" si="7"/>
        <v>1482.29</v>
      </c>
      <c r="J324" s="16">
        <f t="shared" si="7"/>
        <v>1732.6000000000001</v>
      </c>
      <c r="K324" s="16">
        <f t="shared" si="6"/>
        <v>2087.67</v>
      </c>
      <c r="L324" s="27">
        <v>0</v>
      </c>
      <c r="M324" s="34">
        <v>76.32</v>
      </c>
      <c r="N324" s="18"/>
      <c r="O324" s="19"/>
      <c r="P324" s="12"/>
      <c r="Q324" s="12"/>
    </row>
    <row r="325" spans="1:17" s="13" customFormat="1" ht="14.25" customHeight="1">
      <c r="A325" s="33">
        <f>'до 150 кВт'!A325</f>
        <v>43599</v>
      </c>
      <c r="B325" s="14">
        <v>4</v>
      </c>
      <c r="C325" s="15">
        <v>1119.53</v>
      </c>
      <c r="D325" s="15">
        <v>0</v>
      </c>
      <c r="E325" s="15">
        <v>16.48</v>
      </c>
      <c r="F325" s="26">
        <v>1138.85</v>
      </c>
      <c r="G325" s="26">
        <v>98</v>
      </c>
      <c r="H325" s="16">
        <f t="shared" si="7"/>
        <v>1296.6499999999999</v>
      </c>
      <c r="I325" s="16">
        <f t="shared" si="7"/>
        <v>1526.85</v>
      </c>
      <c r="J325" s="16">
        <f t="shared" si="7"/>
        <v>1777.16</v>
      </c>
      <c r="K325" s="16">
        <f t="shared" si="6"/>
        <v>2132.23</v>
      </c>
      <c r="L325" s="27">
        <v>0</v>
      </c>
      <c r="M325" s="34">
        <v>16.48</v>
      </c>
      <c r="N325" s="18"/>
      <c r="O325" s="19"/>
      <c r="P325" s="12"/>
      <c r="Q325" s="12"/>
    </row>
    <row r="326" spans="1:17" s="13" customFormat="1" ht="14.25" customHeight="1">
      <c r="A326" s="33">
        <f>'до 150 кВт'!A326</f>
        <v>43599</v>
      </c>
      <c r="B326" s="14">
        <v>5</v>
      </c>
      <c r="C326" s="15">
        <v>1311.9</v>
      </c>
      <c r="D326" s="15">
        <v>63</v>
      </c>
      <c r="E326" s="15">
        <v>0</v>
      </c>
      <c r="F326" s="26">
        <v>1331.22</v>
      </c>
      <c r="G326" s="26">
        <v>98</v>
      </c>
      <c r="H326" s="16">
        <f t="shared" si="7"/>
        <v>1489.02</v>
      </c>
      <c r="I326" s="16">
        <f t="shared" si="7"/>
        <v>1719.22</v>
      </c>
      <c r="J326" s="16">
        <f t="shared" si="7"/>
        <v>1969.53</v>
      </c>
      <c r="K326" s="16">
        <f t="shared" si="6"/>
        <v>2324.6000000000004</v>
      </c>
      <c r="L326" s="27">
        <v>63</v>
      </c>
      <c r="M326" s="34">
        <v>0</v>
      </c>
      <c r="N326" s="18"/>
      <c r="O326" s="19"/>
      <c r="P326" s="12"/>
      <c r="Q326" s="12"/>
    </row>
    <row r="327" spans="1:17" s="13" customFormat="1" ht="14.25" customHeight="1">
      <c r="A327" s="33">
        <f>'до 150 кВт'!A327</f>
        <v>43599</v>
      </c>
      <c r="B327" s="14">
        <v>6</v>
      </c>
      <c r="C327" s="15">
        <v>1531.5</v>
      </c>
      <c r="D327" s="15">
        <v>0</v>
      </c>
      <c r="E327" s="15">
        <v>43.15</v>
      </c>
      <c r="F327" s="26">
        <v>1550.82</v>
      </c>
      <c r="G327" s="26">
        <v>98</v>
      </c>
      <c r="H327" s="16">
        <f t="shared" si="7"/>
        <v>1708.62</v>
      </c>
      <c r="I327" s="16">
        <f t="shared" si="7"/>
        <v>1938.82</v>
      </c>
      <c r="J327" s="16">
        <f t="shared" si="7"/>
        <v>2189.13</v>
      </c>
      <c r="K327" s="16">
        <f t="shared" si="6"/>
        <v>2544.2000000000003</v>
      </c>
      <c r="L327" s="27">
        <v>0</v>
      </c>
      <c r="M327" s="34">
        <v>43.15</v>
      </c>
      <c r="N327" s="18"/>
      <c r="O327" s="19"/>
      <c r="P327" s="12"/>
      <c r="Q327" s="12"/>
    </row>
    <row r="328" spans="1:17" s="13" customFormat="1" ht="14.25" customHeight="1">
      <c r="A328" s="33">
        <f>'до 150 кВт'!A328</f>
        <v>43599</v>
      </c>
      <c r="B328" s="14">
        <v>7</v>
      </c>
      <c r="C328" s="15">
        <v>1616.01</v>
      </c>
      <c r="D328" s="15">
        <v>29.17</v>
      </c>
      <c r="E328" s="15">
        <v>0</v>
      </c>
      <c r="F328" s="26">
        <v>1635.33</v>
      </c>
      <c r="G328" s="26">
        <v>98</v>
      </c>
      <c r="H328" s="16">
        <f t="shared" si="7"/>
        <v>1793.1299999999999</v>
      </c>
      <c r="I328" s="16">
        <f t="shared" si="7"/>
        <v>2023.33</v>
      </c>
      <c r="J328" s="16">
        <f t="shared" si="7"/>
        <v>2273.6400000000003</v>
      </c>
      <c r="K328" s="16">
        <f t="shared" si="6"/>
        <v>2628.71</v>
      </c>
      <c r="L328" s="27">
        <v>29.17</v>
      </c>
      <c r="M328" s="34">
        <v>0</v>
      </c>
      <c r="N328" s="18"/>
      <c r="O328" s="19"/>
      <c r="P328" s="12"/>
      <c r="Q328" s="12"/>
    </row>
    <row r="329" spans="1:17" s="13" customFormat="1" ht="14.25" customHeight="1">
      <c r="A329" s="33">
        <f>'до 150 кВт'!A329</f>
        <v>43599</v>
      </c>
      <c r="B329" s="14">
        <v>8</v>
      </c>
      <c r="C329" s="15">
        <v>1632.22</v>
      </c>
      <c r="D329" s="15">
        <v>100.97</v>
      </c>
      <c r="E329" s="15">
        <v>0</v>
      </c>
      <c r="F329" s="26">
        <v>1651.54</v>
      </c>
      <c r="G329" s="26">
        <v>98</v>
      </c>
      <c r="H329" s="16">
        <f t="shared" si="7"/>
        <v>1809.34</v>
      </c>
      <c r="I329" s="16">
        <f t="shared" si="7"/>
        <v>2039.54</v>
      </c>
      <c r="J329" s="16">
        <f t="shared" si="7"/>
        <v>2289.8500000000004</v>
      </c>
      <c r="K329" s="16">
        <f t="shared" si="7"/>
        <v>2644.92</v>
      </c>
      <c r="L329" s="27">
        <v>100.97</v>
      </c>
      <c r="M329" s="34">
        <v>0</v>
      </c>
      <c r="N329" s="18"/>
      <c r="O329" s="19"/>
      <c r="P329" s="12"/>
      <c r="Q329" s="12"/>
    </row>
    <row r="330" spans="1:17" s="13" customFormat="1" ht="14.25" customHeight="1">
      <c r="A330" s="33">
        <f>'до 150 кВт'!A330</f>
        <v>43599</v>
      </c>
      <c r="B330" s="14">
        <v>9</v>
      </c>
      <c r="C330" s="15">
        <v>1649.28</v>
      </c>
      <c r="D330" s="15">
        <v>86.52</v>
      </c>
      <c r="E330" s="15">
        <v>0</v>
      </c>
      <c r="F330" s="26">
        <v>1668.6</v>
      </c>
      <c r="G330" s="26">
        <v>98</v>
      </c>
      <c r="H330" s="16">
        <f aca="true" t="shared" si="8" ref="H330:K393">SUM($C330,$G330,R$4,R$6)</f>
        <v>1826.3999999999999</v>
      </c>
      <c r="I330" s="16">
        <f t="shared" si="8"/>
        <v>2056.6000000000004</v>
      </c>
      <c r="J330" s="16">
        <f t="shared" si="8"/>
        <v>2306.9100000000003</v>
      </c>
      <c r="K330" s="16">
        <f t="shared" si="8"/>
        <v>2661.98</v>
      </c>
      <c r="L330" s="27">
        <v>86.52</v>
      </c>
      <c r="M330" s="34">
        <v>0</v>
      </c>
      <c r="N330" s="18"/>
      <c r="O330" s="19"/>
      <c r="P330" s="12"/>
      <c r="Q330" s="12"/>
    </row>
    <row r="331" spans="1:17" s="13" customFormat="1" ht="14.25" customHeight="1">
      <c r="A331" s="33">
        <f>'до 150 кВт'!A331</f>
        <v>43599</v>
      </c>
      <c r="B331" s="14">
        <v>10</v>
      </c>
      <c r="C331" s="15">
        <v>1643.29</v>
      </c>
      <c r="D331" s="15">
        <v>7.11</v>
      </c>
      <c r="E331" s="15">
        <v>0</v>
      </c>
      <c r="F331" s="26">
        <v>1662.61</v>
      </c>
      <c r="G331" s="26">
        <v>98</v>
      </c>
      <c r="H331" s="16">
        <f t="shared" si="8"/>
        <v>1820.4099999999999</v>
      </c>
      <c r="I331" s="16">
        <f t="shared" si="8"/>
        <v>2050.61</v>
      </c>
      <c r="J331" s="16">
        <f t="shared" si="8"/>
        <v>2300.92</v>
      </c>
      <c r="K331" s="16">
        <f t="shared" si="8"/>
        <v>2655.9900000000002</v>
      </c>
      <c r="L331" s="27">
        <v>7.11</v>
      </c>
      <c r="M331" s="34">
        <v>0</v>
      </c>
      <c r="N331" s="18"/>
      <c r="O331" s="19"/>
      <c r="P331" s="12"/>
      <c r="Q331" s="12"/>
    </row>
    <row r="332" spans="1:17" s="13" customFormat="1" ht="14.25" customHeight="1">
      <c r="A332" s="33">
        <f>'до 150 кВт'!A332</f>
        <v>43599</v>
      </c>
      <c r="B332" s="14">
        <v>11</v>
      </c>
      <c r="C332" s="15">
        <v>1676.72</v>
      </c>
      <c r="D332" s="15">
        <v>0</v>
      </c>
      <c r="E332" s="15">
        <v>54.31</v>
      </c>
      <c r="F332" s="26">
        <v>1696.04</v>
      </c>
      <c r="G332" s="26">
        <v>98</v>
      </c>
      <c r="H332" s="16">
        <f t="shared" si="8"/>
        <v>1853.84</v>
      </c>
      <c r="I332" s="16">
        <f t="shared" si="8"/>
        <v>2084.0400000000004</v>
      </c>
      <c r="J332" s="16">
        <f t="shared" si="8"/>
        <v>2334.3500000000004</v>
      </c>
      <c r="K332" s="16">
        <f t="shared" si="8"/>
        <v>2689.42</v>
      </c>
      <c r="L332" s="27">
        <v>0</v>
      </c>
      <c r="M332" s="34">
        <v>54.31</v>
      </c>
      <c r="N332" s="18"/>
      <c r="O332" s="19"/>
      <c r="P332" s="12"/>
      <c r="Q332" s="12"/>
    </row>
    <row r="333" spans="1:17" s="13" customFormat="1" ht="14.25" customHeight="1">
      <c r="A333" s="33">
        <f>'до 150 кВт'!A333</f>
        <v>43599</v>
      </c>
      <c r="B333" s="14">
        <v>12</v>
      </c>
      <c r="C333" s="15">
        <v>1630.85</v>
      </c>
      <c r="D333" s="15">
        <v>0</v>
      </c>
      <c r="E333" s="15">
        <v>96.4</v>
      </c>
      <c r="F333" s="26">
        <v>1650.17</v>
      </c>
      <c r="G333" s="26">
        <v>98</v>
      </c>
      <c r="H333" s="16">
        <f t="shared" si="8"/>
        <v>1807.9699999999998</v>
      </c>
      <c r="I333" s="16">
        <f t="shared" si="8"/>
        <v>2038.1699999999998</v>
      </c>
      <c r="J333" s="16">
        <f t="shared" si="8"/>
        <v>2288.48</v>
      </c>
      <c r="K333" s="16">
        <f t="shared" si="8"/>
        <v>2643.55</v>
      </c>
      <c r="L333" s="27">
        <v>0</v>
      </c>
      <c r="M333" s="34">
        <v>96.4</v>
      </c>
      <c r="N333" s="18"/>
      <c r="O333" s="19"/>
      <c r="P333" s="12"/>
      <c r="Q333" s="12"/>
    </row>
    <row r="334" spans="1:17" s="13" customFormat="1" ht="14.25" customHeight="1">
      <c r="A334" s="33">
        <f>'до 150 кВт'!A334</f>
        <v>43599</v>
      </c>
      <c r="B334" s="14">
        <v>13</v>
      </c>
      <c r="C334" s="15">
        <v>1637.56</v>
      </c>
      <c r="D334" s="15">
        <v>0</v>
      </c>
      <c r="E334" s="15">
        <v>106.2</v>
      </c>
      <c r="F334" s="26">
        <v>1656.88</v>
      </c>
      <c r="G334" s="26">
        <v>98</v>
      </c>
      <c r="H334" s="16">
        <f t="shared" si="8"/>
        <v>1814.6799999999998</v>
      </c>
      <c r="I334" s="16">
        <f t="shared" si="8"/>
        <v>2044.8799999999999</v>
      </c>
      <c r="J334" s="16">
        <f t="shared" si="8"/>
        <v>2295.19</v>
      </c>
      <c r="K334" s="16">
        <f t="shared" si="8"/>
        <v>2650.26</v>
      </c>
      <c r="L334" s="27">
        <v>0</v>
      </c>
      <c r="M334" s="34">
        <v>106.2</v>
      </c>
      <c r="N334" s="18"/>
      <c r="O334" s="19"/>
      <c r="P334" s="12"/>
      <c r="Q334" s="12"/>
    </row>
    <row r="335" spans="1:17" s="13" customFormat="1" ht="14.25" customHeight="1">
      <c r="A335" s="33">
        <f>'до 150 кВт'!A335</f>
        <v>43599</v>
      </c>
      <c r="B335" s="14">
        <v>14</v>
      </c>
      <c r="C335" s="15">
        <v>1630.69</v>
      </c>
      <c r="D335" s="15">
        <v>0</v>
      </c>
      <c r="E335" s="15">
        <v>96.87</v>
      </c>
      <c r="F335" s="26">
        <v>1650.01</v>
      </c>
      <c r="G335" s="26">
        <v>98</v>
      </c>
      <c r="H335" s="16">
        <f t="shared" si="8"/>
        <v>1807.81</v>
      </c>
      <c r="I335" s="16">
        <f t="shared" si="8"/>
        <v>2038.01</v>
      </c>
      <c r="J335" s="16">
        <f t="shared" si="8"/>
        <v>2288.32</v>
      </c>
      <c r="K335" s="16">
        <f t="shared" si="8"/>
        <v>2643.3900000000003</v>
      </c>
      <c r="L335" s="27">
        <v>0</v>
      </c>
      <c r="M335" s="34">
        <v>96.87</v>
      </c>
      <c r="N335" s="18"/>
      <c r="O335" s="19"/>
      <c r="P335" s="12"/>
      <c r="Q335" s="12"/>
    </row>
    <row r="336" spans="1:17" s="13" customFormat="1" ht="14.25" customHeight="1">
      <c r="A336" s="33">
        <f>'до 150 кВт'!A336</f>
        <v>43599</v>
      </c>
      <c r="B336" s="14">
        <v>15</v>
      </c>
      <c r="C336" s="15">
        <v>1628</v>
      </c>
      <c r="D336" s="15">
        <v>0</v>
      </c>
      <c r="E336" s="15">
        <v>105.15</v>
      </c>
      <c r="F336" s="26">
        <v>1647.32</v>
      </c>
      <c r="G336" s="26">
        <v>98</v>
      </c>
      <c r="H336" s="16">
        <f t="shared" si="8"/>
        <v>1805.12</v>
      </c>
      <c r="I336" s="16">
        <f t="shared" si="8"/>
        <v>2035.32</v>
      </c>
      <c r="J336" s="16">
        <f t="shared" si="8"/>
        <v>2285.63</v>
      </c>
      <c r="K336" s="16">
        <f t="shared" si="8"/>
        <v>2640.7000000000003</v>
      </c>
      <c r="L336" s="27">
        <v>0</v>
      </c>
      <c r="M336" s="34">
        <v>105.15</v>
      </c>
      <c r="N336" s="18"/>
      <c r="O336" s="19"/>
      <c r="P336" s="12"/>
      <c r="Q336" s="12"/>
    </row>
    <row r="337" spans="1:17" s="13" customFormat="1" ht="14.25" customHeight="1">
      <c r="A337" s="33">
        <f>'до 150 кВт'!A337</f>
        <v>43599</v>
      </c>
      <c r="B337" s="14">
        <v>16</v>
      </c>
      <c r="C337" s="15">
        <v>1626.9</v>
      </c>
      <c r="D337" s="15">
        <v>0</v>
      </c>
      <c r="E337" s="15">
        <v>115.72</v>
      </c>
      <c r="F337" s="26">
        <v>1646.22</v>
      </c>
      <c r="G337" s="26">
        <v>98</v>
      </c>
      <c r="H337" s="16">
        <f t="shared" si="8"/>
        <v>1804.02</v>
      </c>
      <c r="I337" s="16">
        <f t="shared" si="8"/>
        <v>2034.22</v>
      </c>
      <c r="J337" s="16">
        <f t="shared" si="8"/>
        <v>2284.53</v>
      </c>
      <c r="K337" s="16">
        <f t="shared" si="8"/>
        <v>2639.6000000000004</v>
      </c>
      <c r="L337" s="27">
        <v>0</v>
      </c>
      <c r="M337" s="34">
        <v>115.72</v>
      </c>
      <c r="N337" s="18"/>
      <c r="O337" s="19"/>
      <c r="P337" s="12"/>
      <c r="Q337" s="12"/>
    </row>
    <row r="338" spans="1:17" s="13" customFormat="1" ht="14.25" customHeight="1">
      <c r="A338" s="33">
        <f>'до 150 кВт'!A338</f>
        <v>43599</v>
      </c>
      <c r="B338" s="14">
        <v>17</v>
      </c>
      <c r="C338" s="15">
        <v>1628.97</v>
      </c>
      <c r="D338" s="15">
        <v>0</v>
      </c>
      <c r="E338" s="15">
        <v>120.17</v>
      </c>
      <c r="F338" s="26">
        <v>1648.29</v>
      </c>
      <c r="G338" s="26">
        <v>98</v>
      </c>
      <c r="H338" s="16">
        <f t="shared" si="8"/>
        <v>1806.09</v>
      </c>
      <c r="I338" s="16">
        <f t="shared" si="8"/>
        <v>2036.29</v>
      </c>
      <c r="J338" s="16">
        <f t="shared" si="8"/>
        <v>2286.6000000000004</v>
      </c>
      <c r="K338" s="16">
        <f t="shared" si="8"/>
        <v>2641.67</v>
      </c>
      <c r="L338" s="27">
        <v>0</v>
      </c>
      <c r="M338" s="34">
        <v>120.17</v>
      </c>
      <c r="N338" s="18"/>
      <c r="O338" s="19"/>
      <c r="P338" s="12"/>
      <c r="Q338" s="12"/>
    </row>
    <row r="339" spans="1:17" s="13" customFormat="1" ht="14.25" customHeight="1">
      <c r="A339" s="33">
        <f>'до 150 кВт'!A339</f>
        <v>43599</v>
      </c>
      <c r="B339" s="14">
        <v>18</v>
      </c>
      <c r="C339" s="15">
        <v>1622.31</v>
      </c>
      <c r="D339" s="15">
        <v>0</v>
      </c>
      <c r="E339" s="15">
        <v>39.09</v>
      </c>
      <c r="F339" s="26">
        <v>1641.63</v>
      </c>
      <c r="G339" s="26">
        <v>98</v>
      </c>
      <c r="H339" s="16">
        <f t="shared" si="8"/>
        <v>1799.4299999999998</v>
      </c>
      <c r="I339" s="16">
        <f t="shared" si="8"/>
        <v>2029.6299999999999</v>
      </c>
      <c r="J339" s="16">
        <f t="shared" si="8"/>
        <v>2279.94</v>
      </c>
      <c r="K339" s="16">
        <f t="shared" si="8"/>
        <v>2635.01</v>
      </c>
      <c r="L339" s="27">
        <v>0</v>
      </c>
      <c r="M339" s="34">
        <v>39.09</v>
      </c>
      <c r="N339" s="18"/>
      <c r="O339" s="19"/>
      <c r="P339" s="12"/>
      <c r="Q339" s="12"/>
    </row>
    <row r="340" spans="1:17" s="13" customFormat="1" ht="14.25" customHeight="1">
      <c r="A340" s="33">
        <f>'до 150 кВт'!A340</f>
        <v>43599</v>
      </c>
      <c r="B340" s="14">
        <v>19</v>
      </c>
      <c r="C340" s="15">
        <v>1692.14</v>
      </c>
      <c r="D340" s="15">
        <v>0</v>
      </c>
      <c r="E340" s="15">
        <v>143.9</v>
      </c>
      <c r="F340" s="26">
        <v>1711.46</v>
      </c>
      <c r="G340" s="26">
        <v>98</v>
      </c>
      <c r="H340" s="16">
        <f t="shared" si="8"/>
        <v>1869.26</v>
      </c>
      <c r="I340" s="16">
        <f t="shared" si="8"/>
        <v>2099.4600000000005</v>
      </c>
      <c r="J340" s="16">
        <f t="shared" si="8"/>
        <v>2349.7700000000004</v>
      </c>
      <c r="K340" s="16">
        <f t="shared" si="8"/>
        <v>2704.84</v>
      </c>
      <c r="L340" s="27">
        <v>0</v>
      </c>
      <c r="M340" s="34">
        <v>143.9</v>
      </c>
      <c r="N340" s="18"/>
      <c r="O340" s="19"/>
      <c r="P340" s="12"/>
      <c r="Q340" s="12"/>
    </row>
    <row r="341" spans="1:17" s="13" customFormat="1" ht="14.25" customHeight="1">
      <c r="A341" s="33">
        <f>'до 150 кВт'!A341</f>
        <v>43599</v>
      </c>
      <c r="B341" s="14">
        <v>20</v>
      </c>
      <c r="C341" s="15">
        <v>1631.09</v>
      </c>
      <c r="D341" s="15">
        <v>0</v>
      </c>
      <c r="E341" s="15">
        <v>74.13</v>
      </c>
      <c r="F341" s="26">
        <v>1650.41</v>
      </c>
      <c r="G341" s="26">
        <v>98</v>
      </c>
      <c r="H341" s="16">
        <f t="shared" si="8"/>
        <v>1808.2099999999998</v>
      </c>
      <c r="I341" s="16">
        <f t="shared" si="8"/>
        <v>2038.4099999999999</v>
      </c>
      <c r="J341" s="16">
        <f t="shared" si="8"/>
        <v>2288.7200000000003</v>
      </c>
      <c r="K341" s="16">
        <f t="shared" si="8"/>
        <v>2643.79</v>
      </c>
      <c r="L341" s="27">
        <v>0</v>
      </c>
      <c r="M341" s="34">
        <v>74.13</v>
      </c>
      <c r="N341" s="18"/>
      <c r="O341" s="19"/>
      <c r="P341" s="12"/>
      <c r="Q341" s="12"/>
    </row>
    <row r="342" spans="1:17" s="13" customFormat="1" ht="14.25" customHeight="1">
      <c r="A342" s="33">
        <f>'до 150 кВт'!A342</f>
        <v>43599</v>
      </c>
      <c r="B342" s="14">
        <v>21</v>
      </c>
      <c r="C342" s="15">
        <v>1749.1</v>
      </c>
      <c r="D342" s="15">
        <v>0</v>
      </c>
      <c r="E342" s="15">
        <v>254.76</v>
      </c>
      <c r="F342" s="26">
        <v>1768.42</v>
      </c>
      <c r="G342" s="26">
        <v>98</v>
      </c>
      <c r="H342" s="16">
        <f t="shared" si="8"/>
        <v>1926.2199999999998</v>
      </c>
      <c r="I342" s="16">
        <f t="shared" si="8"/>
        <v>2156.42</v>
      </c>
      <c r="J342" s="16">
        <f t="shared" si="8"/>
        <v>2406.73</v>
      </c>
      <c r="K342" s="16">
        <f t="shared" si="8"/>
        <v>2761.8</v>
      </c>
      <c r="L342" s="27">
        <v>0</v>
      </c>
      <c r="M342" s="34">
        <v>254.76</v>
      </c>
      <c r="N342" s="18"/>
      <c r="O342" s="19"/>
      <c r="P342" s="12"/>
      <c r="Q342" s="12"/>
    </row>
    <row r="343" spans="1:17" s="13" customFormat="1" ht="14.25" customHeight="1">
      <c r="A343" s="33">
        <f>'до 150 кВт'!A343</f>
        <v>43599</v>
      </c>
      <c r="B343" s="14">
        <v>22</v>
      </c>
      <c r="C343" s="15">
        <v>1682.48</v>
      </c>
      <c r="D343" s="15">
        <v>0</v>
      </c>
      <c r="E343" s="15">
        <v>373.74</v>
      </c>
      <c r="F343" s="26">
        <v>1701.8</v>
      </c>
      <c r="G343" s="26">
        <v>98</v>
      </c>
      <c r="H343" s="16">
        <f t="shared" si="8"/>
        <v>1859.6</v>
      </c>
      <c r="I343" s="16">
        <f t="shared" si="8"/>
        <v>2089.8</v>
      </c>
      <c r="J343" s="16">
        <f t="shared" si="8"/>
        <v>2340.11</v>
      </c>
      <c r="K343" s="16">
        <f t="shared" si="8"/>
        <v>2695.1800000000003</v>
      </c>
      <c r="L343" s="27">
        <v>0</v>
      </c>
      <c r="M343" s="34">
        <v>373.74</v>
      </c>
      <c r="N343" s="18"/>
      <c r="O343" s="19"/>
      <c r="P343" s="12"/>
      <c r="Q343" s="12"/>
    </row>
    <row r="344" spans="1:17" s="13" customFormat="1" ht="14.25" customHeight="1">
      <c r="A344" s="33">
        <f>'до 150 кВт'!A344</f>
        <v>43599</v>
      </c>
      <c r="B344" s="14">
        <v>23</v>
      </c>
      <c r="C344" s="15">
        <v>1521.47</v>
      </c>
      <c r="D344" s="15">
        <v>0</v>
      </c>
      <c r="E344" s="15">
        <v>437.19</v>
      </c>
      <c r="F344" s="26">
        <v>1540.79</v>
      </c>
      <c r="G344" s="26">
        <v>98</v>
      </c>
      <c r="H344" s="16">
        <f t="shared" si="8"/>
        <v>1698.59</v>
      </c>
      <c r="I344" s="16">
        <f t="shared" si="8"/>
        <v>1928.79</v>
      </c>
      <c r="J344" s="16">
        <f t="shared" si="8"/>
        <v>2179.1000000000004</v>
      </c>
      <c r="K344" s="16">
        <f t="shared" si="8"/>
        <v>2534.17</v>
      </c>
      <c r="L344" s="27">
        <v>0</v>
      </c>
      <c r="M344" s="34">
        <v>437.19</v>
      </c>
      <c r="N344" s="18"/>
      <c r="O344" s="19"/>
      <c r="P344" s="12"/>
      <c r="Q344" s="12"/>
    </row>
    <row r="345" spans="1:17" s="13" customFormat="1" ht="14.25" customHeight="1">
      <c r="A345" s="33">
        <f>'до 150 кВт'!A345</f>
        <v>43600</v>
      </c>
      <c r="B345" s="14">
        <v>0</v>
      </c>
      <c r="C345" s="15">
        <v>1348.6</v>
      </c>
      <c r="D345" s="15">
        <v>0</v>
      </c>
      <c r="E345" s="15">
        <v>236.64</v>
      </c>
      <c r="F345" s="26">
        <v>1367.92</v>
      </c>
      <c r="G345" s="26">
        <v>98</v>
      </c>
      <c r="H345" s="16">
        <f t="shared" si="8"/>
        <v>1525.7199999999998</v>
      </c>
      <c r="I345" s="16">
        <f t="shared" si="8"/>
        <v>1755.9199999999998</v>
      </c>
      <c r="J345" s="16">
        <f t="shared" si="8"/>
        <v>2006.2299999999998</v>
      </c>
      <c r="K345" s="16">
        <f t="shared" si="8"/>
        <v>2361.3</v>
      </c>
      <c r="L345" s="27">
        <v>0</v>
      </c>
      <c r="M345" s="34">
        <v>236.64</v>
      </c>
      <c r="N345" s="18"/>
      <c r="O345" s="19"/>
      <c r="P345" s="12"/>
      <c r="Q345" s="12"/>
    </row>
    <row r="346" spans="1:17" s="13" customFormat="1" ht="14.25" customHeight="1">
      <c r="A346" s="33">
        <f>'до 150 кВт'!A346</f>
        <v>43600</v>
      </c>
      <c r="B346" s="14">
        <v>1</v>
      </c>
      <c r="C346" s="15">
        <v>1195.31</v>
      </c>
      <c r="D346" s="15">
        <v>1152.58</v>
      </c>
      <c r="E346" s="15">
        <v>0</v>
      </c>
      <c r="F346" s="26">
        <v>1214.63</v>
      </c>
      <c r="G346" s="26">
        <v>98</v>
      </c>
      <c r="H346" s="16">
        <f t="shared" si="8"/>
        <v>1372.4299999999998</v>
      </c>
      <c r="I346" s="16">
        <f t="shared" si="8"/>
        <v>1602.6299999999999</v>
      </c>
      <c r="J346" s="16">
        <f t="shared" si="8"/>
        <v>1852.9399999999998</v>
      </c>
      <c r="K346" s="16">
        <f t="shared" si="8"/>
        <v>2208.01</v>
      </c>
      <c r="L346" s="27">
        <v>1152.58</v>
      </c>
      <c r="M346" s="34">
        <v>0</v>
      </c>
      <c r="N346" s="18"/>
      <c r="O346" s="19"/>
      <c r="P346" s="12"/>
      <c r="Q346" s="12"/>
    </row>
    <row r="347" spans="1:17" s="13" customFormat="1" ht="14.25" customHeight="1">
      <c r="A347" s="33">
        <f>'до 150 кВт'!A347</f>
        <v>43600</v>
      </c>
      <c r="B347" s="14">
        <v>2</v>
      </c>
      <c r="C347" s="15">
        <v>1159.66</v>
      </c>
      <c r="D347" s="15">
        <v>0</v>
      </c>
      <c r="E347" s="15">
        <v>203.9</v>
      </c>
      <c r="F347" s="26">
        <v>1178.98</v>
      </c>
      <c r="G347" s="26">
        <v>98</v>
      </c>
      <c r="H347" s="16">
        <f t="shared" si="8"/>
        <v>1336.78</v>
      </c>
      <c r="I347" s="16">
        <f t="shared" si="8"/>
        <v>1566.98</v>
      </c>
      <c r="J347" s="16">
        <f t="shared" si="8"/>
        <v>1817.2900000000002</v>
      </c>
      <c r="K347" s="16">
        <f t="shared" si="8"/>
        <v>2172.36</v>
      </c>
      <c r="L347" s="27">
        <v>0</v>
      </c>
      <c r="M347" s="34">
        <v>203.9</v>
      </c>
      <c r="N347" s="18"/>
      <c r="O347" s="19"/>
      <c r="P347" s="12"/>
      <c r="Q347" s="12"/>
    </row>
    <row r="348" spans="1:17" s="13" customFormat="1" ht="14.25" customHeight="1">
      <c r="A348" s="33">
        <f>'до 150 кВт'!A348</f>
        <v>43600</v>
      </c>
      <c r="B348" s="14">
        <v>3</v>
      </c>
      <c r="C348" s="15">
        <v>1150.99</v>
      </c>
      <c r="D348" s="15">
        <v>0</v>
      </c>
      <c r="E348" s="15">
        <v>200.4</v>
      </c>
      <c r="F348" s="26">
        <v>1170.31</v>
      </c>
      <c r="G348" s="26">
        <v>98</v>
      </c>
      <c r="H348" s="16">
        <f t="shared" si="8"/>
        <v>1328.11</v>
      </c>
      <c r="I348" s="16">
        <f t="shared" si="8"/>
        <v>1558.31</v>
      </c>
      <c r="J348" s="16">
        <f t="shared" si="8"/>
        <v>1808.6200000000001</v>
      </c>
      <c r="K348" s="16">
        <f t="shared" si="8"/>
        <v>2163.69</v>
      </c>
      <c r="L348" s="27">
        <v>0</v>
      </c>
      <c r="M348" s="34">
        <v>200.4</v>
      </c>
      <c r="N348" s="18"/>
      <c r="O348" s="19"/>
      <c r="P348" s="12"/>
      <c r="Q348" s="12"/>
    </row>
    <row r="349" spans="1:17" s="13" customFormat="1" ht="14.25" customHeight="1">
      <c r="A349" s="33">
        <f>'до 150 кВт'!A349</f>
        <v>43600</v>
      </c>
      <c r="B349" s="14">
        <v>4</v>
      </c>
      <c r="C349" s="15">
        <v>1210.22</v>
      </c>
      <c r="D349" s="15">
        <v>0</v>
      </c>
      <c r="E349" s="15">
        <v>46.63</v>
      </c>
      <c r="F349" s="26">
        <v>1229.54</v>
      </c>
      <c r="G349" s="26">
        <v>98</v>
      </c>
      <c r="H349" s="16">
        <f t="shared" si="8"/>
        <v>1387.34</v>
      </c>
      <c r="I349" s="16">
        <f t="shared" si="8"/>
        <v>1617.54</v>
      </c>
      <c r="J349" s="16">
        <f t="shared" si="8"/>
        <v>1867.8500000000001</v>
      </c>
      <c r="K349" s="16">
        <f t="shared" si="8"/>
        <v>2222.92</v>
      </c>
      <c r="L349" s="27">
        <v>0</v>
      </c>
      <c r="M349" s="34">
        <v>46.63</v>
      </c>
      <c r="N349" s="18"/>
      <c r="O349" s="19"/>
      <c r="P349" s="12"/>
      <c r="Q349" s="12"/>
    </row>
    <row r="350" spans="1:17" s="13" customFormat="1" ht="14.25" customHeight="1">
      <c r="A350" s="33">
        <f>'до 150 кВт'!A350</f>
        <v>43600</v>
      </c>
      <c r="B350" s="14">
        <v>5</v>
      </c>
      <c r="C350" s="15">
        <v>1455.39</v>
      </c>
      <c r="D350" s="15">
        <v>149.05</v>
      </c>
      <c r="E350" s="15">
        <v>0</v>
      </c>
      <c r="F350" s="26">
        <v>1474.71</v>
      </c>
      <c r="G350" s="26">
        <v>98</v>
      </c>
      <c r="H350" s="16">
        <f t="shared" si="8"/>
        <v>1632.51</v>
      </c>
      <c r="I350" s="16">
        <f t="shared" si="8"/>
        <v>1862.71</v>
      </c>
      <c r="J350" s="16">
        <f t="shared" si="8"/>
        <v>2113.0200000000004</v>
      </c>
      <c r="K350" s="16">
        <f t="shared" si="8"/>
        <v>2468.09</v>
      </c>
      <c r="L350" s="27">
        <v>149.05</v>
      </c>
      <c r="M350" s="34">
        <v>0</v>
      </c>
      <c r="N350" s="18"/>
      <c r="O350" s="19"/>
      <c r="P350" s="12"/>
      <c r="Q350" s="12"/>
    </row>
    <row r="351" spans="1:17" s="13" customFormat="1" ht="14.25" customHeight="1">
      <c r="A351" s="33">
        <f>'до 150 кВт'!A351</f>
        <v>43600</v>
      </c>
      <c r="B351" s="14">
        <v>6</v>
      </c>
      <c r="C351" s="15">
        <v>1575.76</v>
      </c>
      <c r="D351" s="15">
        <v>0</v>
      </c>
      <c r="E351" s="15">
        <v>86.66</v>
      </c>
      <c r="F351" s="26">
        <v>1595.08</v>
      </c>
      <c r="G351" s="26">
        <v>98</v>
      </c>
      <c r="H351" s="16">
        <f t="shared" si="8"/>
        <v>1752.8799999999999</v>
      </c>
      <c r="I351" s="16">
        <f t="shared" si="8"/>
        <v>1983.08</v>
      </c>
      <c r="J351" s="16">
        <f t="shared" si="8"/>
        <v>2233.3900000000003</v>
      </c>
      <c r="K351" s="16">
        <f t="shared" si="8"/>
        <v>2588.46</v>
      </c>
      <c r="L351" s="27">
        <v>0</v>
      </c>
      <c r="M351" s="34">
        <v>86.66</v>
      </c>
      <c r="N351" s="18"/>
      <c r="O351" s="19"/>
      <c r="P351" s="12"/>
      <c r="Q351" s="12"/>
    </row>
    <row r="352" spans="1:17" s="13" customFormat="1" ht="14.25" customHeight="1">
      <c r="A352" s="33">
        <f>'до 150 кВт'!A352</f>
        <v>43600</v>
      </c>
      <c r="B352" s="14">
        <v>7</v>
      </c>
      <c r="C352" s="15">
        <v>1638.46</v>
      </c>
      <c r="D352" s="15">
        <v>87.6</v>
      </c>
      <c r="E352" s="15">
        <v>0</v>
      </c>
      <c r="F352" s="26">
        <v>1657.78</v>
      </c>
      <c r="G352" s="26">
        <v>98</v>
      </c>
      <c r="H352" s="16">
        <f t="shared" si="8"/>
        <v>1815.58</v>
      </c>
      <c r="I352" s="16">
        <f t="shared" si="8"/>
        <v>2045.78</v>
      </c>
      <c r="J352" s="16">
        <f t="shared" si="8"/>
        <v>2296.09</v>
      </c>
      <c r="K352" s="16">
        <f t="shared" si="8"/>
        <v>2651.1600000000003</v>
      </c>
      <c r="L352" s="27">
        <v>87.6</v>
      </c>
      <c r="M352" s="34">
        <v>0</v>
      </c>
      <c r="N352" s="18"/>
      <c r="O352" s="19"/>
      <c r="P352" s="12"/>
      <c r="Q352" s="12"/>
    </row>
    <row r="353" spans="1:17" s="13" customFormat="1" ht="14.25" customHeight="1">
      <c r="A353" s="33">
        <f>'до 150 кВт'!A353</f>
        <v>43600</v>
      </c>
      <c r="B353" s="14">
        <v>8</v>
      </c>
      <c r="C353" s="15">
        <v>1725.53</v>
      </c>
      <c r="D353" s="15">
        <v>0.77</v>
      </c>
      <c r="E353" s="15">
        <v>0</v>
      </c>
      <c r="F353" s="26">
        <v>1744.85</v>
      </c>
      <c r="G353" s="26">
        <v>98</v>
      </c>
      <c r="H353" s="16">
        <f t="shared" si="8"/>
        <v>1902.6499999999999</v>
      </c>
      <c r="I353" s="16">
        <f t="shared" si="8"/>
        <v>2132.8500000000004</v>
      </c>
      <c r="J353" s="16">
        <f t="shared" si="8"/>
        <v>2383.1600000000003</v>
      </c>
      <c r="K353" s="16">
        <f t="shared" si="8"/>
        <v>2738.23</v>
      </c>
      <c r="L353" s="27">
        <v>0.77</v>
      </c>
      <c r="M353" s="34">
        <v>0</v>
      </c>
      <c r="N353" s="18"/>
      <c r="O353" s="19"/>
      <c r="P353" s="12"/>
      <c r="Q353" s="12"/>
    </row>
    <row r="354" spans="1:17" s="13" customFormat="1" ht="14.25" customHeight="1">
      <c r="A354" s="33">
        <f>'до 150 кВт'!A354</f>
        <v>43600</v>
      </c>
      <c r="B354" s="14">
        <v>9</v>
      </c>
      <c r="C354" s="15">
        <v>1736.95</v>
      </c>
      <c r="D354" s="15">
        <v>31.14</v>
      </c>
      <c r="E354" s="15">
        <v>0</v>
      </c>
      <c r="F354" s="26">
        <v>1756.27</v>
      </c>
      <c r="G354" s="26">
        <v>98</v>
      </c>
      <c r="H354" s="16">
        <f t="shared" si="8"/>
        <v>1914.07</v>
      </c>
      <c r="I354" s="16">
        <f t="shared" si="8"/>
        <v>2144.2700000000004</v>
      </c>
      <c r="J354" s="16">
        <f t="shared" si="8"/>
        <v>2394.5800000000004</v>
      </c>
      <c r="K354" s="16">
        <f t="shared" si="8"/>
        <v>2749.65</v>
      </c>
      <c r="L354" s="27">
        <v>31.14</v>
      </c>
      <c r="M354" s="34">
        <v>0</v>
      </c>
      <c r="N354" s="18"/>
      <c r="O354" s="19"/>
      <c r="P354" s="12"/>
      <c r="Q354" s="12"/>
    </row>
    <row r="355" spans="1:17" s="13" customFormat="1" ht="14.25" customHeight="1">
      <c r="A355" s="33">
        <f>'до 150 кВт'!A355</f>
        <v>43600</v>
      </c>
      <c r="B355" s="14">
        <v>10</v>
      </c>
      <c r="C355" s="15">
        <v>1737.84</v>
      </c>
      <c r="D355" s="15">
        <v>11.46</v>
      </c>
      <c r="E355" s="15">
        <v>0</v>
      </c>
      <c r="F355" s="26">
        <v>1757.16</v>
      </c>
      <c r="G355" s="26">
        <v>98</v>
      </c>
      <c r="H355" s="16">
        <f t="shared" si="8"/>
        <v>1914.9599999999998</v>
      </c>
      <c r="I355" s="16">
        <f t="shared" si="8"/>
        <v>2145.1600000000003</v>
      </c>
      <c r="J355" s="16">
        <f t="shared" si="8"/>
        <v>2395.4700000000003</v>
      </c>
      <c r="K355" s="16">
        <f t="shared" si="8"/>
        <v>2750.54</v>
      </c>
      <c r="L355" s="27">
        <v>11.46</v>
      </c>
      <c r="M355" s="34">
        <v>0</v>
      </c>
      <c r="N355" s="18"/>
      <c r="O355" s="19"/>
      <c r="P355" s="12"/>
      <c r="Q355" s="12"/>
    </row>
    <row r="356" spans="1:17" s="13" customFormat="1" ht="14.25" customHeight="1">
      <c r="A356" s="33">
        <f>'до 150 кВт'!A356</f>
        <v>43600</v>
      </c>
      <c r="B356" s="14">
        <v>11</v>
      </c>
      <c r="C356" s="15">
        <v>1735.4</v>
      </c>
      <c r="D356" s="15">
        <v>15.76</v>
      </c>
      <c r="E356" s="15">
        <v>0</v>
      </c>
      <c r="F356" s="26">
        <v>1754.72</v>
      </c>
      <c r="G356" s="26">
        <v>98</v>
      </c>
      <c r="H356" s="16">
        <f t="shared" si="8"/>
        <v>1912.52</v>
      </c>
      <c r="I356" s="16">
        <f t="shared" si="8"/>
        <v>2142.7200000000003</v>
      </c>
      <c r="J356" s="16">
        <f t="shared" si="8"/>
        <v>2393.03</v>
      </c>
      <c r="K356" s="16">
        <f t="shared" si="8"/>
        <v>2748.1000000000004</v>
      </c>
      <c r="L356" s="27">
        <v>15.76</v>
      </c>
      <c r="M356" s="34">
        <v>0</v>
      </c>
      <c r="N356" s="18"/>
      <c r="O356" s="19"/>
      <c r="P356" s="12"/>
      <c r="Q356" s="12"/>
    </row>
    <row r="357" spans="1:17" s="13" customFormat="1" ht="14.25" customHeight="1">
      <c r="A357" s="33">
        <f>'до 150 кВт'!A357</f>
        <v>43600</v>
      </c>
      <c r="B357" s="14">
        <v>12</v>
      </c>
      <c r="C357" s="15">
        <v>1728.49</v>
      </c>
      <c r="D357" s="15">
        <v>8.46</v>
      </c>
      <c r="E357" s="15">
        <v>0</v>
      </c>
      <c r="F357" s="26">
        <v>1747.81</v>
      </c>
      <c r="G357" s="26">
        <v>98</v>
      </c>
      <c r="H357" s="16">
        <f t="shared" si="8"/>
        <v>1905.61</v>
      </c>
      <c r="I357" s="16">
        <f t="shared" si="8"/>
        <v>2135.8100000000004</v>
      </c>
      <c r="J357" s="16">
        <f t="shared" si="8"/>
        <v>2386.1200000000003</v>
      </c>
      <c r="K357" s="16">
        <f t="shared" si="8"/>
        <v>2741.19</v>
      </c>
      <c r="L357" s="27">
        <v>8.46</v>
      </c>
      <c r="M357" s="34">
        <v>0</v>
      </c>
      <c r="N357" s="18"/>
      <c r="O357" s="19"/>
      <c r="P357" s="12"/>
      <c r="Q357" s="12"/>
    </row>
    <row r="358" spans="1:17" s="13" customFormat="1" ht="14.25" customHeight="1">
      <c r="A358" s="33">
        <f>'до 150 кВт'!A358</f>
        <v>43600</v>
      </c>
      <c r="B358" s="14">
        <v>13</v>
      </c>
      <c r="C358" s="15">
        <v>1726.02</v>
      </c>
      <c r="D358" s="15">
        <v>0</v>
      </c>
      <c r="E358" s="15">
        <v>50.5</v>
      </c>
      <c r="F358" s="26">
        <v>1745.34</v>
      </c>
      <c r="G358" s="26">
        <v>98</v>
      </c>
      <c r="H358" s="16">
        <f t="shared" si="8"/>
        <v>1903.1399999999999</v>
      </c>
      <c r="I358" s="16">
        <f t="shared" si="8"/>
        <v>2133.34</v>
      </c>
      <c r="J358" s="16">
        <f t="shared" si="8"/>
        <v>2383.65</v>
      </c>
      <c r="K358" s="16">
        <f t="shared" si="8"/>
        <v>2738.7200000000003</v>
      </c>
      <c r="L358" s="27">
        <v>0</v>
      </c>
      <c r="M358" s="34">
        <v>50.5</v>
      </c>
      <c r="N358" s="18"/>
      <c r="O358" s="19"/>
      <c r="P358" s="12"/>
      <c r="Q358" s="12"/>
    </row>
    <row r="359" spans="1:17" s="13" customFormat="1" ht="14.25" customHeight="1">
      <c r="A359" s="33">
        <f>'до 150 кВт'!A359</f>
        <v>43600</v>
      </c>
      <c r="B359" s="14">
        <v>14</v>
      </c>
      <c r="C359" s="15">
        <v>1726.05</v>
      </c>
      <c r="D359" s="15">
        <v>0</v>
      </c>
      <c r="E359" s="15">
        <v>57.96</v>
      </c>
      <c r="F359" s="26">
        <v>1745.37</v>
      </c>
      <c r="G359" s="26">
        <v>98</v>
      </c>
      <c r="H359" s="16">
        <f t="shared" si="8"/>
        <v>1903.1699999999998</v>
      </c>
      <c r="I359" s="16">
        <f t="shared" si="8"/>
        <v>2133.3700000000003</v>
      </c>
      <c r="J359" s="16">
        <f t="shared" si="8"/>
        <v>2383.6800000000003</v>
      </c>
      <c r="K359" s="16">
        <f t="shared" si="8"/>
        <v>2738.75</v>
      </c>
      <c r="L359" s="27">
        <v>0</v>
      </c>
      <c r="M359" s="34">
        <v>57.96</v>
      </c>
      <c r="N359" s="18"/>
      <c r="O359" s="19"/>
      <c r="P359" s="12"/>
      <c r="Q359" s="12"/>
    </row>
    <row r="360" spans="1:17" s="13" customFormat="1" ht="14.25" customHeight="1">
      <c r="A360" s="33">
        <f>'до 150 кВт'!A360</f>
        <v>43600</v>
      </c>
      <c r="B360" s="14">
        <v>15</v>
      </c>
      <c r="C360" s="15">
        <v>1721.33</v>
      </c>
      <c r="D360" s="15">
        <v>0</v>
      </c>
      <c r="E360" s="15">
        <v>42.39</v>
      </c>
      <c r="F360" s="26">
        <v>1740.65</v>
      </c>
      <c r="G360" s="26">
        <v>98</v>
      </c>
      <c r="H360" s="16">
        <f t="shared" si="8"/>
        <v>1898.4499999999998</v>
      </c>
      <c r="I360" s="16">
        <f t="shared" si="8"/>
        <v>2128.65</v>
      </c>
      <c r="J360" s="16">
        <f t="shared" si="8"/>
        <v>2378.96</v>
      </c>
      <c r="K360" s="16">
        <f t="shared" si="8"/>
        <v>2734.03</v>
      </c>
      <c r="L360" s="27">
        <v>0</v>
      </c>
      <c r="M360" s="34">
        <v>42.39</v>
      </c>
      <c r="N360" s="18"/>
      <c r="O360" s="19"/>
      <c r="P360" s="12"/>
      <c r="Q360" s="12"/>
    </row>
    <row r="361" spans="1:17" s="13" customFormat="1" ht="14.25" customHeight="1">
      <c r="A361" s="33">
        <f>'до 150 кВт'!A361</f>
        <v>43600</v>
      </c>
      <c r="B361" s="14">
        <v>16</v>
      </c>
      <c r="C361" s="15">
        <v>1653.86</v>
      </c>
      <c r="D361" s="15">
        <v>0</v>
      </c>
      <c r="E361" s="15">
        <v>16.14</v>
      </c>
      <c r="F361" s="26">
        <v>1673.18</v>
      </c>
      <c r="G361" s="26">
        <v>98</v>
      </c>
      <c r="H361" s="16">
        <f t="shared" si="8"/>
        <v>1830.9799999999998</v>
      </c>
      <c r="I361" s="16">
        <f t="shared" si="8"/>
        <v>2061.1800000000003</v>
      </c>
      <c r="J361" s="16">
        <f t="shared" si="8"/>
        <v>2311.4900000000002</v>
      </c>
      <c r="K361" s="16">
        <f t="shared" si="8"/>
        <v>2666.56</v>
      </c>
      <c r="L361" s="27">
        <v>0</v>
      </c>
      <c r="M361" s="34">
        <v>16.14</v>
      </c>
      <c r="N361" s="18"/>
      <c r="O361" s="19"/>
      <c r="P361" s="12"/>
      <c r="Q361" s="12"/>
    </row>
    <row r="362" spans="1:17" s="13" customFormat="1" ht="14.25" customHeight="1">
      <c r="A362" s="33">
        <f>'до 150 кВт'!A362</f>
        <v>43600</v>
      </c>
      <c r="B362" s="14">
        <v>17</v>
      </c>
      <c r="C362" s="15">
        <v>1625.47</v>
      </c>
      <c r="D362" s="15">
        <v>9.01</v>
      </c>
      <c r="E362" s="15">
        <v>0</v>
      </c>
      <c r="F362" s="26">
        <v>1644.79</v>
      </c>
      <c r="G362" s="26">
        <v>98</v>
      </c>
      <c r="H362" s="16">
        <f t="shared" si="8"/>
        <v>1802.59</v>
      </c>
      <c r="I362" s="16">
        <f t="shared" si="8"/>
        <v>2032.79</v>
      </c>
      <c r="J362" s="16">
        <f t="shared" si="8"/>
        <v>2283.1000000000004</v>
      </c>
      <c r="K362" s="16">
        <f t="shared" si="8"/>
        <v>2638.17</v>
      </c>
      <c r="L362" s="27">
        <v>9.01</v>
      </c>
      <c r="M362" s="34">
        <v>0</v>
      </c>
      <c r="N362" s="18"/>
      <c r="O362" s="19"/>
      <c r="P362" s="12"/>
      <c r="Q362" s="12"/>
    </row>
    <row r="363" spans="1:17" s="13" customFormat="1" ht="14.25" customHeight="1">
      <c r="A363" s="33">
        <f>'до 150 кВт'!A363</f>
        <v>43600</v>
      </c>
      <c r="B363" s="14">
        <v>18</v>
      </c>
      <c r="C363" s="15">
        <v>1696.16</v>
      </c>
      <c r="D363" s="15">
        <v>0.86</v>
      </c>
      <c r="E363" s="15">
        <v>0</v>
      </c>
      <c r="F363" s="26">
        <v>1715.48</v>
      </c>
      <c r="G363" s="26">
        <v>98</v>
      </c>
      <c r="H363" s="16">
        <f t="shared" si="8"/>
        <v>1873.28</v>
      </c>
      <c r="I363" s="16">
        <f t="shared" si="8"/>
        <v>2103.4800000000005</v>
      </c>
      <c r="J363" s="16">
        <f t="shared" si="8"/>
        <v>2353.7900000000004</v>
      </c>
      <c r="K363" s="16">
        <f t="shared" si="8"/>
        <v>2708.86</v>
      </c>
      <c r="L363" s="27">
        <v>0.86</v>
      </c>
      <c r="M363" s="34">
        <v>0</v>
      </c>
      <c r="N363" s="18"/>
      <c r="O363" s="19"/>
      <c r="P363" s="12"/>
      <c r="Q363" s="12"/>
    </row>
    <row r="364" spans="1:17" s="13" customFormat="1" ht="14.25" customHeight="1">
      <c r="A364" s="33">
        <f>'до 150 кВт'!A364</f>
        <v>43600</v>
      </c>
      <c r="B364" s="14">
        <v>19</v>
      </c>
      <c r="C364" s="15">
        <v>1714.5</v>
      </c>
      <c r="D364" s="15">
        <v>0</v>
      </c>
      <c r="E364" s="15">
        <v>4.29</v>
      </c>
      <c r="F364" s="26">
        <v>1733.82</v>
      </c>
      <c r="G364" s="26">
        <v>98</v>
      </c>
      <c r="H364" s="16">
        <f t="shared" si="8"/>
        <v>1891.62</v>
      </c>
      <c r="I364" s="16">
        <f t="shared" si="8"/>
        <v>2121.82</v>
      </c>
      <c r="J364" s="16">
        <f t="shared" si="8"/>
        <v>2372.13</v>
      </c>
      <c r="K364" s="16">
        <f t="shared" si="8"/>
        <v>2727.2000000000003</v>
      </c>
      <c r="L364" s="27">
        <v>0</v>
      </c>
      <c r="M364" s="34">
        <v>4.29</v>
      </c>
      <c r="N364" s="18"/>
      <c r="O364" s="19"/>
      <c r="P364" s="12"/>
      <c r="Q364" s="12"/>
    </row>
    <row r="365" spans="1:17" s="13" customFormat="1" ht="14.25" customHeight="1">
      <c r="A365" s="33">
        <f>'до 150 кВт'!A365</f>
        <v>43600</v>
      </c>
      <c r="B365" s="14">
        <v>20</v>
      </c>
      <c r="C365" s="15">
        <v>1713.4</v>
      </c>
      <c r="D365" s="15">
        <v>3.31</v>
      </c>
      <c r="E365" s="15">
        <v>0</v>
      </c>
      <c r="F365" s="26">
        <v>1732.72</v>
      </c>
      <c r="G365" s="26">
        <v>98</v>
      </c>
      <c r="H365" s="16">
        <f t="shared" si="8"/>
        <v>1890.52</v>
      </c>
      <c r="I365" s="16">
        <f t="shared" si="8"/>
        <v>2120.7200000000003</v>
      </c>
      <c r="J365" s="16">
        <f t="shared" si="8"/>
        <v>2371.03</v>
      </c>
      <c r="K365" s="16">
        <f t="shared" si="8"/>
        <v>2726.1000000000004</v>
      </c>
      <c r="L365" s="27">
        <v>3.31</v>
      </c>
      <c r="M365" s="34">
        <v>0</v>
      </c>
      <c r="N365" s="18"/>
      <c r="O365" s="19"/>
      <c r="P365" s="12"/>
      <c r="Q365" s="12"/>
    </row>
    <row r="366" spans="1:17" s="13" customFormat="1" ht="14.25" customHeight="1">
      <c r="A366" s="33">
        <f>'до 150 кВт'!A366</f>
        <v>43600</v>
      </c>
      <c r="B366" s="14">
        <v>21</v>
      </c>
      <c r="C366" s="15">
        <v>1771.1</v>
      </c>
      <c r="D366" s="15">
        <v>0</v>
      </c>
      <c r="E366" s="15">
        <v>131.1</v>
      </c>
      <c r="F366" s="26">
        <v>1790.42</v>
      </c>
      <c r="G366" s="26">
        <v>98</v>
      </c>
      <c r="H366" s="16">
        <f t="shared" si="8"/>
        <v>1948.2199999999998</v>
      </c>
      <c r="I366" s="16">
        <f t="shared" si="8"/>
        <v>2178.42</v>
      </c>
      <c r="J366" s="16">
        <f t="shared" si="8"/>
        <v>2428.73</v>
      </c>
      <c r="K366" s="16">
        <f t="shared" si="8"/>
        <v>2783.8</v>
      </c>
      <c r="L366" s="27">
        <v>0</v>
      </c>
      <c r="M366" s="34">
        <v>131.1</v>
      </c>
      <c r="N366" s="18"/>
      <c r="O366" s="19"/>
      <c r="P366" s="12"/>
      <c r="Q366" s="12"/>
    </row>
    <row r="367" spans="1:17" s="13" customFormat="1" ht="14.25" customHeight="1">
      <c r="A367" s="33">
        <f>'до 150 кВт'!A367</f>
        <v>43600</v>
      </c>
      <c r="B367" s="14">
        <v>22</v>
      </c>
      <c r="C367" s="15">
        <v>1749.56</v>
      </c>
      <c r="D367" s="15">
        <v>0</v>
      </c>
      <c r="E367" s="15">
        <v>639.82</v>
      </c>
      <c r="F367" s="26">
        <v>1768.88</v>
      </c>
      <c r="G367" s="26">
        <v>98</v>
      </c>
      <c r="H367" s="16">
        <f t="shared" si="8"/>
        <v>1926.6799999999998</v>
      </c>
      <c r="I367" s="16">
        <f t="shared" si="8"/>
        <v>2156.88</v>
      </c>
      <c r="J367" s="16">
        <f t="shared" si="8"/>
        <v>2407.19</v>
      </c>
      <c r="K367" s="16">
        <f t="shared" si="8"/>
        <v>2762.26</v>
      </c>
      <c r="L367" s="27">
        <v>0</v>
      </c>
      <c r="M367" s="34">
        <v>639.82</v>
      </c>
      <c r="N367" s="18"/>
      <c r="O367" s="19"/>
      <c r="P367" s="12"/>
      <c r="Q367" s="12"/>
    </row>
    <row r="368" spans="1:17" s="13" customFormat="1" ht="14.25" customHeight="1">
      <c r="A368" s="33">
        <f>'до 150 кВт'!A368</f>
        <v>43600</v>
      </c>
      <c r="B368" s="14">
        <v>23</v>
      </c>
      <c r="C368" s="15">
        <v>1571.77</v>
      </c>
      <c r="D368" s="15">
        <v>0</v>
      </c>
      <c r="E368" s="15">
        <v>437.78</v>
      </c>
      <c r="F368" s="26">
        <v>1591.09</v>
      </c>
      <c r="G368" s="26">
        <v>98</v>
      </c>
      <c r="H368" s="16">
        <f t="shared" si="8"/>
        <v>1748.8899999999999</v>
      </c>
      <c r="I368" s="16">
        <f t="shared" si="8"/>
        <v>1979.09</v>
      </c>
      <c r="J368" s="16">
        <f t="shared" si="8"/>
        <v>2229.4</v>
      </c>
      <c r="K368" s="16">
        <f t="shared" si="8"/>
        <v>2584.4700000000003</v>
      </c>
      <c r="L368" s="27">
        <v>0</v>
      </c>
      <c r="M368" s="34">
        <v>437.78</v>
      </c>
      <c r="N368" s="18"/>
      <c r="O368" s="19"/>
      <c r="P368" s="12"/>
      <c r="Q368" s="12"/>
    </row>
    <row r="369" spans="1:17" s="13" customFormat="1" ht="14.25" customHeight="1">
      <c r="A369" s="33">
        <f>'до 150 кВт'!A369</f>
        <v>43601</v>
      </c>
      <c r="B369" s="14">
        <v>0</v>
      </c>
      <c r="C369" s="15">
        <v>1458.99</v>
      </c>
      <c r="D369" s="15">
        <v>0</v>
      </c>
      <c r="E369" s="15">
        <v>119.02</v>
      </c>
      <c r="F369" s="26">
        <v>1478.31</v>
      </c>
      <c r="G369" s="26">
        <v>98</v>
      </c>
      <c r="H369" s="16">
        <f t="shared" si="8"/>
        <v>1636.11</v>
      </c>
      <c r="I369" s="16">
        <f t="shared" si="8"/>
        <v>1866.31</v>
      </c>
      <c r="J369" s="16">
        <f t="shared" si="8"/>
        <v>2116.6200000000003</v>
      </c>
      <c r="K369" s="16">
        <f t="shared" si="8"/>
        <v>2471.69</v>
      </c>
      <c r="L369" s="27">
        <v>0</v>
      </c>
      <c r="M369" s="34">
        <v>119.02</v>
      </c>
      <c r="N369" s="18"/>
      <c r="O369" s="19"/>
      <c r="P369" s="12"/>
      <c r="Q369" s="12"/>
    </row>
    <row r="370" spans="1:17" s="13" customFormat="1" ht="14.25" customHeight="1">
      <c r="A370" s="33">
        <f>'до 150 кВт'!A370</f>
        <v>43601</v>
      </c>
      <c r="B370" s="14">
        <v>1</v>
      </c>
      <c r="C370" s="15">
        <v>1298.27</v>
      </c>
      <c r="D370" s="15">
        <v>0</v>
      </c>
      <c r="E370" s="15">
        <v>84.19</v>
      </c>
      <c r="F370" s="26">
        <v>1317.59</v>
      </c>
      <c r="G370" s="26">
        <v>98</v>
      </c>
      <c r="H370" s="16">
        <f t="shared" si="8"/>
        <v>1475.3899999999999</v>
      </c>
      <c r="I370" s="16">
        <f t="shared" si="8"/>
        <v>1705.59</v>
      </c>
      <c r="J370" s="16">
        <f t="shared" si="8"/>
        <v>1955.8999999999999</v>
      </c>
      <c r="K370" s="16">
        <f t="shared" si="8"/>
        <v>2310.9700000000003</v>
      </c>
      <c r="L370" s="27">
        <v>0</v>
      </c>
      <c r="M370" s="34">
        <v>84.19</v>
      </c>
      <c r="N370" s="18"/>
      <c r="O370" s="19"/>
      <c r="P370" s="12"/>
      <c r="Q370" s="12"/>
    </row>
    <row r="371" spans="1:17" s="13" customFormat="1" ht="14.25" customHeight="1">
      <c r="A371" s="33">
        <f>'до 150 кВт'!A371</f>
        <v>43601</v>
      </c>
      <c r="B371" s="14">
        <v>2</v>
      </c>
      <c r="C371" s="15">
        <v>1196.83</v>
      </c>
      <c r="D371" s="15">
        <v>0</v>
      </c>
      <c r="E371" s="15">
        <v>22.75</v>
      </c>
      <c r="F371" s="26">
        <v>1216.15</v>
      </c>
      <c r="G371" s="26">
        <v>98</v>
      </c>
      <c r="H371" s="16">
        <f t="shared" si="8"/>
        <v>1373.9499999999998</v>
      </c>
      <c r="I371" s="16">
        <f t="shared" si="8"/>
        <v>1604.1499999999999</v>
      </c>
      <c r="J371" s="16">
        <f t="shared" si="8"/>
        <v>1854.4599999999998</v>
      </c>
      <c r="K371" s="16">
        <f t="shared" si="8"/>
        <v>2209.53</v>
      </c>
      <c r="L371" s="27">
        <v>0</v>
      </c>
      <c r="M371" s="34">
        <v>22.75</v>
      </c>
      <c r="N371" s="18"/>
      <c r="O371" s="19"/>
      <c r="P371" s="12"/>
      <c r="Q371" s="12"/>
    </row>
    <row r="372" spans="1:17" s="13" customFormat="1" ht="14.25" customHeight="1">
      <c r="A372" s="33">
        <f>'до 150 кВт'!A372</f>
        <v>43601</v>
      </c>
      <c r="B372" s="14">
        <v>3</v>
      </c>
      <c r="C372" s="15">
        <v>1143.22</v>
      </c>
      <c r="D372" s="15">
        <v>29.33</v>
      </c>
      <c r="E372" s="15">
        <v>0</v>
      </c>
      <c r="F372" s="26">
        <v>1162.54</v>
      </c>
      <c r="G372" s="26">
        <v>98</v>
      </c>
      <c r="H372" s="16">
        <f t="shared" si="8"/>
        <v>1320.34</v>
      </c>
      <c r="I372" s="16">
        <f t="shared" si="8"/>
        <v>1550.54</v>
      </c>
      <c r="J372" s="16">
        <f t="shared" si="8"/>
        <v>1800.8500000000001</v>
      </c>
      <c r="K372" s="16">
        <f t="shared" si="8"/>
        <v>2155.92</v>
      </c>
      <c r="L372" s="27">
        <v>29.33</v>
      </c>
      <c r="M372" s="34">
        <v>0</v>
      </c>
      <c r="N372" s="18"/>
      <c r="O372" s="19"/>
      <c r="P372" s="12"/>
      <c r="Q372" s="12"/>
    </row>
    <row r="373" spans="1:17" s="13" customFormat="1" ht="14.25" customHeight="1">
      <c r="A373" s="33">
        <f>'до 150 кВт'!A373</f>
        <v>43601</v>
      </c>
      <c r="B373" s="14">
        <v>4</v>
      </c>
      <c r="C373" s="15">
        <v>1188.28</v>
      </c>
      <c r="D373" s="15">
        <v>112.5</v>
      </c>
      <c r="E373" s="15">
        <v>0</v>
      </c>
      <c r="F373" s="26">
        <v>1207.6</v>
      </c>
      <c r="G373" s="26">
        <v>98</v>
      </c>
      <c r="H373" s="16">
        <f t="shared" si="8"/>
        <v>1365.3999999999999</v>
      </c>
      <c r="I373" s="16">
        <f t="shared" si="8"/>
        <v>1595.6</v>
      </c>
      <c r="J373" s="16">
        <f t="shared" si="8"/>
        <v>1845.91</v>
      </c>
      <c r="K373" s="16">
        <f t="shared" si="8"/>
        <v>2200.98</v>
      </c>
      <c r="L373" s="27">
        <v>112.5</v>
      </c>
      <c r="M373" s="34">
        <v>0</v>
      </c>
      <c r="N373" s="18"/>
      <c r="O373" s="19"/>
      <c r="P373" s="12"/>
      <c r="Q373" s="12"/>
    </row>
    <row r="374" spans="1:17" s="13" customFormat="1" ht="14.25" customHeight="1">
      <c r="A374" s="33">
        <f>'до 150 кВт'!A374</f>
        <v>43601</v>
      </c>
      <c r="B374" s="14">
        <v>5</v>
      </c>
      <c r="C374" s="15">
        <v>1336.29</v>
      </c>
      <c r="D374" s="15">
        <v>66.95</v>
      </c>
      <c r="E374" s="15">
        <v>0</v>
      </c>
      <c r="F374" s="26">
        <v>1355.61</v>
      </c>
      <c r="G374" s="26">
        <v>98</v>
      </c>
      <c r="H374" s="16">
        <f t="shared" si="8"/>
        <v>1513.4099999999999</v>
      </c>
      <c r="I374" s="16">
        <f t="shared" si="8"/>
        <v>1743.61</v>
      </c>
      <c r="J374" s="16">
        <f t="shared" si="8"/>
        <v>1993.9199999999998</v>
      </c>
      <c r="K374" s="16">
        <f t="shared" si="8"/>
        <v>2348.9900000000002</v>
      </c>
      <c r="L374" s="27">
        <v>66.95</v>
      </c>
      <c r="M374" s="34">
        <v>0</v>
      </c>
      <c r="N374" s="18"/>
      <c r="O374" s="19"/>
      <c r="P374" s="12"/>
      <c r="Q374" s="12"/>
    </row>
    <row r="375" spans="1:17" s="13" customFormat="1" ht="14.25" customHeight="1">
      <c r="A375" s="33">
        <f>'до 150 кВт'!A375</f>
        <v>43601</v>
      </c>
      <c r="B375" s="14">
        <v>6</v>
      </c>
      <c r="C375" s="15">
        <v>1317.88</v>
      </c>
      <c r="D375" s="15">
        <v>0</v>
      </c>
      <c r="E375" s="15">
        <v>26.5</v>
      </c>
      <c r="F375" s="26">
        <v>1337.2</v>
      </c>
      <c r="G375" s="26">
        <v>98</v>
      </c>
      <c r="H375" s="16">
        <f t="shared" si="8"/>
        <v>1495</v>
      </c>
      <c r="I375" s="16">
        <f t="shared" si="8"/>
        <v>1725.2</v>
      </c>
      <c r="J375" s="16">
        <f t="shared" si="8"/>
        <v>1975.51</v>
      </c>
      <c r="K375" s="16">
        <f t="shared" si="8"/>
        <v>2330.5800000000004</v>
      </c>
      <c r="L375" s="27">
        <v>0</v>
      </c>
      <c r="M375" s="34">
        <v>26.5</v>
      </c>
      <c r="N375" s="18"/>
      <c r="O375" s="19"/>
      <c r="P375" s="12"/>
      <c r="Q375" s="12"/>
    </row>
    <row r="376" spans="1:17" s="13" customFormat="1" ht="14.25" customHeight="1">
      <c r="A376" s="33">
        <f>'до 150 кВт'!A376</f>
        <v>43601</v>
      </c>
      <c r="B376" s="14">
        <v>7</v>
      </c>
      <c r="C376" s="15">
        <v>1525.03</v>
      </c>
      <c r="D376" s="15">
        <v>0</v>
      </c>
      <c r="E376" s="15">
        <v>24.67</v>
      </c>
      <c r="F376" s="26">
        <v>1544.35</v>
      </c>
      <c r="G376" s="26">
        <v>98</v>
      </c>
      <c r="H376" s="16">
        <f t="shared" si="8"/>
        <v>1702.1499999999999</v>
      </c>
      <c r="I376" s="16">
        <f t="shared" si="8"/>
        <v>1932.35</v>
      </c>
      <c r="J376" s="16">
        <f t="shared" si="8"/>
        <v>2182.6600000000003</v>
      </c>
      <c r="K376" s="16">
        <f t="shared" si="8"/>
        <v>2537.73</v>
      </c>
      <c r="L376" s="27">
        <v>0</v>
      </c>
      <c r="M376" s="34">
        <v>24.67</v>
      </c>
      <c r="N376" s="18"/>
      <c r="O376" s="19"/>
      <c r="P376" s="12"/>
      <c r="Q376" s="12"/>
    </row>
    <row r="377" spans="1:17" s="13" customFormat="1" ht="14.25" customHeight="1">
      <c r="A377" s="33">
        <f>'до 150 кВт'!A377</f>
        <v>43601</v>
      </c>
      <c r="B377" s="14">
        <v>8</v>
      </c>
      <c r="C377" s="15">
        <v>1707.63</v>
      </c>
      <c r="D377" s="15">
        <v>2.76</v>
      </c>
      <c r="E377" s="15">
        <v>0</v>
      </c>
      <c r="F377" s="26">
        <v>1726.95</v>
      </c>
      <c r="G377" s="26">
        <v>98</v>
      </c>
      <c r="H377" s="16">
        <f t="shared" si="8"/>
        <v>1884.75</v>
      </c>
      <c r="I377" s="16">
        <f t="shared" si="8"/>
        <v>2114.9500000000003</v>
      </c>
      <c r="J377" s="16">
        <f t="shared" si="8"/>
        <v>2365.26</v>
      </c>
      <c r="K377" s="16">
        <f t="shared" si="8"/>
        <v>2720.3300000000004</v>
      </c>
      <c r="L377" s="27">
        <v>2.76</v>
      </c>
      <c r="M377" s="34">
        <v>0</v>
      </c>
      <c r="N377" s="18"/>
      <c r="O377" s="19"/>
      <c r="P377" s="12"/>
      <c r="Q377" s="12"/>
    </row>
    <row r="378" spans="1:17" s="13" customFormat="1" ht="14.25" customHeight="1">
      <c r="A378" s="33">
        <f>'до 150 кВт'!A378</f>
        <v>43601</v>
      </c>
      <c r="B378" s="14">
        <v>9</v>
      </c>
      <c r="C378" s="15">
        <v>1733.08</v>
      </c>
      <c r="D378" s="15">
        <v>0</v>
      </c>
      <c r="E378" s="15">
        <v>20.88</v>
      </c>
      <c r="F378" s="26">
        <v>1752.4</v>
      </c>
      <c r="G378" s="26">
        <v>98</v>
      </c>
      <c r="H378" s="16">
        <f t="shared" si="8"/>
        <v>1910.1999999999998</v>
      </c>
      <c r="I378" s="16">
        <f t="shared" si="8"/>
        <v>2140.4</v>
      </c>
      <c r="J378" s="16">
        <f t="shared" si="8"/>
        <v>2390.71</v>
      </c>
      <c r="K378" s="16">
        <f t="shared" si="8"/>
        <v>2745.78</v>
      </c>
      <c r="L378" s="27">
        <v>0</v>
      </c>
      <c r="M378" s="34">
        <v>20.88</v>
      </c>
      <c r="N378" s="18"/>
      <c r="O378" s="19"/>
      <c r="P378" s="12"/>
      <c r="Q378" s="12"/>
    </row>
    <row r="379" spans="1:17" s="13" customFormat="1" ht="14.25" customHeight="1">
      <c r="A379" s="33">
        <f>'до 150 кВт'!A379</f>
        <v>43601</v>
      </c>
      <c r="B379" s="14">
        <v>10</v>
      </c>
      <c r="C379" s="15">
        <v>1747.15</v>
      </c>
      <c r="D379" s="15">
        <v>0</v>
      </c>
      <c r="E379" s="15">
        <v>30.19</v>
      </c>
      <c r="F379" s="26">
        <v>1766.47</v>
      </c>
      <c r="G379" s="26">
        <v>98</v>
      </c>
      <c r="H379" s="16">
        <f t="shared" si="8"/>
        <v>1924.27</v>
      </c>
      <c r="I379" s="16">
        <f t="shared" si="8"/>
        <v>2154.4700000000003</v>
      </c>
      <c r="J379" s="16">
        <f t="shared" si="8"/>
        <v>2404.78</v>
      </c>
      <c r="K379" s="16">
        <f t="shared" si="8"/>
        <v>2759.8500000000004</v>
      </c>
      <c r="L379" s="27">
        <v>0</v>
      </c>
      <c r="M379" s="34">
        <v>30.19</v>
      </c>
      <c r="N379" s="18"/>
      <c r="O379" s="19"/>
      <c r="P379" s="12"/>
      <c r="Q379" s="12"/>
    </row>
    <row r="380" spans="1:17" s="13" customFormat="1" ht="14.25" customHeight="1">
      <c r="A380" s="33">
        <f>'до 150 кВт'!A380</f>
        <v>43601</v>
      </c>
      <c r="B380" s="14">
        <v>11</v>
      </c>
      <c r="C380" s="15">
        <v>1749.26</v>
      </c>
      <c r="D380" s="15">
        <v>0</v>
      </c>
      <c r="E380" s="15">
        <v>33.77</v>
      </c>
      <c r="F380" s="26">
        <v>1768.58</v>
      </c>
      <c r="G380" s="26">
        <v>98</v>
      </c>
      <c r="H380" s="16">
        <f t="shared" si="8"/>
        <v>1926.3799999999999</v>
      </c>
      <c r="I380" s="16">
        <f t="shared" si="8"/>
        <v>2156.5800000000004</v>
      </c>
      <c r="J380" s="16">
        <f t="shared" si="8"/>
        <v>2406.8900000000003</v>
      </c>
      <c r="K380" s="16">
        <f t="shared" si="8"/>
        <v>2761.96</v>
      </c>
      <c r="L380" s="27">
        <v>0</v>
      </c>
      <c r="M380" s="34">
        <v>33.77</v>
      </c>
      <c r="N380" s="18"/>
      <c r="O380" s="19"/>
      <c r="P380" s="12"/>
      <c r="Q380" s="12"/>
    </row>
    <row r="381" spans="1:17" s="13" customFormat="1" ht="14.25" customHeight="1">
      <c r="A381" s="33">
        <f>'до 150 кВт'!A381</f>
        <v>43601</v>
      </c>
      <c r="B381" s="14">
        <v>12</v>
      </c>
      <c r="C381" s="15">
        <v>1740.05</v>
      </c>
      <c r="D381" s="15">
        <v>0</v>
      </c>
      <c r="E381" s="15">
        <v>30.86</v>
      </c>
      <c r="F381" s="26">
        <v>1759.37</v>
      </c>
      <c r="G381" s="26">
        <v>98</v>
      </c>
      <c r="H381" s="16">
        <f t="shared" si="8"/>
        <v>1917.1699999999998</v>
      </c>
      <c r="I381" s="16">
        <f t="shared" si="8"/>
        <v>2147.3700000000003</v>
      </c>
      <c r="J381" s="16">
        <f t="shared" si="8"/>
        <v>2397.6800000000003</v>
      </c>
      <c r="K381" s="16">
        <f t="shared" si="8"/>
        <v>2752.75</v>
      </c>
      <c r="L381" s="27">
        <v>0</v>
      </c>
      <c r="M381" s="34">
        <v>30.86</v>
      </c>
      <c r="N381" s="18"/>
      <c r="O381" s="19"/>
      <c r="P381" s="12"/>
      <c r="Q381" s="12"/>
    </row>
    <row r="382" spans="1:17" s="13" customFormat="1" ht="14.25" customHeight="1">
      <c r="A382" s="33">
        <f>'до 150 кВт'!A382</f>
        <v>43601</v>
      </c>
      <c r="B382" s="14">
        <v>13</v>
      </c>
      <c r="C382" s="15">
        <v>1718.22</v>
      </c>
      <c r="D382" s="15">
        <v>0</v>
      </c>
      <c r="E382" s="15">
        <v>96.14</v>
      </c>
      <c r="F382" s="26">
        <v>1737.54</v>
      </c>
      <c r="G382" s="26">
        <v>98</v>
      </c>
      <c r="H382" s="16">
        <f t="shared" si="8"/>
        <v>1895.34</v>
      </c>
      <c r="I382" s="16">
        <f t="shared" si="8"/>
        <v>2125.5400000000004</v>
      </c>
      <c r="J382" s="16">
        <f t="shared" si="8"/>
        <v>2375.8500000000004</v>
      </c>
      <c r="K382" s="16">
        <f t="shared" si="8"/>
        <v>2730.92</v>
      </c>
      <c r="L382" s="27">
        <v>0</v>
      </c>
      <c r="M382" s="34">
        <v>96.14</v>
      </c>
      <c r="N382" s="18"/>
      <c r="O382" s="19"/>
      <c r="P382" s="12"/>
      <c r="Q382" s="12"/>
    </row>
    <row r="383" spans="1:17" s="13" customFormat="1" ht="14.25" customHeight="1">
      <c r="A383" s="33">
        <f>'до 150 кВт'!A383</f>
        <v>43601</v>
      </c>
      <c r="B383" s="14">
        <v>14</v>
      </c>
      <c r="C383" s="15">
        <v>1710.45</v>
      </c>
      <c r="D383" s="15">
        <v>0</v>
      </c>
      <c r="E383" s="15">
        <v>87.54</v>
      </c>
      <c r="F383" s="26">
        <v>1729.77</v>
      </c>
      <c r="G383" s="26">
        <v>98</v>
      </c>
      <c r="H383" s="16">
        <f t="shared" si="8"/>
        <v>1887.57</v>
      </c>
      <c r="I383" s="16">
        <f t="shared" si="8"/>
        <v>2117.7700000000004</v>
      </c>
      <c r="J383" s="16">
        <f t="shared" si="8"/>
        <v>2368.0800000000004</v>
      </c>
      <c r="K383" s="16">
        <f t="shared" si="8"/>
        <v>2723.15</v>
      </c>
      <c r="L383" s="27">
        <v>0</v>
      </c>
      <c r="M383" s="34">
        <v>87.54</v>
      </c>
      <c r="N383" s="18"/>
      <c r="O383" s="19"/>
      <c r="P383" s="12"/>
      <c r="Q383" s="12"/>
    </row>
    <row r="384" spans="1:17" s="13" customFormat="1" ht="14.25" customHeight="1">
      <c r="A384" s="33">
        <f>'до 150 кВт'!A384</f>
        <v>43601</v>
      </c>
      <c r="B384" s="14">
        <v>15</v>
      </c>
      <c r="C384" s="15">
        <v>1689.87</v>
      </c>
      <c r="D384" s="15">
        <v>0</v>
      </c>
      <c r="E384" s="15">
        <v>66.22</v>
      </c>
      <c r="F384" s="26">
        <v>1709.19</v>
      </c>
      <c r="G384" s="26">
        <v>98</v>
      </c>
      <c r="H384" s="16">
        <f t="shared" si="8"/>
        <v>1866.9899999999998</v>
      </c>
      <c r="I384" s="16">
        <f t="shared" si="8"/>
        <v>2097.19</v>
      </c>
      <c r="J384" s="16">
        <f t="shared" si="8"/>
        <v>2347.5</v>
      </c>
      <c r="K384" s="16">
        <f t="shared" si="8"/>
        <v>2702.57</v>
      </c>
      <c r="L384" s="27">
        <v>0</v>
      </c>
      <c r="M384" s="34">
        <v>66.22</v>
      </c>
      <c r="N384" s="18"/>
      <c r="O384" s="19"/>
      <c r="P384" s="12"/>
      <c r="Q384" s="12"/>
    </row>
    <row r="385" spans="1:17" s="13" customFormat="1" ht="14.25" customHeight="1">
      <c r="A385" s="33">
        <f>'до 150 кВт'!A385</f>
        <v>43601</v>
      </c>
      <c r="B385" s="14">
        <v>16</v>
      </c>
      <c r="C385" s="15">
        <v>1640.32</v>
      </c>
      <c r="D385" s="15">
        <v>0</v>
      </c>
      <c r="E385" s="15">
        <v>24.59</v>
      </c>
      <c r="F385" s="26">
        <v>1659.64</v>
      </c>
      <c r="G385" s="26">
        <v>98</v>
      </c>
      <c r="H385" s="16">
        <f t="shared" si="8"/>
        <v>1817.4399999999998</v>
      </c>
      <c r="I385" s="16">
        <f t="shared" si="8"/>
        <v>2047.6399999999999</v>
      </c>
      <c r="J385" s="16">
        <f t="shared" si="8"/>
        <v>2297.9500000000003</v>
      </c>
      <c r="K385" s="16">
        <f t="shared" si="8"/>
        <v>2653.02</v>
      </c>
      <c r="L385" s="27">
        <v>0</v>
      </c>
      <c r="M385" s="34">
        <v>24.59</v>
      </c>
      <c r="N385" s="18"/>
      <c r="O385" s="19"/>
      <c r="P385" s="12"/>
      <c r="Q385" s="12"/>
    </row>
    <row r="386" spans="1:17" s="13" customFormat="1" ht="14.25" customHeight="1">
      <c r="A386" s="33">
        <f>'до 150 кВт'!A386</f>
        <v>43601</v>
      </c>
      <c r="B386" s="14">
        <v>17</v>
      </c>
      <c r="C386" s="15">
        <v>1643.91</v>
      </c>
      <c r="D386" s="15">
        <v>0</v>
      </c>
      <c r="E386" s="15">
        <v>0.84</v>
      </c>
      <c r="F386" s="26">
        <v>1663.23</v>
      </c>
      <c r="G386" s="26">
        <v>98</v>
      </c>
      <c r="H386" s="16">
        <f t="shared" si="8"/>
        <v>1821.03</v>
      </c>
      <c r="I386" s="16">
        <f t="shared" si="8"/>
        <v>2051.2300000000005</v>
      </c>
      <c r="J386" s="16">
        <f t="shared" si="8"/>
        <v>2301.5400000000004</v>
      </c>
      <c r="K386" s="16">
        <f t="shared" si="8"/>
        <v>2656.61</v>
      </c>
      <c r="L386" s="27">
        <v>0</v>
      </c>
      <c r="M386" s="34">
        <v>0.84</v>
      </c>
      <c r="N386" s="18"/>
      <c r="O386" s="19"/>
      <c r="P386" s="12"/>
      <c r="Q386" s="12"/>
    </row>
    <row r="387" spans="1:17" s="13" customFormat="1" ht="14.25" customHeight="1">
      <c r="A387" s="33">
        <f>'до 150 кВт'!A387</f>
        <v>43601</v>
      </c>
      <c r="B387" s="14">
        <v>18</v>
      </c>
      <c r="C387" s="15">
        <v>1708.12</v>
      </c>
      <c r="D387" s="15">
        <v>0</v>
      </c>
      <c r="E387" s="15">
        <v>18.37</v>
      </c>
      <c r="F387" s="26">
        <v>1727.44</v>
      </c>
      <c r="G387" s="26">
        <v>98</v>
      </c>
      <c r="H387" s="16">
        <f t="shared" si="8"/>
        <v>1885.2399999999998</v>
      </c>
      <c r="I387" s="16">
        <f t="shared" si="8"/>
        <v>2115.44</v>
      </c>
      <c r="J387" s="16">
        <f t="shared" si="8"/>
        <v>2365.75</v>
      </c>
      <c r="K387" s="16">
        <f t="shared" si="8"/>
        <v>2720.82</v>
      </c>
      <c r="L387" s="27">
        <v>0</v>
      </c>
      <c r="M387" s="34">
        <v>18.37</v>
      </c>
      <c r="N387" s="18"/>
      <c r="O387" s="19"/>
      <c r="P387" s="12"/>
      <c r="Q387" s="12"/>
    </row>
    <row r="388" spans="1:17" s="13" customFormat="1" ht="14.25" customHeight="1">
      <c r="A388" s="33">
        <f>'до 150 кВт'!A388</f>
        <v>43601</v>
      </c>
      <c r="B388" s="14">
        <v>19</v>
      </c>
      <c r="C388" s="15">
        <v>1735.21</v>
      </c>
      <c r="D388" s="15">
        <v>0</v>
      </c>
      <c r="E388" s="15">
        <v>36.38</v>
      </c>
      <c r="F388" s="26">
        <v>1754.53</v>
      </c>
      <c r="G388" s="26">
        <v>98</v>
      </c>
      <c r="H388" s="16">
        <f t="shared" si="8"/>
        <v>1912.33</v>
      </c>
      <c r="I388" s="16">
        <f t="shared" si="8"/>
        <v>2142.53</v>
      </c>
      <c r="J388" s="16">
        <f t="shared" si="8"/>
        <v>2392.84</v>
      </c>
      <c r="K388" s="16">
        <f t="shared" si="8"/>
        <v>2747.9100000000003</v>
      </c>
      <c r="L388" s="27">
        <v>0</v>
      </c>
      <c r="M388" s="34">
        <v>36.38</v>
      </c>
      <c r="N388" s="18"/>
      <c r="O388" s="19"/>
      <c r="P388" s="12"/>
      <c r="Q388" s="12"/>
    </row>
    <row r="389" spans="1:17" s="13" customFormat="1" ht="14.25" customHeight="1">
      <c r="A389" s="33">
        <f>'до 150 кВт'!A389</f>
        <v>43601</v>
      </c>
      <c r="B389" s="14">
        <v>20</v>
      </c>
      <c r="C389" s="15">
        <v>1737.15</v>
      </c>
      <c r="D389" s="15">
        <v>0</v>
      </c>
      <c r="E389" s="15">
        <v>214.67</v>
      </c>
      <c r="F389" s="26">
        <v>1756.47</v>
      </c>
      <c r="G389" s="26">
        <v>98</v>
      </c>
      <c r="H389" s="16">
        <f t="shared" si="8"/>
        <v>1914.27</v>
      </c>
      <c r="I389" s="16">
        <f t="shared" si="8"/>
        <v>2144.4700000000003</v>
      </c>
      <c r="J389" s="16">
        <f t="shared" si="8"/>
        <v>2394.78</v>
      </c>
      <c r="K389" s="16">
        <f t="shared" si="8"/>
        <v>2749.8500000000004</v>
      </c>
      <c r="L389" s="27">
        <v>0</v>
      </c>
      <c r="M389" s="34">
        <v>214.67</v>
      </c>
      <c r="N389" s="18"/>
      <c r="O389" s="19"/>
      <c r="P389" s="12"/>
      <c r="Q389" s="12"/>
    </row>
    <row r="390" spans="1:17" s="13" customFormat="1" ht="14.25" customHeight="1">
      <c r="A390" s="33">
        <f>'до 150 кВт'!A390</f>
        <v>43601</v>
      </c>
      <c r="B390" s="14">
        <v>21</v>
      </c>
      <c r="C390" s="15">
        <v>1700.43</v>
      </c>
      <c r="D390" s="15">
        <v>0</v>
      </c>
      <c r="E390" s="15">
        <v>269.85</v>
      </c>
      <c r="F390" s="26">
        <v>1719.75</v>
      </c>
      <c r="G390" s="26">
        <v>98</v>
      </c>
      <c r="H390" s="16">
        <f t="shared" si="8"/>
        <v>1877.55</v>
      </c>
      <c r="I390" s="16">
        <f t="shared" si="8"/>
        <v>2107.7500000000005</v>
      </c>
      <c r="J390" s="16">
        <f t="shared" si="8"/>
        <v>2358.0600000000004</v>
      </c>
      <c r="K390" s="16">
        <f t="shared" si="8"/>
        <v>2713.13</v>
      </c>
      <c r="L390" s="27">
        <v>0</v>
      </c>
      <c r="M390" s="34">
        <v>269.85</v>
      </c>
      <c r="N390" s="18"/>
      <c r="O390" s="19"/>
      <c r="P390" s="12"/>
      <c r="Q390" s="12"/>
    </row>
    <row r="391" spans="1:17" s="13" customFormat="1" ht="14.25" customHeight="1">
      <c r="A391" s="33">
        <f>'до 150 кВт'!A391</f>
        <v>43601</v>
      </c>
      <c r="B391" s="14">
        <v>22</v>
      </c>
      <c r="C391" s="15">
        <v>1612.55</v>
      </c>
      <c r="D391" s="15">
        <v>0</v>
      </c>
      <c r="E391" s="15">
        <v>235.21</v>
      </c>
      <c r="F391" s="26">
        <v>1631.87</v>
      </c>
      <c r="G391" s="26">
        <v>98</v>
      </c>
      <c r="H391" s="16">
        <f t="shared" si="8"/>
        <v>1789.6699999999998</v>
      </c>
      <c r="I391" s="16">
        <f t="shared" si="8"/>
        <v>2019.87</v>
      </c>
      <c r="J391" s="16">
        <f t="shared" si="8"/>
        <v>2270.1800000000003</v>
      </c>
      <c r="K391" s="16">
        <f t="shared" si="8"/>
        <v>2625.25</v>
      </c>
      <c r="L391" s="27">
        <v>0</v>
      </c>
      <c r="M391" s="34">
        <v>235.21</v>
      </c>
      <c r="N391" s="18"/>
      <c r="O391" s="19"/>
      <c r="P391" s="12"/>
      <c r="Q391" s="12"/>
    </row>
    <row r="392" spans="1:17" s="13" customFormat="1" ht="14.25" customHeight="1">
      <c r="A392" s="33">
        <f>'до 150 кВт'!A392</f>
        <v>43601</v>
      </c>
      <c r="B392" s="14">
        <v>23</v>
      </c>
      <c r="C392" s="15">
        <v>1414.74</v>
      </c>
      <c r="D392" s="15">
        <v>0</v>
      </c>
      <c r="E392" s="15">
        <v>371.55</v>
      </c>
      <c r="F392" s="26">
        <v>1434.06</v>
      </c>
      <c r="G392" s="26">
        <v>98</v>
      </c>
      <c r="H392" s="16">
        <f t="shared" si="8"/>
        <v>1591.86</v>
      </c>
      <c r="I392" s="16">
        <f t="shared" si="8"/>
        <v>1822.06</v>
      </c>
      <c r="J392" s="16">
        <f t="shared" si="8"/>
        <v>2072.3700000000003</v>
      </c>
      <c r="K392" s="16">
        <f t="shared" si="8"/>
        <v>2427.44</v>
      </c>
      <c r="L392" s="27">
        <v>0</v>
      </c>
      <c r="M392" s="34">
        <v>371.55</v>
      </c>
      <c r="N392" s="18"/>
      <c r="O392" s="19"/>
      <c r="P392" s="12"/>
      <c r="Q392" s="12"/>
    </row>
    <row r="393" spans="1:17" s="13" customFormat="1" ht="14.25" customHeight="1">
      <c r="A393" s="33">
        <f>'до 150 кВт'!A393</f>
        <v>43602</v>
      </c>
      <c r="B393" s="14">
        <v>0</v>
      </c>
      <c r="C393" s="15">
        <v>1356.53</v>
      </c>
      <c r="D393" s="15">
        <v>0</v>
      </c>
      <c r="E393" s="15">
        <v>165.84</v>
      </c>
      <c r="F393" s="26">
        <v>1375.85</v>
      </c>
      <c r="G393" s="26">
        <v>98</v>
      </c>
      <c r="H393" s="16">
        <f t="shared" si="8"/>
        <v>1533.6499999999999</v>
      </c>
      <c r="I393" s="16">
        <f t="shared" si="8"/>
        <v>1763.85</v>
      </c>
      <c r="J393" s="16">
        <f t="shared" si="8"/>
        <v>2014.16</v>
      </c>
      <c r="K393" s="16">
        <f aca="true" t="shared" si="9" ref="K393:K456">SUM($C393,$G393,U$4,U$6)</f>
        <v>2369.23</v>
      </c>
      <c r="L393" s="27">
        <v>0</v>
      </c>
      <c r="M393" s="34">
        <v>165.84</v>
      </c>
      <c r="N393" s="18"/>
      <c r="O393" s="19"/>
      <c r="P393" s="12"/>
      <c r="Q393" s="12"/>
    </row>
    <row r="394" spans="1:17" s="13" customFormat="1" ht="14.25" customHeight="1">
      <c r="A394" s="33">
        <f>'до 150 кВт'!A394</f>
        <v>43602</v>
      </c>
      <c r="B394" s="14">
        <v>1</v>
      </c>
      <c r="C394" s="15">
        <v>1145.44</v>
      </c>
      <c r="D394" s="15">
        <v>0</v>
      </c>
      <c r="E394" s="15">
        <v>70.75</v>
      </c>
      <c r="F394" s="26">
        <v>1164.76</v>
      </c>
      <c r="G394" s="26">
        <v>98</v>
      </c>
      <c r="H394" s="16">
        <f aca="true" t="shared" si="10" ref="H394:K457">SUM($C394,$G394,R$4,R$6)</f>
        <v>1322.56</v>
      </c>
      <c r="I394" s="16">
        <f t="shared" si="10"/>
        <v>1552.76</v>
      </c>
      <c r="J394" s="16">
        <f t="shared" si="10"/>
        <v>1803.07</v>
      </c>
      <c r="K394" s="16">
        <f t="shared" si="9"/>
        <v>2158.1400000000003</v>
      </c>
      <c r="L394" s="27">
        <v>0</v>
      </c>
      <c r="M394" s="34">
        <v>70.75</v>
      </c>
      <c r="N394" s="18"/>
      <c r="O394" s="19"/>
      <c r="P394" s="12"/>
      <c r="Q394" s="12"/>
    </row>
    <row r="395" spans="1:17" s="13" customFormat="1" ht="14.25" customHeight="1">
      <c r="A395" s="33">
        <f>'до 150 кВт'!A395</f>
        <v>43602</v>
      </c>
      <c r="B395" s="14">
        <v>2</v>
      </c>
      <c r="C395" s="15">
        <v>1084.7</v>
      </c>
      <c r="D395" s="15">
        <v>0</v>
      </c>
      <c r="E395" s="15">
        <v>63.1</v>
      </c>
      <c r="F395" s="26">
        <v>1104.02</v>
      </c>
      <c r="G395" s="26">
        <v>98</v>
      </c>
      <c r="H395" s="16">
        <f t="shared" si="10"/>
        <v>1261.82</v>
      </c>
      <c r="I395" s="16">
        <f t="shared" si="10"/>
        <v>1492.02</v>
      </c>
      <c r="J395" s="16">
        <f t="shared" si="10"/>
        <v>1742.3300000000002</v>
      </c>
      <c r="K395" s="16">
        <f t="shared" si="9"/>
        <v>2097.4</v>
      </c>
      <c r="L395" s="27">
        <v>0</v>
      </c>
      <c r="M395" s="34">
        <v>63.1</v>
      </c>
      <c r="N395" s="18"/>
      <c r="O395" s="19"/>
      <c r="P395" s="12"/>
      <c r="Q395" s="12"/>
    </row>
    <row r="396" spans="1:17" s="13" customFormat="1" ht="14.25" customHeight="1">
      <c r="A396" s="33">
        <f>'до 150 кВт'!A396</f>
        <v>43602</v>
      </c>
      <c r="B396" s="14">
        <v>3</v>
      </c>
      <c r="C396" s="15">
        <v>1067.57</v>
      </c>
      <c r="D396" s="15">
        <v>0</v>
      </c>
      <c r="E396" s="15">
        <v>51.13</v>
      </c>
      <c r="F396" s="26">
        <v>1086.89</v>
      </c>
      <c r="G396" s="26">
        <v>98</v>
      </c>
      <c r="H396" s="16">
        <f t="shared" si="10"/>
        <v>1244.6899999999998</v>
      </c>
      <c r="I396" s="16">
        <f t="shared" si="10"/>
        <v>1474.8899999999999</v>
      </c>
      <c r="J396" s="16">
        <f t="shared" si="10"/>
        <v>1725.2</v>
      </c>
      <c r="K396" s="16">
        <f t="shared" si="9"/>
        <v>2080.27</v>
      </c>
      <c r="L396" s="27">
        <v>0</v>
      </c>
      <c r="M396" s="34">
        <v>51.13</v>
      </c>
      <c r="N396" s="18"/>
      <c r="O396" s="19"/>
      <c r="P396" s="12"/>
      <c r="Q396" s="12"/>
    </row>
    <row r="397" spans="1:17" s="13" customFormat="1" ht="14.25" customHeight="1">
      <c r="A397" s="33">
        <f>'до 150 кВт'!A397</f>
        <v>43602</v>
      </c>
      <c r="B397" s="14">
        <v>4</v>
      </c>
      <c r="C397" s="15">
        <v>1083.51</v>
      </c>
      <c r="D397" s="15">
        <v>0</v>
      </c>
      <c r="E397" s="15">
        <v>1.5</v>
      </c>
      <c r="F397" s="26">
        <v>1102.83</v>
      </c>
      <c r="G397" s="26">
        <v>98</v>
      </c>
      <c r="H397" s="16">
        <f t="shared" si="10"/>
        <v>1260.6299999999999</v>
      </c>
      <c r="I397" s="16">
        <f t="shared" si="10"/>
        <v>1490.83</v>
      </c>
      <c r="J397" s="16">
        <f t="shared" si="10"/>
        <v>1741.14</v>
      </c>
      <c r="K397" s="16">
        <f t="shared" si="9"/>
        <v>2096.21</v>
      </c>
      <c r="L397" s="27">
        <v>0</v>
      </c>
      <c r="M397" s="34">
        <v>1.5</v>
      </c>
      <c r="N397" s="18"/>
      <c r="O397" s="19"/>
      <c r="P397" s="12"/>
      <c r="Q397" s="12"/>
    </row>
    <row r="398" spans="1:17" s="13" customFormat="1" ht="14.25" customHeight="1">
      <c r="A398" s="33">
        <f>'до 150 кВт'!A398</f>
        <v>43602</v>
      </c>
      <c r="B398" s="14">
        <v>5</v>
      </c>
      <c r="C398" s="15">
        <v>1149.67</v>
      </c>
      <c r="D398" s="15">
        <v>0</v>
      </c>
      <c r="E398" s="15">
        <v>7</v>
      </c>
      <c r="F398" s="26">
        <v>1168.99</v>
      </c>
      <c r="G398" s="26">
        <v>98</v>
      </c>
      <c r="H398" s="16">
        <f t="shared" si="10"/>
        <v>1326.79</v>
      </c>
      <c r="I398" s="16">
        <f t="shared" si="10"/>
        <v>1556.99</v>
      </c>
      <c r="J398" s="16">
        <f t="shared" si="10"/>
        <v>1807.3</v>
      </c>
      <c r="K398" s="16">
        <f t="shared" si="9"/>
        <v>2162.3700000000003</v>
      </c>
      <c r="L398" s="27">
        <v>0</v>
      </c>
      <c r="M398" s="34">
        <v>7</v>
      </c>
      <c r="N398" s="18"/>
      <c r="O398" s="19"/>
      <c r="P398" s="12"/>
      <c r="Q398" s="12"/>
    </row>
    <row r="399" spans="1:17" s="13" customFormat="1" ht="14.25" customHeight="1">
      <c r="A399" s="33">
        <f>'до 150 кВт'!A399</f>
        <v>43602</v>
      </c>
      <c r="B399" s="14">
        <v>6</v>
      </c>
      <c r="C399" s="15">
        <v>1151.94</v>
      </c>
      <c r="D399" s="15">
        <v>0</v>
      </c>
      <c r="E399" s="15">
        <v>4.79</v>
      </c>
      <c r="F399" s="26">
        <v>1171.26</v>
      </c>
      <c r="G399" s="26">
        <v>98</v>
      </c>
      <c r="H399" s="16">
        <f t="shared" si="10"/>
        <v>1329.06</v>
      </c>
      <c r="I399" s="16">
        <f t="shared" si="10"/>
        <v>1559.26</v>
      </c>
      <c r="J399" s="16">
        <f t="shared" si="10"/>
        <v>1809.57</v>
      </c>
      <c r="K399" s="16">
        <f t="shared" si="9"/>
        <v>2164.6400000000003</v>
      </c>
      <c r="L399" s="27">
        <v>0</v>
      </c>
      <c r="M399" s="34">
        <v>4.79</v>
      </c>
      <c r="N399" s="18"/>
      <c r="O399" s="19"/>
      <c r="P399" s="12"/>
      <c r="Q399" s="12"/>
    </row>
    <row r="400" spans="1:17" s="13" customFormat="1" ht="14.25" customHeight="1">
      <c r="A400" s="33">
        <f>'до 150 кВт'!A400</f>
        <v>43602</v>
      </c>
      <c r="B400" s="14">
        <v>7</v>
      </c>
      <c r="C400" s="15">
        <v>1346.71</v>
      </c>
      <c r="D400" s="15">
        <v>0</v>
      </c>
      <c r="E400" s="15">
        <v>67.09</v>
      </c>
      <c r="F400" s="26">
        <v>1366.03</v>
      </c>
      <c r="G400" s="26">
        <v>98</v>
      </c>
      <c r="H400" s="16">
        <f t="shared" si="10"/>
        <v>1523.83</v>
      </c>
      <c r="I400" s="16">
        <f t="shared" si="10"/>
        <v>1754.03</v>
      </c>
      <c r="J400" s="16">
        <f t="shared" si="10"/>
        <v>2004.34</v>
      </c>
      <c r="K400" s="16">
        <f t="shared" si="9"/>
        <v>2359.4100000000003</v>
      </c>
      <c r="L400" s="27">
        <v>0</v>
      </c>
      <c r="M400" s="34">
        <v>67.09</v>
      </c>
      <c r="N400" s="18"/>
      <c r="O400" s="19"/>
      <c r="P400" s="12"/>
      <c r="Q400" s="12"/>
    </row>
    <row r="401" spans="1:17" s="13" customFormat="1" ht="14.25" customHeight="1">
      <c r="A401" s="33">
        <f>'до 150 кВт'!A401</f>
        <v>43602</v>
      </c>
      <c r="B401" s="14">
        <v>8</v>
      </c>
      <c r="C401" s="15">
        <v>1660.26</v>
      </c>
      <c r="D401" s="15">
        <v>87.5</v>
      </c>
      <c r="E401" s="15">
        <v>0</v>
      </c>
      <c r="F401" s="26">
        <v>1679.58</v>
      </c>
      <c r="G401" s="26">
        <v>98</v>
      </c>
      <c r="H401" s="16">
        <f t="shared" si="10"/>
        <v>1837.3799999999999</v>
      </c>
      <c r="I401" s="16">
        <f t="shared" si="10"/>
        <v>2067.5800000000004</v>
      </c>
      <c r="J401" s="16">
        <f t="shared" si="10"/>
        <v>2317.8900000000003</v>
      </c>
      <c r="K401" s="16">
        <f t="shared" si="9"/>
        <v>2672.96</v>
      </c>
      <c r="L401" s="27">
        <v>87.5</v>
      </c>
      <c r="M401" s="34">
        <v>0</v>
      </c>
      <c r="N401" s="18"/>
      <c r="O401" s="19"/>
      <c r="P401" s="12"/>
      <c r="Q401" s="12"/>
    </row>
    <row r="402" spans="1:17" s="13" customFormat="1" ht="14.25" customHeight="1">
      <c r="A402" s="33">
        <f>'до 150 кВт'!A402</f>
        <v>43602</v>
      </c>
      <c r="B402" s="14">
        <v>9</v>
      </c>
      <c r="C402" s="15">
        <v>1700.84</v>
      </c>
      <c r="D402" s="15">
        <v>718.01</v>
      </c>
      <c r="E402" s="15">
        <v>0</v>
      </c>
      <c r="F402" s="26">
        <v>1720.16</v>
      </c>
      <c r="G402" s="26">
        <v>98</v>
      </c>
      <c r="H402" s="16">
        <f t="shared" si="10"/>
        <v>1877.9599999999998</v>
      </c>
      <c r="I402" s="16">
        <f t="shared" si="10"/>
        <v>2108.1600000000003</v>
      </c>
      <c r="J402" s="16">
        <f t="shared" si="10"/>
        <v>2358.4700000000003</v>
      </c>
      <c r="K402" s="16">
        <f t="shared" si="9"/>
        <v>2713.54</v>
      </c>
      <c r="L402" s="27">
        <v>718.01</v>
      </c>
      <c r="M402" s="34">
        <v>0</v>
      </c>
      <c r="N402" s="18"/>
      <c r="O402" s="19"/>
      <c r="P402" s="12"/>
      <c r="Q402" s="12"/>
    </row>
    <row r="403" spans="1:17" s="13" customFormat="1" ht="14.25" customHeight="1">
      <c r="A403" s="33">
        <f>'до 150 кВт'!A403</f>
        <v>43602</v>
      </c>
      <c r="B403" s="14">
        <v>10</v>
      </c>
      <c r="C403" s="15">
        <v>1698.82</v>
      </c>
      <c r="D403" s="15">
        <v>196.94</v>
      </c>
      <c r="E403" s="15">
        <v>0</v>
      </c>
      <c r="F403" s="26">
        <v>1718.14</v>
      </c>
      <c r="G403" s="26">
        <v>98</v>
      </c>
      <c r="H403" s="16">
        <f t="shared" si="10"/>
        <v>1875.9399999999998</v>
      </c>
      <c r="I403" s="16">
        <f t="shared" si="10"/>
        <v>2106.1400000000003</v>
      </c>
      <c r="J403" s="16">
        <f t="shared" si="10"/>
        <v>2356.4500000000003</v>
      </c>
      <c r="K403" s="16">
        <f t="shared" si="9"/>
        <v>2711.52</v>
      </c>
      <c r="L403" s="27">
        <v>196.94</v>
      </c>
      <c r="M403" s="34">
        <v>0</v>
      </c>
      <c r="N403" s="18"/>
      <c r="O403" s="19"/>
      <c r="P403" s="12"/>
      <c r="Q403" s="12"/>
    </row>
    <row r="404" spans="1:17" s="13" customFormat="1" ht="14.25" customHeight="1">
      <c r="A404" s="33">
        <f>'до 150 кВт'!A404</f>
        <v>43602</v>
      </c>
      <c r="B404" s="14">
        <v>11</v>
      </c>
      <c r="C404" s="15">
        <v>1708.8</v>
      </c>
      <c r="D404" s="15">
        <v>1.62</v>
      </c>
      <c r="E404" s="15">
        <v>0</v>
      </c>
      <c r="F404" s="26">
        <v>1728.12</v>
      </c>
      <c r="G404" s="26">
        <v>98</v>
      </c>
      <c r="H404" s="16">
        <f t="shared" si="10"/>
        <v>1885.9199999999998</v>
      </c>
      <c r="I404" s="16">
        <f t="shared" si="10"/>
        <v>2116.1200000000003</v>
      </c>
      <c r="J404" s="16">
        <f t="shared" si="10"/>
        <v>2366.4300000000003</v>
      </c>
      <c r="K404" s="16">
        <f t="shared" si="9"/>
        <v>2721.5</v>
      </c>
      <c r="L404" s="27">
        <v>1.62</v>
      </c>
      <c r="M404" s="34">
        <v>0</v>
      </c>
      <c r="N404" s="18"/>
      <c r="O404" s="19"/>
      <c r="P404" s="12"/>
      <c r="Q404" s="12"/>
    </row>
    <row r="405" spans="1:17" s="13" customFormat="1" ht="14.25" customHeight="1">
      <c r="A405" s="33">
        <f>'до 150 кВт'!A405</f>
        <v>43602</v>
      </c>
      <c r="B405" s="14">
        <v>12</v>
      </c>
      <c r="C405" s="15">
        <v>1699.8</v>
      </c>
      <c r="D405" s="15">
        <v>0</v>
      </c>
      <c r="E405" s="15">
        <v>59</v>
      </c>
      <c r="F405" s="26">
        <v>1719.12</v>
      </c>
      <c r="G405" s="26">
        <v>98</v>
      </c>
      <c r="H405" s="16">
        <f t="shared" si="10"/>
        <v>1876.9199999999998</v>
      </c>
      <c r="I405" s="16">
        <f t="shared" si="10"/>
        <v>2107.1200000000003</v>
      </c>
      <c r="J405" s="16">
        <f t="shared" si="10"/>
        <v>2357.4300000000003</v>
      </c>
      <c r="K405" s="16">
        <f t="shared" si="9"/>
        <v>2712.5</v>
      </c>
      <c r="L405" s="27">
        <v>0</v>
      </c>
      <c r="M405" s="34">
        <v>59</v>
      </c>
      <c r="N405" s="18"/>
      <c r="O405" s="19"/>
      <c r="P405" s="12"/>
      <c r="Q405" s="12"/>
    </row>
    <row r="406" spans="1:17" s="13" customFormat="1" ht="14.25" customHeight="1">
      <c r="A406" s="33">
        <f>'до 150 кВт'!A406</f>
        <v>43602</v>
      </c>
      <c r="B406" s="14">
        <v>13</v>
      </c>
      <c r="C406" s="15">
        <v>1739.31</v>
      </c>
      <c r="D406" s="15">
        <v>0</v>
      </c>
      <c r="E406" s="15">
        <v>106.28</v>
      </c>
      <c r="F406" s="26">
        <v>1758.63</v>
      </c>
      <c r="G406" s="26">
        <v>98</v>
      </c>
      <c r="H406" s="16">
        <f t="shared" si="10"/>
        <v>1916.4299999999998</v>
      </c>
      <c r="I406" s="16">
        <f t="shared" si="10"/>
        <v>2146.63</v>
      </c>
      <c r="J406" s="16">
        <f t="shared" si="10"/>
        <v>2396.94</v>
      </c>
      <c r="K406" s="16">
        <f t="shared" si="9"/>
        <v>2752.01</v>
      </c>
      <c r="L406" s="27">
        <v>0</v>
      </c>
      <c r="M406" s="34">
        <v>106.28</v>
      </c>
      <c r="N406" s="18"/>
      <c r="O406" s="19"/>
      <c r="P406" s="12"/>
      <c r="Q406" s="12"/>
    </row>
    <row r="407" spans="1:17" s="13" customFormat="1" ht="14.25" customHeight="1">
      <c r="A407" s="33">
        <f>'до 150 кВт'!A407</f>
        <v>43602</v>
      </c>
      <c r="B407" s="14">
        <v>14</v>
      </c>
      <c r="C407" s="15">
        <v>1729.01</v>
      </c>
      <c r="D407" s="15">
        <v>0</v>
      </c>
      <c r="E407" s="15">
        <v>105.1</v>
      </c>
      <c r="F407" s="26">
        <v>1748.33</v>
      </c>
      <c r="G407" s="26">
        <v>98</v>
      </c>
      <c r="H407" s="16">
        <f t="shared" si="10"/>
        <v>1906.1299999999999</v>
      </c>
      <c r="I407" s="16">
        <f t="shared" si="10"/>
        <v>2136.3300000000004</v>
      </c>
      <c r="J407" s="16">
        <f t="shared" si="10"/>
        <v>2386.6400000000003</v>
      </c>
      <c r="K407" s="16">
        <f t="shared" si="9"/>
        <v>2741.71</v>
      </c>
      <c r="L407" s="27">
        <v>0</v>
      </c>
      <c r="M407" s="34">
        <v>105.1</v>
      </c>
      <c r="N407" s="18"/>
      <c r="O407" s="19"/>
      <c r="P407" s="12"/>
      <c r="Q407" s="12"/>
    </row>
    <row r="408" spans="1:17" s="13" customFormat="1" ht="14.25" customHeight="1">
      <c r="A408" s="33">
        <f>'до 150 кВт'!A408</f>
        <v>43602</v>
      </c>
      <c r="B408" s="14">
        <v>15</v>
      </c>
      <c r="C408" s="15">
        <v>1686.65</v>
      </c>
      <c r="D408" s="15">
        <v>0</v>
      </c>
      <c r="E408" s="15">
        <v>63.46</v>
      </c>
      <c r="F408" s="26">
        <v>1705.97</v>
      </c>
      <c r="G408" s="26">
        <v>98</v>
      </c>
      <c r="H408" s="16">
        <f t="shared" si="10"/>
        <v>1863.77</v>
      </c>
      <c r="I408" s="16">
        <f t="shared" si="10"/>
        <v>2093.9700000000003</v>
      </c>
      <c r="J408" s="16">
        <f t="shared" si="10"/>
        <v>2344.28</v>
      </c>
      <c r="K408" s="16">
        <f t="shared" si="9"/>
        <v>2699.3500000000004</v>
      </c>
      <c r="L408" s="27">
        <v>0</v>
      </c>
      <c r="M408" s="34">
        <v>63.46</v>
      </c>
      <c r="N408" s="18"/>
      <c r="O408" s="19"/>
      <c r="P408" s="12"/>
      <c r="Q408" s="12"/>
    </row>
    <row r="409" spans="1:17" s="13" customFormat="1" ht="14.25" customHeight="1">
      <c r="A409" s="33">
        <f>'до 150 кВт'!A409</f>
        <v>43602</v>
      </c>
      <c r="B409" s="14">
        <v>16</v>
      </c>
      <c r="C409" s="15">
        <v>1686.93</v>
      </c>
      <c r="D409" s="15">
        <v>0</v>
      </c>
      <c r="E409" s="15">
        <v>63.17</v>
      </c>
      <c r="F409" s="26">
        <v>1706.25</v>
      </c>
      <c r="G409" s="26">
        <v>98</v>
      </c>
      <c r="H409" s="16">
        <f t="shared" si="10"/>
        <v>1864.05</v>
      </c>
      <c r="I409" s="16">
        <f t="shared" si="10"/>
        <v>2094.2500000000005</v>
      </c>
      <c r="J409" s="16">
        <f t="shared" si="10"/>
        <v>2344.5600000000004</v>
      </c>
      <c r="K409" s="16">
        <f t="shared" si="9"/>
        <v>2699.63</v>
      </c>
      <c r="L409" s="27">
        <v>0</v>
      </c>
      <c r="M409" s="34">
        <v>63.17</v>
      </c>
      <c r="N409" s="18"/>
      <c r="O409" s="19"/>
      <c r="P409" s="12"/>
      <c r="Q409" s="12"/>
    </row>
    <row r="410" spans="1:17" s="13" customFormat="1" ht="14.25" customHeight="1">
      <c r="A410" s="33">
        <f>'до 150 кВт'!A410</f>
        <v>43602</v>
      </c>
      <c r="B410" s="14">
        <v>17</v>
      </c>
      <c r="C410" s="15">
        <v>1659.95</v>
      </c>
      <c r="D410" s="15">
        <v>45.16</v>
      </c>
      <c r="E410" s="15">
        <v>0</v>
      </c>
      <c r="F410" s="26">
        <v>1679.27</v>
      </c>
      <c r="G410" s="26">
        <v>98</v>
      </c>
      <c r="H410" s="16">
        <f t="shared" si="10"/>
        <v>1837.07</v>
      </c>
      <c r="I410" s="16">
        <f t="shared" si="10"/>
        <v>2067.2700000000004</v>
      </c>
      <c r="J410" s="16">
        <f t="shared" si="10"/>
        <v>2317.5800000000004</v>
      </c>
      <c r="K410" s="16">
        <f t="shared" si="9"/>
        <v>2672.65</v>
      </c>
      <c r="L410" s="27">
        <v>45.16</v>
      </c>
      <c r="M410" s="34">
        <v>0</v>
      </c>
      <c r="N410" s="18"/>
      <c r="O410" s="19"/>
      <c r="P410" s="12"/>
      <c r="Q410" s="12"/>
    </row>
    <row r="411" spans="1:17" s="13" customFormat="1" ht="14.25" customHeight="1">
      <c r="A411" s="33">
        <f>'до 150 кВт'!A411</f>
        <v>43602</v>
      </c>
      <c r="B411" s="14">
        <v>18</v>
      </c>
      <c r="C411" s="15">
        <v>1725.06</v>
      </c>
      <c r="D411" s="15">
        <v>72.98</v>
      </c>
      <c r="E411" s="15">
        <v>0</v>
      </c>
      <c r="F411" s="26">
        <v>1744.38</v>
      </c>
      <c r="G411" s="26">
        <v>98</v>
      </c>
      <c r="H411" s="16">
        <f t="shared" si="10"/>
        <v>1902.1799999999998</v>
      </c>
      <c r="I411" s="16">
        <f t="shared" si="10"/>
        <v>2132.38</v>
      </c>
      <c r="J411" s="16">
        <f t="shared" si="10"/>
        <v>2382.69</v>
      </c>
      <c r="K411" s="16">
        <f t="shared" si="9"/>
        <v>2737.76</v>
      </c>
      <c r="L411" s="27">
        <v>72.98</v>
      </c>
      <c r="M411" s="34">
        <v>0</v>
      </c>
      <c r="N411" s="18"/>
      <c r="O411" s="19"/>
      <c r="P411" s="12"/>
      <c r="Q411" s="12"/>
    </row>
    <row r="412" spans="1:17" s="13" customFormat="1" ht="14.25" customHeight="1">
      <c r="A412" s="33">
        <f>'до 150 кВт'!A412</f>
        <v>43602</v>
      </c>
      <c r="B412" s="14">
        <v>19</v>
      </c>
      <c r="C412" s="15">
        <v>1743.7</v>
      </c>
      <c r="D412" s="15">
        <v>0</v>
      </c>
      <c r="E412" s="15">
        <v>26.19</v>
      </c>
      <c r="F412" s="26">
        <v>1763.02</v>
      </c>
      <c r="G412" s="26">
        <v>98</v>
      </c>
      <c r="H412" s="16">
        <f t="shared" si="10"/>
        <v>1920.82</v>
      </c>
      <c r="I412" s="16">
        <f t="shared" si="10"/>
        <v>2151.0200000000004</v>
      </c>
      <c r="J412" s="16">
        <f t="shared" si="10"/>
        <v>2401.3300000000004</v>
      </c>
      <c r="K412" s="16">
        <f t="shared" si="9"/>
        <v>2756.4</v>
      </c>
      <c r="L412" s="27">
        <v>0</v>
      </c>
      <c r="M412" s="34">
        <v>26.19</v>
      </c>
      <c r="N412" s="18"/>
      <c r="O412" s="19"/>
      <c r="P412" s="12"/>
      <c r="Q412" s="12"/>
    </row>
    <row r="413" spans="1:17" s="13" customFormat="1" ht="14.25" customHeight="1">
      <c r="A413" s="33">
        <f>'до 150 кВт'!A413</f>
        <v>43602</v>
      </c>
      <c r="B413" s="14">
        <v>20</v>
      </c>
      <c r="C413" s="15">
        <v>1747.95</v>
      </c>
      <c r="D413" s="15">
        <v>0</v>
      </c>
      <c r="E413" s="15">
        <v>40.16</v>
      </c>
      <c r="F413" s="26">
        <v>1767.27</v>
      </c>
      <c r="G413" s="26">
        <v>98</v>
      </c>
      <c r="H413" s="16">
        <f t="shared" si="10"/>
        <v>1925.07</v>
      </c>
      <c r="I413" s="16">
        <f t="shared" si="10"/>
        <v>2155.2700000000004</v>
      </c>
      <c r="J413" s="16">
        <f t="shared" si="10"/>
        <v>2405.5800000000004</v>
      </c>
      <c r="K413" s="16">
        <f t="shared" si="9"/>
        <v>2760.65</v>
      </c>
      <c r="L413" s="27">
        <v>0</v>
      </c>
      <c r="M413" s="34">
        <v>40.16</v>
      </c>
      <c r="N413" s="18"/>
      <c r="O413" s="19"/>
      <c r="P413" s="12"/>
      <c r="Q413" s="12"/>
    </row>
    <row r="414" spans="1:17" s="13" customFormat="1" ht="14.25" customHeight="1">
      <c r="A414" s="33">
        <f>'до 150 кВт'!A414</f>
        <v>43602</v>
      </c>
      <c r="B414" s="14">
        <v>21</v>
      </c>
      <c r="C414" s="15">
        <v>1741.92</v>
      </c>
      <c r="D414" s="15">
        <v>0</v>
      </c>
      <c r="E414" s="15">
        <v>74.94</v>
      </c>
      <c r="F414" s="26">
        <v>1761.24</v>
      </c>
      <c r="G414" s="26">
        <v>98</v>
      </c>
      <c r="H414" s="16">
        <f t="shared" si="10"/>
        <v>1919.04</v>
      </c>
      <c r="I414" s="16">
        <f t="shared" si="10"/>
        <v>2149.2400000000002</v>
      </c>
      <c r="J414" s="16">
        <f t="shared" si="10"/>
        <v>2399.55</v>
      </c>
      <c r="K414" s="16">
        <f t="shared" si="9"/>
        <v>2754.6200000000003</v>
      </c>
      <c r="L414" s="27">
        <v>0</v>
      </c>
      <c r="M414" s="34">
        <v>74.94</v>
      </c>
      <c r="N414" s="18"/>
      <c r="O414" s="19"/>
      <c r="P414" s="12"/>
      <c r="Q414" s="12"/>
    </row>
    <row r="415" spans="1:17" s="13" customFormat="1" ht="14.25" customHeight="1">
      <c r="A415" s="33">
        <f>'до 150 кВт'!A415</f>
        <v>43602</v>
      </c>
      <c r="B415" s="14">
        <v>22</v>
      </c>
      <c r="C415" s="15">
        <v>1641.05</v>
      </c>
      <c r="D415" s="15">
        <v>0</v>
      </c>
      <c r="E415" s="15">
        <v>242.56</v>
      </c>
      <c r="F415" s="26">
        <v>1660.37</v>
      </c>
      <c r="G415" s="26">
        <v>98</v>
      </c>
      <c r="H415" s="16">
        <f t="shared" si="10"/>
        <v>1818.1699999999998</v>
      </c>
      <c r="I415" s="16">
        <f t="shared" si="10"/>
        <v>2048.37</v>
      </c>
      <c r="J415" s="16">
        <f t="shared" si="10"/>
        <v>2298.6800000000003</v>
      </c>
      <c r="K415" s="16">
        <f t="shared" si="9"/>
        <v>2653.75</v>
      </c>
      <c r="L415" s="27">
        <v>0</v>
      </c>
      <c r="M415" s="34">
        <v>242.56</v>
      </c>
      <c r="N415" s="18"/>
      <c r="O415" s="19"/>
      <c r="P415" s="12"/>
      <c r="Q415" s="12"/>
    </row>
    <row r="416" spans="1:17" s="13" customFormat="1" ht="14.25" customHeight="1">
      <c r="A416" s="33">
        <f>'до 150 кВт'!A416</f>
        <v>43602</v>
      </c>
      <c r="B416" s="14">
        <v>23</v>
      </c>
      <c r="C416" s="15">
        <v>1543.04</v>
      </c>
      <c r="D416" s="15">
        <v>0</v>
      </c>
      <c r="E416" s="15">
        <v>393.57</v>
      </c>
      <c r="F416" s="26">
        <v>1562.36</v>
      </c>
      <c r="G416" s="26">
        <v>98</v>
      </c>
      <c r="H416" s="16">
        <f t="shared" si="10"/>
        <v>1720.1599999999999</v>
      </c>
      <c r="I416" s="16">
        <f t="shared" si="10"/>
        <v>1950.36</v>
      </c>
      <c r="J416" s="16">
        <f t="shared" si="10"/>
        <v>2200.67</v>
      </c>
      <c r="K416" s="16">
        <f t="shared" si="9"/>
        <v>2555.7400000000002</v>
      </c>
      <c r="L416" s="27">
        <v>0</v>
      </c>
      <c r="M416" s="34">
        <v>393.57</v>
      </c>
      <c r="N416" s="18"/>
      <c r="O416" s="19"/>
      <c r="P416" s="12"/>
      <c r="Q416" s="12"/>
    </row>
    <row r="417" spans="1:17" s="13" customFormat="1" ht="14.25" customHeight="1">
      <c r="A417" s="33">
        <f>'до 150 кВт'!A417</f>
        <v>43603</v>
      </c>
      <c r="B417" s="14">
        <v>0</v>
      </c>
      <c r="C417" s="15">
        <v>1348.27</v>
      </c>
      <c r="D417" s="15">
        <v>0</v>
      </c>
      <c r="E417" s="15">
        <v>63.33</v>
      </c>
      <c r="F417" s="26">
        <v>1367.59</v>
      </c>
      <c r="G417" s="26">
        <v>98</v>
      </c>
      <c r="H417" s="16">
        <f t="shared" si="10"/>
        <v>1525.3899999999999</v>
      </c>
      <c r="I417" s="16">
        <f t="shared" si="10"/>
        <v>1755.59</v>
      </c>
      <c r="J417" s="16">
        <f t="shared" si="10"/>
        <v>2005.8999999999999</v>
      </c>
      <c r="K417" s="16">
        <f t="shared" si="9"/>
        <v>2360.9700000000003</v>
      </c>
      <c r="L417" s="27">
        <v>0</v>
      </c>
      <c r="M417" s="34">
        <v>63.33</v>
      </c>
      <c r="N417" s="18"/>
      <c r="O417" s="19"/>
      <c r="P417" s="12"/>
      <c r="Q417" s="12"/>
    </row>
    <row r="418" spans="1:17" s="13" customFormat="1" ht="14.25" customHeight="1">
      <c r="A418" s="33">
        <f>'до 150 кВт'!A418</f>
        <v>43603</v>
      </c>
      <c r="B418" s="14">
        <v>1</v>
      </c>
      <c r="C418" s="15">
        <v>1120.85</v>
      </c>
      <c r="D418" s="15">
        <v>0</v>
      </c>
      <c r="E418" s="15">
        <v>75.18</v>
      </c>
      <c r="F418" s="26">
        <v>1140.17</v>
      </c>
      <c r="G418" s="26">
        <v>98</v>
      </c>
      <c r="H418" s="16">
        <f t="shared" si="10"/>
        <v>1297.9699999999998</v>
      </c>
      <c r="I418" s="16">
        <f t="shared" si="10"/>
        <v>1528.1699999999998</v>
      </c>
      <c r="J418" s="16">
        <f t="shared" si="10"/>
        <v>1778.4799999999998</v>
      </c>
      <c r="K418" s="16">
        <f t="shared" si="9"/>
        <v>2133.55</v>
      </c>
      <c r="L418" s="27">
        <v>0</v>
      </c>
      <c r="M418" s="34">
        <v>75.18</v>
      </c>
      <c r="N418" s="18"/>
      <c r="O418" s="19"/>
      <c r="P418" s="12"/>
      <c r="Q418" s="12"/>
    </row>
    <row r="419" spans="1:17" s="13" customFormat="1" ht="14.25" customHeight="1">
      <c r="A419" s="33">
        <f>'до 150 кВт'!A419</f>
        <v>43603</v>
      </c>
      <c r="B419" s="14">
        <v>2</v>
      </c>
      <c r="C419" s="15">
        <v>1066.32</v>
      </c>
      <c r="D419" s="15">
        <v>0</v>
      </c>
      <c r="E419" s="15">
        <v>81.76</v>
      </c>
      <c r="F419" s="26">
        <v>1085.64</v>
      </c>
      <c r="G419" s="26">
        <v>98</v>
      </c>
      <c r="H419" s="16">
        <f t="shared" si="10"/>
        <v>1243.4399999999998</v>
      </c>
      <c r="I419" s="16">
        <f t="shared" si="10"/>
        <v>1473.6399999999999</v>
      </c>
      <c r="J419" s="16">
        <f t="shared" si="10"/>
        <v>1723.95</v>
      </c>
      <c r="K419" s="16">
        <f t="shared" si="9"/>
        <v>2079.02</v>
      </c>
      <c r="L419" s="27">
        <v>0</v>
      </c>
      <c r="M419" s="34">
        <v>81.76</v>
      </c>
      <c r="N419" s="18"/>
      <c r="O419" s="19"/>
      <c r="P419" s="12"/>
      <c r="Q419" s="12"/>
    </row>
    <row r="420" spans="1:17" s="13" customFormat="1" ht="14.25" customHeight="1">
      <c r="A420" s="33">
        <f>'до 150 кВт'!A420</f>
        <v>43603</v>
      </c>
      <c r="B420" s="14">
        <v>3</v>
      </c>
      <c r="C420" s="15">
        <v>1061.06</v>
      </c>
      <c r="D420" s="15">
        <v>0</v>
      </c>
      <c r="E420" s="15">
        <v>40.45</v>
      </c>
      <c r="F420" s="26">
        <v>1080.38</v>
      </c>
      <c r="G420" s="26">
        <v>98</v>
      </c>
      <c r="H420" s="16">
        <f t="shared" si="10"/>
        <v>1238.1799999999998</v>
      </c>
      <c r="I420" s="16">
        <f t="shared" si="10"/>
        <v>1468.3799999999999</v>
      </c>
      <c r="J420" s="16">
        <f t="shared" si="10"/>
        <v>1718.6899999999998</v>
      </c>
      <c r="K420" s="16">
        <f t="shared" si="9"/>
        <v>2073.76</v>
      </c>
      <c r="L420" s="27">
        <v>0</v>
      </c>
      <c r="M420" s="34">
        <v>40.45</v>
      </c>
      <c r="N420" s="18"/>
      <c r="O420" s="19"/>
      <c r="P420" s="12"/>
      <c r="Q420" s="12"/>
    </row>
    <row r="421" spans="1:17" s="13" customFormat="1" ht="14.25" customHeight="1">
      <c r="A421" s="33">
        <f>'до 150 кВт'!A421</f>
        <v>43603</v>
      </c>
      <c r="B421" s="14">
        <v>4</v>
      </c>
      <c r="C421" s="15">
        <v>1109.01</v>
      </c>
      <c r="D421" s="15">
        <v>13.54</v>
      </c>
      <c r="E421" s="15">
        <v>0</v>
      </c>
      <c r="F421" s="26">
        <v>1128.33</v>
      </c>
      <c r="G421" s="26">
        <v>98</v>
      </c>
      <c r="H421" s="16">
        <f t="shared" si="10"/>
        <v>1286.1299999999999</v>
      </c>
      <c r="I421" s="16">
        <f t="shared" si="10"/>
        <v>1516.33</v>
      </c>
      <c r="J421" s="16">
        <f t="shared" si="10"/>
        <v>1766.64</v>
      </c>
      <c r="K421" s="16">
        <f t="shared" si="9"/>
        <v>2121.71</v>
      </c>
      <c r="L421" s="27">
        <v>13.54</v>
      </c>
      <c r="M421" s="34">
        <v>0</v>
      </c>
      <c r="N421" s="18"/>
      <c r="O421" s="19"/>
      <c r="P421" s="12"/>
      <c r="Q421" s="12"/>
    </row>
    <row r="422" spans="1:17" s="13" customFormat="1" ht="14.25" customHeight="1">
      <c r="A422" s="33">
        <f>'до 150 кВт'!A422</f>
        <v>43603</v>
      </c>
      <c r="B422" s="14">
        <v>5</v>
      </c>
      <c r="C422" s="15">
        <v>1279.32</v>
      </c>
      <c r="D422" s="15">
        <v>7.71</v>
      </c>
      <c r="E422" s="15">
        <v>0</v>
      </c>
      <c r="F422" s="26">
        <v>1298.64</v>
      </c>
      <c r="G422" s="26">
        <v>98</v>
      </c>
      <c r="H422" s="16">
        <f t="shared" si="10"/>
        <v>1456.4399999999998</v>
      </c>
      <c r="I422" s="16">
        <f t="shared" si="10"/>
        <v>1686.6399999999999</v>
      </c>
      <c r="J422" s="16">
        <f t="shared" si="10"/>
        <v>1936.95</v>
      </c>
      <c r="K422" s="16">
        <f t="shared" si="9"/>
        <v>2292.02</v>
      </c>
      <c r="L422" s="27">
        <v>7.71</v>
      </c>
      <c r="M422" s="34">
        <v>0</v>
      </c>
      <c r="N422" s="18"/>
      <c r="O422" s="19"/>
      <c r="P422" s="12"/>
      <c r="Q422" s="12"/>
    </row>
    <row r="423" spans="1:17" s="13" customFormat="1" ht="14.25" customHeight="1">
      <c r="A423" s="33">
        <f>'до 150 кВт'!A423</f>
        <v>43603</v>
      </c>
      <c r="B423" s="14">
        <v>6</v>
      </c>
      <c r="C423" s="15">
        <v>1413.57</v>
      </c>
      <c r="D423" s="15">
        <v>40.65</v>
      </c>
      <c r="E423" s="15">
        <v>0</v>
      </c>
      <c r="F423" s="26">
        <v>1432.89</v>
      </c>
      <c r="G423" s="26">
        <v>98</v>
      </c>
      <c r="H423" s="16">
        <f t="shared" si="10"/>
        <v>1590.6899999999998</v>
      </c>
      <c r="I423" s="16">
        <f t="shared" si="10"/>
        <v>1820.8899999999999</v>
      </c>
      <c r="J423" s="16">
        <f t="shared" si="10"/>
        <v>2071.2000000000003</v>
      </c>
      <c r="K423" s="16">
        <f t="shared" si="9"/>
        <v>2426.27</v>
      </c>
      <c r="L423" s="27">
        <v>40.65</v>
      </c>
      <c r="M423" s="34">
        <v>0</v>
      </c>
      <c r="N423" s="18"/>
      <c r="O423" s="19"/>
      <c r="P423" s="12"/>
      <c r="Q423" s="12"/>
    </row>
    <row r="424" spans="1:17" s="13" customFormat="1" ht="14.25" customHeight="1">
      <c r="A424" s="33">
        <f>'до 150 кВт'!A424</f>
        <v>43603</v>
      </c>
      <c r="B424" s="14">
        <v>7</v>
      </c>
      <c r="C424" s="15">
        <v>1524.2</v>
      </c>
      <c r="D424" s="15">
        <v>83.77</v>
      </c>
      <c r="E424" s="15">
        <v>0</v>
      </c>
      <c r="F424" s="26">
        <v>1543.52</v>
      </c>
      <c r="G424" s="26">
        <v>98</v>
      </c>
      <c r="H424" s="16">
        <f t="shared" si="10"/>
        <v>1701.32</v>
      </c>
      <c r="I424" s="16">
        <f t="shared" si="10"/>
        <v>1931.52</v>
      </c>
      <c r="J424" s="16">
        <f t="shared" si="10"/>
        <v>2181.8300000000004</v>
      </c>
      <c r="K424" s="16">
        <f t="shared" si="9"/>
        <v>2536.9</v>
      </c>
      <c r="L424" s="27">
        <v>83.77</v>
      </c>
      <c r="M424" s="34">
        <v>0</v>
      </c>
      <c r="N424" s="18"/>
      <c r="O424" s="19"/>
      <c r="P424" s="12"/>
      <c r="Q424" s="12"/>
    </row>
    <row r="425" spans="1:17" s="13" customFormat="1" ht="14.25" customHeight="1">
      <c r="A425" s="33">
        <f>'до 150 кВт'!A425</f>
        <v>43603</v>
      </c>
      <c r="B425" s="14">
        <v>8</v>
      </c>
      <c r="C425" s="15">
        <v>1662.66</v>
      </c>
      <c r="D425" s="15">
        <v>0</v>
      </c>
      <c r="E425" s="15">
        <v>31.43</v>
      </c>
      <c r="F425" s="26">
        <v>1681.98</v>
      </c>
      <c r="G425" s="26">
        <v>98</v>
      </c>
      <c r="H425" s="16">
        <f t="shared" si="10"/>
        <v>1839.78</v>
      </c>
      <c r="I425" s="16">
        <f t="shared" si="10"/>
        <v>2069.9800000000005</v>
      </c>
      <c r="J425" s="16">
        <f t="shared" si="10"/>
        <v>2320.2900000000004</v>
      </c>
      <c r="K425" s="16">
        <f t="shared" si="9"/>
        <v>2675.36</v>
      </c>
      <c r="L425" s="27">
        <v>0</v>
      </c>
      <c r="M425" s="34">
        <v>31.43</v>
      </c>
      <c r="N425" s="18"/>
      <c r="O425" s="19"/>
      <c r="P425" s="12"/>
      <c r="Q425" s="12"/>
    </row>
    <row r="426" spans="1:17" s="13" customFormat="1" ht="14.25" customHeight="1">
      <c r="A426" s="33">
        <f>'до 150 кВт'!A426</f>
        <v>43603</v>
      </c>
      <c r="B426" s="14">
        <v>9</v>
      </c>
      <c r="C426" s="15">
        <v>1678.36</v>
      </c>
      <c r="D426" s="15">
        <v>0</v>
      </c>
      <c r="E426" s="15">
        <v>24.21</v>
      </c>
      <c r="F426" s="26">
        <v>1697.68</v>
      </c>
      <c r="G426" s="26">
        <v>98</v>
      </c>
      <c r="H426" s="16">
        <f t="shared" si="10"/>
        <v>1855.4799999999998</v>
      </c>
      <c r="I426" s="16">
        <f t="shared" si="10"/>
        <v>2085.6800000000003</v>
      </c>
      <c r="J426" s="16">
        <f t="shared" si="10"/>
        <v>2335.9900000000002</v>
      </c>
      <c r="K426" s="16">
        <f t="shared" si="9"/>
        <v>2691.06</v>
      </c>
      <c r="L426" s="27">
        <v>0</v>
      </c>
      <c r="M426" s="34">
        <v>24.21</v>
      </c>
      <c r="N426" s="18"/>
      <c r="O426" s="19"/>
      <c r="P426" s="12"/>
      <c r="Q426" s="12"/>
    </row>
    <row r="427" spans="1:17" s="13" customFormat="1" ht="14.25" customHeight="1">
      <c r="A427" s="33">
        <f>'до 150 кВт'!A427</f>
        <v>43603</v>
      </c>
      <c r="B427" s="14">
        <v>10</v>
      </c>
      <c r="C427" s="15">
        <v>1682.43</v>
      </c>
      <c r="D427" s="15">
        <v>0</v>
      </c>
      <c r="E427" s="15">
        <v>88.48</v>
      </c>
      <c r="F427" s="26">
        <v>1701.75</v>
      </c>
      <c r="G427" s="26">
        <v>98</v>
      </c>
      <c r="H427" s="16">
        <f t="shared" si="10"/>
        <v>1859.55</v>
      </c>
      <c r="I427" s="16">
        <f t="shared" si="10"/>
        <v>2089.7500000000005</v>
      </c>
      <c r="J427" s="16">
        <f t="shared" si="10"/>
        <v>2340.0600000000004</v>
      </c>
      <c r="K427" s="16">
        <f t="shared" si="9"/>
        <v>2695.13</v>
      </c>
      <c r="L427" s="27">
        <v>0</v>
      </c>
      <c r="M427" s="34">
        <v>88.48</v>
      </c>
      <c r="N427" s="18"/>
      <c r="O427" s="19"/>
      <c r="P427" s="12"/>
      <c r="Q427" s="12"/>
    </row>
    <row r="428" spans="1:17" s="13" customFormat="1" ht="14.25" customHeight="1">
      <c r="A428" s="33">
        <f>'до 150 кВт'!A428</f>
        <v>43603</v>
      </c>
      <c r="B428" s="14">
        <v>11</v>
      </c>
      <c r="C428" s="15">
        <v>1673.85</v>
      </c>
      <c r="D428" s="15">
        <v>0</v>
      </c>
      <c r="E428" s="15">
        <v>76.3</v>
      </c>
      <c r="F428" s="26">
        <v>1693.17</v>
      </c>
      <c r="G428" s="26">
        <v>98</v>
      </c>
      <c r="H428" s="16">
        <f t="shared" si="10"/>
        <v>1850.9699999999998</v>
      </c>
      <c r="I428" s="16">
        <f t="shared" si="10"/>
        <v>2081.17</v>
      </c>
      <c r="J428" s="16">
        <f t="shared" si="10"/>
        <v>2331.48</v>
      </c>
      <c r="K428" s="16">
        <f t="shared" si="9"/>
        <v>2686.55</v>
      </c>
      <c r="L428" s="27">
        <v>0</v>
      </c>
      <c r="M428" s="34">
        <v>76.3</v>
      </c>
      <c r="N428" s="18"/>
      <c r="O428" s="19"/>
      <c r="P428" s="12"/>
      <c r="Q428" s="12"/>
    </row>
    <row r="429" spans="1:17" s="13" customFormat="1" ht="14.25" customHeight="1">
      <c r="A429" s="33">
        <f>'до 150 кВт'!A429</f>
        <v>43603</v>
      </c>
      <c r="B429" s="14">
        <v>12</v>
      </c>
      <c r="C429" s="15">
        <v>1670.61</v>
      </c>
      <c r="D429" s="15">
        <v>0</v>
      </c>
      <c r="E429" s="15">
        <v>81.6</v>
      </c>
      <c r="F429" s="26">
        <v>1689.93</v>
      </c>
      <c r="G429" s="26">
        <v>98</v>
      </c>
      <c r="H429" s="16">
        <f t="shared" si="10"/>
        <v>1847.7299999999998</v>
      </c>
      <c r="I429" s="16">
        <f t="shared" si="10"/>
        <v>2077.9300000000003</v>
      </c>
      <c r="J429" s="16">
        <f t="shared" si="10"/>
        <v>2328.2400000000002</v>
      </c>
      <c r="K429" s="16">
        <f t="shared" si="9"/>
        <v>2683.31</v>
      </c>
      <c r="L429" s="27">
        <v>0</v>
      </c>
      <c r="M429" s="34">
        <v>81.6</v>
      </c>
      <c r="N429" s="18"/>
      <c r="O429" s="19"/>
      <c r="P429" s="12"/>
      <c r="Q429" s="12"/>
    </row>
    <row r="430" spans="1:17" s="13" customFormat="1" ht="14.25" customHeight="1">
      <c r="A430" s="33">
        <f>'до 150 кВт'!A430</f>
        <v>43603</v>
      </c>
      <c r="B430" s="14">
        <v>13</v>
      </c>
      <c r="C430" s="15">
        <v>1670.19</v>
      </c>
      <c r="D430" s="15">
        <v>0</v>
      </c>
      <c r="E430" s="15">
        <v>107.39</v>
      </c>
      <c r="F430" s="26">
        <v>1689.51</v>
      </c>
      <c r="G430" s="26">
        <v>98</v>
      </c>
      <c r="H430" s="16">
        <f t="shared" si="10"/>
        <v>1847.31</v>
      </c>
      <c r="I430" s="16">
        <f t="shared" si="10"/>
        <v>2077.51</v>
      </c>
      <c r="J430" s="16">
        <f t="shared" si="10"/>
        <v>2327.82</v>
      </c>
      <c r="K430" s="16">
        <f t="shared" si="9"/>
        <v>2682.8900000000003</v>
      </c>
      <c r="L430" s="27">
        <v>0</v>
      </c>
      <c r="M430" s="34">
        <v>107.39</v>
      </c>
      <c r="N430" s="18"/>
      <c r="O430" s="19"/>
      <c r="P430" s="12"/>
      <c r="Q430" s="12"/>
    </row>
    <row r="431" spans="1:17" s="13" customFormat="1" ht="14.25" customHeight="1">
      <c r="A431" s="33">
        <f>'до 150 кВт'!A431</f>
        <v>43603</v>
      </c>
      <c r="B431" s="14">
        <v>14</v>
      </c>
      <c r="C431" s="15">
        <v>1616.67</v>
      </c>
      <c r="D431" s="15">
        <v>0</v>
      </c>
      <c r="E431" s="15">
        <v>82.29</v>
      </c>
      <c r="F431" s="26">
        <v>1635.99</v>
      </c>
      <c r="G431" s="26">
        <v>98</v>
      </c>
      <c r="H431" s="16">
        <f t="shared" si="10"/>
        <v>1793.79</v>
      </c>
      <c r="I431" s="16">
        <f t="shared" si="10"/>
        <v>2023.99</v>
      </c>
      <c r="J431" s="16">
        <f t="shared" si="10"/>
        <v>2274.3</v>
      </c>
      <c r="K431" s="16">
        <f t="shared" si="9"/>
        <v>2629.3700000000003</v>
      </c>
      <c r="L431" s="27">
        <v>0</v>
      </c>
      <c r="M431" s="34">
        <v>82.29</v>
      </c>
      <c r="N431" s="18"/>
      <c r="O431" s="19"/>
      <c r="P431" s="12"/>
      <c r="Q431" s="12"/>
    </row>
    <row r="432" spans="1:17" s="13" customFormat="1" ht="14.25" customHeight="1">
      <c r="A432" s="33">
        <f>'до 150 кВт'!A432</f>
        <v>43603</v>
      </c>
      <c r="B432" s="14">
        <v>15</v>
      </c>
      <c r="C432" s="15">
        <v>1615.01</v>
      </c>
      <c r="D432" s="15">
        <v>0</v>
      </c>
      <c r="E432" s="15">
        <v>83.7</v>
      </c>
      <c r="F432" s="26">
        <v>1634.33</v>
      </c>
      <c r="G432" s="26">
        <v>98</v>
      </c>
      <c r="H432" s="16">
        <f t="shared" si="10"/>
        <v>1792.1299999999999</v>
      </c>
      <c r="I432" s="16">
        <f t="shared" si="10"/>
        <v>2022.33</v>
      </c>
      <c r="J432" s="16">
        <f t="shared" si="10"/>
        <v>2272.6400000000003</v>
      </c>
      <c r="K432" s="16">
        <f t="shared" si="9"/>
        <v>2627.71</v>
      </c>
      <c r="L432" s="27">
        <v>0</v>
      </c>
      <c r="M432" s="34">
        <v>83.7</v>
      </c>
      <c r="N432" s="18"/>
      <c r="O432" s="19"/>
      <c r="P432" s="12"/>
      <c r="Q432" s="12"/>
    </row>
    <row r="433" spans="1:17" s="13" customFormat="1" ht="14.25" customHeight="1">
      <c r="A433" s="33">
        <f>'до 150 кВт'!A433</f>
        <v>43603</v>
      </c>
      <c r="B433" s="14">
        <v>16</v>
      </c>
      <c r="C433" s="15">
        <v>1598.76</v>
      </c>
      <c r="D433" s="15">
        <v>0</v>
      </c>
      <c r="E433" s="15">
        <v>132.7</v>
      </c>
      <c r="F433" s="26">
        <v>1618.08</v>
      </c>
      <c r="G433" s="26">
        <v>98</v>
      </c>
      <c r="H433" s="16">
        <f t="shared" si="10"/>
        <v>1775.8799999999999</v>
      </c>
      <c r="I433" s="16">
        <f t="shared" si="10"/>
        <v>2006.08</v>
      </c>
      <c r="J433" s="16">
        <f t="shared" si="10"/>
        <v>2256.3900000000003</v>
      </c>
      <c r="K433" s="16">
        <f t="shared" si="9"/>
        <v>2611.46</v>
      </c>
      <c r="L433" s="27">
        <v>0</v>
      </c>
      <c r="M433" s="34">
        <v>132.7</v>
      </c>
      <c r="N433" s="18"/>
      <c r="O433" s="19"/>
      <c r="P433" s="12"/>
      <c r="Q433" s="12"/>
    </row>
    <row r="434" spans="1:17" s="13" customFormat="1" ht="14.25" customHeight="1">
      <c r="A434" s="33">
        <f>'до 150 кВт'!A434</f>
        <v>43603</v>
      </c>
      <c r="B434" s="14">
        <v>17</v>
      </c>
      <c r="C434" s="15">
        <v>1602.5</v>
      </c>
      <c r="D434" s="15">
        <v>0</v>
      </c>
      <c r="E434" s="15">
        <v>110.2</v>
      </c>
      <c r="F434" s="26">
        <v>1621.82</v>
      </c>
      <c r="G434" s="26">
        <v>98</v>
      </c>
      <c r="H434" s="16">
        <f t="shared" si="10"/>
        <v>1779.62</v>
      </c>
      <c r="I434" s="16">
        <f t="shared" si="10"/>
        <v>2009.82</v>
      </c>
      <c r="J434" s="16">
        <f t="shared" si="10"/>
        <v>2260.13</v>
      </c>
      <c r="K434" s="16">
        <f t="shared" si="9"/>
        <v>2615.2000000000003</v>
      </c>
      <c r="L434" s="27">
        <v>0</v>
      </c>
      <c r="M434" s="34">
        <v>110.2</v>
      </c>
      <c r="N434" s="18"/>
      <c r="O434" s="19"/>
      <c r="P434" s="12"/>
      <c r="Q434" s="12"/>
    </row>
    <row r="435" spans="1:17" s="13" customFormat="1" ht="14.25" customHeight="1">
      <c r="A435" s="33">
        <f>'до 150 кВт'!A435</f>
        <v>43603</v>
      </c>
      <c r="B435" s="14">
        <v>18</v>
      </c>
      <c r="C435" s="15">
        <v>1618.08</v>
      </c>
      <c r="D435" s="15">
        <v>0</v>
      </c>
      <c r="E435" s="15">
        <v>67.87</v>
      </c>
      <c r="F435" s="26">
        <v>1637.4</v>
      </c>
      <c r="G435" s="26">
        <v>98</v>
      </c>
      <c r="H435" s="16">
        <f t="shared" si="10"/>
        <v>1795.1999999999998</v>
      </c>
      <c r="I435" s="16">
        <f t="shared" si="10"/>
        <v>2025.3999999999999</v>
      </c>
      <c r="J435" s="16">
        <f t="shared" si="10"/>
        <v>2275.71</v>
      </c>
      <c r="K435" s="16">
        <f t="shared" si="9"/>
        <v>2630.78</v>
      </c>
      <c r="L435" s="27">
        <v>0</v>
      </c>
      <c r="M435" s="34">
        <v>67.87</v>
      </c>
      <c r="N435" s="18"/>
      <c r="O435" s="19"/>
      <c r="P435" s="12"/>
      <c r="Q435" s="12"/>
    </row>
    <row r="436" spans="1:17" s="13" customFormat="1" ht="14.25" customHeight="1">
      <c r="A436" s="33">
        <f>'до 150 кВт'!A436</f>
        <v>43603</v>
      </c>
      <c r="B436" s="14">
        <v>19</v>
      </c>
      <c r="C436" s="15">
        <v>1690.62</v>
      </c>
      <c r="D436" s="15">
        <v>0</v>
      </c>
      <c r="E436" s="15">
        <v>158.17</v>
      </c>
      <c r="F436" s="26">
        <v>1709.94</v>
      </c>
      <c r="G436" s="26">
        <v>98</v>
      </c>
      <c r="H436" s="16">
        <f t="shared" si="10"/>
        <v>1867.7399999999998</v>
      </c>
      <c r="I436" s="16">
        <f t="shared" si="10"/>
        <v>2097.94</v>
      </c>
      <c r="J436" s="16">
        <f t="shared" si="10"/>
        <v>2348.25</v>
      </c>
      <c r="K436" s="16">
        <f t="shared" si="9"/>
        <v>2703.32</v>
      </c>
      <c r="L436" s="27">
        <v>0</v>
      </c>
      <c r="M436" s="34">
        <v>158.17</v>
      </c>
      <c r="N436" s="18"/>
      <c r="O436" s="19"/>
      <c r="P436" s="12"/>
      <c r="Q436" s="12"/>
    </row>
    <row r="437" spans="1:17" s="13" customFormat="1" ht="14.25" customHeight="1">
      <c r="A437" s="33">
        <f>'до 150 кВт'!A437</f>
        <v>43603</v>
      </c>
      <c r="B437" s="14">
        <v>20</v>
      </c>
      <c r="C437" s="15">
        <v>1695.8</v>
      </c>
      <c r="D437" s="15">
        <v>0</v>
      </c>
      <c r="E437" s="15">
        <v>227.58</v>
      </c>
      <c r="F437" s="26">
        <v>1715.12</v>
      </c>
      <c r="G437" s="26">
        <v>98</v>
      </c>
      <c r="H437" s="16">
        <f t="shared" si="10"/>
        <v>1872.9199999999998</v>
      </c>
      <c r="I437" s="16">
        <f t="shared" si="10"/>
        <v>2103.1200000000003</v>
      </c>
      <c r="J437" s="16">
        <f t="shared" si="10"/>
        <v>2353.4300000000003</v>
      </c>
      <c r="K437" s="16">
        <f t="shared" si="9"/>
        <v>2708.5</v>
      </c>
      <c r="L437" s="27">
        <v>0</v>
      </c>
      <c r="M437" s="34">
        <v>227.58</v>
      </c>
      <c r="N437" s="18"/>
      <c r="O437" s="19"/>
      <c r="P437" s="12"/>
      <c r="Q437" s="12"/>
    </row>
    <row r="438" spans="1:17" s="13" customFormat="1" ht="14.25" customHeight="1">
      <c r="A438" s="33">
        <f>'до 150 кВт'!A438</f>
        <v>43603</v>
      </c>
      <c r="B438" s="14">
        <v>21</v>
      </c>
      <c r="C438" s="15">
        <v>1734.1</v>
      </c>
      <c r="D438" s="15">
        <v>0</v>
      </c>
      <c r="E438" s="15">
        <v>433.68</v>
      </c>
      <c r="F438" s="26">
        <v>1753.42</v>
      </c>
      <c r="G438" s="26">
        <v>98</v>
      </c>
      <c r="H438" s="16">
        <f t="shared" si="10"/>
        <v>1911.2199999999998</v>
      </c>
      <c r="I438" s="16">
        <f t="shared" si="10"/>
        <v>2141.42</v>
      </c>
      <c r="J438" s="16">
        <f t="shared" si="10"/>
        <v>2391.73</v>
      </c>
      <c r="K438" s="16">
        <f t="shared" si="9"/>
        <v>2746.8</v>
      </c>
      <c r="L438" s="27">
        <v>0</v>
      </c>
      <c r="M438" s="34">
        <v>433.68</v>
      </c>
      <c r="N438" s="18"/>
      <c r="O438" s="19"/>
      <c r="P438" s="12"/>
      <c r="Q438" s="12"/>
    </row>
    <row r="439" spans="1:17" s="13" customFormat="1" ht="14.25" customHeight="1">
      <c r="A439" s="33">
        <f>'до 150 кВт'!A439</f>
        <v>43603</v>
      </c>
      <c r="B439" s="14">
        <v>22</v>
      </c>
      <c r="C439" s="15">
        <v>1636.03</v>
      </c>
      <c r="D439" s="15">
        <v>0</v>
      </c>
      <c r="E439" s="15">
        <v>454.56</v>
      </c>
      <c r="F439" s="26">
        <v>1655.35</v>
      </c>
      <c r="G439" s="26">
        <v>98</v>
      </c>
      <c r="H439" s="16">
        <f t="shared" si="10"/>
        <v>1813.1499999999999</v>
      </c>
      <c r="I439" s="16">
        <f t="shared" si="10"/>
        <v>2043.35</v>
      </c>
      <c r="J439" s="16">
        <f t="shared" si="10"/>
        <v>2293.6600000000003</v>
      </c>
      <c r="K439" s="16">
        <f t="shared" si="9"/>
        <v>2648.73</v>
      </c>
      <c r="L439" s="27">
        <v>0</v>
      </c>
      <c r="M439" s="34">
        <v>454.56</v>
      </c>
      <c r="N439" s="18"/>
      <c r="O439" s="19"/>
      <c r="P439" s="12"/>
      <c r="Q439" s="12"/>
    </row>
    <row r="440" spans="1:17" s="13" customFormat="1" ht="14.25" customHeight="1">
      <c r="A440" s="33">
        <f>'до 150 кВт'!A440</f>
        <v>43603</v>
      </c>
      <c r="B440" s="14">
        <v>23</v>
      </c>
      <c r="C440" s="15">
        <v>1581.81</v>
      </c>
      <c r="D440" s="15">
        <v>0</v>
      </c>
      <c r="E440" s="15">
        <v>559.69</v>
      </c>
      <c r="F440" s="26">
        <v>1601.13</v>
      </c>
      <c r="G440" s="26">
        <v>98</v>
      </c>
      <c r="H440" s="16">
        <f t="shared" si="10"/>
        <v>1758.9299999999998</v>
      </c>
      <c r="I440" s="16">
        <f t="shared" si="10"/>
        <v>1989.1299999999999</v>
      </c>
      <c r="J440" s="16">
        <f t="shared" si="10"/>
        <v>2239.44</v>
      </c>
      <c r="K440" s="16">
        <f t="shared" si="9"/>
        <v>2594.51</v>
      </c>
      <c r="L440" s="27">
        <v>0</v>
      </c>
      <c r="M440" s="34">
        <v>559.69</v>
      </c>
      <c r="N440" s="18"/>
      <c r="O440" s="19"/>
      <c r="P440" s="12"/>
      <c r="Q440" s="12"/>
    </row>
    <row r="441" spans="1:17" s="13" customFormat="1" ht="14.25" customHeight="1">
      <c r="A441" s="33">
        <f>'до 150 кВт'!A441</f>
        <v>43604</v>
      </c>
      <c r="B441" s="14">
        <v>0</v>
      </c>
      <c r="C441" s="15">
        <v>1335.01</v>
      </c>
      <c r="D441" s="15">
        <v>0</v>
      </c>
      <c r="E441" s="15">
        <v>197.44</v>
      </c>
      <c r="F441" s="26">
        <v>1354.33</v>
      </c>
      <c r="G441" s="26">
        <v>98</v>
      </c>
      <c r="H441" s="16">
        <f t="shared" si="10"/>
        <v>1512.1299999999999</v>
      </c>
      <c r="I441" s="16">
        <f t="shared" si="10"/>
        <v>1742.33</v>
      </c>
      <c r="J441" s="16">
        <f t="shared" si="10"/>
        <v>1992.64</v>
      </c>
      <c r="K441" s="16">
        <f t="shared" si="9"/>
        <v>2347.71</v>
      </c>
      <c r="L441" s="27">
        <v>0</v>
      </c>
      <c r="M441" s="34">
        <v>197.44</v>
      </c>
      <c r="N441" s="18"/>
      <c r="O441" s="19"/>
      <c r="P441" s="12"/>
      <c r="Q441" s="12"/>
    </row>
    <row r="442" spans="1:17" s="13" customFormat="1" ht="14.25" customHeight="1">
      <c r="A442" s="33">
        <f>'до 150 кВт'!A442</f>
        <v>43604</v>
      </c>
      <c r="B442" s="14">
        <v>1</v>
      </c>
      <c r="C442" s="15">
        <v>1139.17</v>
      </c>
      <c r="D442" s="15">
        <v>0</v>
      </c>
      <c r="E442" s="15">
        <v>98.12</v>
      </c>
      <c r="F442" s="26">
        <v>1158.49</v>
      </c>
      <c r="G442" s="26">
        <v>98</v>
      </c>
      <c r="H442" s="16">
        <f t="shared" si="10"/>
        <v>1316.29</v>
      </c>
      <c r="I442" s="16">
        <f t="shared" si="10"/>
        <v>1546.49</v>
      </c>
      <c r="J442" s="16">
        <f t="shared" si="10"/>
        <v>1796.8</v>
      </c>
      <c r="K442" s="16">
        <f t="shared" si="9"/>
        <v>2151.8700000000003</v>
      </c>
      <c r="L442" s="27">
        <v>0</v>
      </c>
      <c r="M442" s="34">
        <v>98.12</v>
      </c>
      <c r="N442" s="18"/>
      <c r="O442" s="19"/>
      <c r="P442" s="12"/>
      <c r="Q442" s="12"/>
    </row>
    <row r="443" spans="1:17" s="13" customFormat="1" ht="14.25" customHeight="1">
      <c r="A443" s="33">
        <f>'до 150 кВт'!A443</f>
        <v>43604</v>
      </c>
      <c r="B443" s="14">
        <v>2</v>
      </c>
      <c r="C443" s="15">
        <v>1088.72</v>
      </c>
      <c r="D443" s="15">
        <v>0</v>
      </c>
      <c r="E443" s="15">
        <v>76.06</v>
      </c>
      <c r="F443" s="26">
        <v>1108.04</v>
      </c>
      <c r="G443" s="26">
        <v>98</v>
      </c>
      <c r="H443" s="16">
        <f t="shared" si="10"/>
        <v>1265.84</v>
      </c>
      <c r="I443" s="16">
        <f t="shared" si="10"/>
        <v>1496.04</v>
      </c>
      <c r="J443" s="16">
        <f t="shared" si="10"/>
        <v>1746.3500000000001</v>
      </c>
      <c r="K443" s="16">
        <f t="shared" si="9"/>
        <v>2101.42</v>
      </c>
      <c r="L443" s="27">
        <v>0</v>
      </c>
      <c r="M443" s="34">
        <v>76.06</v>
      </c>
      <c r="N443" s="18"/>
      <c r="O443" s="19"/>
      <c r="P443" s="12"/>
      <c r="Q443" s="12"/>
    </row>
    <row r="444" spans="1:17" s="13" customFormat="1" ht="14.25" customHeight="1">
      <c r="A444" s="33">
        <f>'до 150 кВт'!A444</f>
        <v>43604</v>
      </c>
      <c r="B444" s="14">
        <v>3</v>
      </c>
      <c r="C444" s="15">
        <v>1078.76</v>
      </c>
      <c r="D444" s="15">
        <v>0</v>
      </c>
      <c r="E444" s="15">
        <v>31.95</v>
      </c>
      <c r="F444" s="26">
        <v>1098.08</v>
      </c>
      <c r="G444" s="26">
        <v>98</v>
      </c>
      <c r="H444" s="16">
        <f t="shared" si="10"/>
        <v>1255.8799999999999</v>
      </c>
      <c r="I444" s="16">
        <f t="shared" si="10"/>
        <v>1486.08</v>
      </c>
      <c r="J444" s="16">
        <f t="shared" si="10"/>
        <v>1736.39</v>
      </c>
      <c r="K444" s="16">
        <f t="shared" si="9"/>
        <v>2091.46</v>
      </c>
      <c r="L444" s="27">
        <v>0</v>
      </c>
      <c r="M444" s="34">
        <v>31.95</v>
      </c>
      <c r="N444" s="18"/>
      <c r="O444" s="19"/>
      <c r="P444" s="12"/>
      <c r="Q444" s="12"/>
    </row>
    <row r="445" spans="1:17" s="13" customFormat="1" ht="14.25" customHeight="1">
      <c r="A445" s="33">
        <f>'до 150 кВт'!A445</f>
        <v>43604</v>
      </c>
      <c r="B445" s="14">
        <v>4</v>
      </c>
      <c r="C445" s="15">
        <v>1129.77</v>
      </c>
      <c r="D445" s="15">
        <v>0</v>
      </c>
      <c r="E445" s="15">
        <v>31.16</v>
      </c>
      <c r="F445" s="26">
        <v>1149.09</v>
      </c>
      <c r="G445" s="26">
        <v>98</v>
      </c>
      <c r="H445" s="16">
        <f t="shared" si="10"/>
        <v>1306.8899999999999</v>
      </c>
      <c r="I445" s="16">
        <f t="shared" si="10"/>
        <v>1537.09</v>
      </c>
      <c r="J445" s="16">
        <f t="shared" si="10"/>
        <v>1787.3999999999999</v>
      </c>
      <c r="K445" s="16">
        <f t="shared" si="9"/>
        <v>2142.4700000000003</v>
      </c>
      <c r="L445" s="27">
        <v>0</v>
      </c>
      <c r="M445" s="34">
        <v>31.16</v>
      </c>
      <c r="N445" s="18"/>
      <c r="O445" s="19"/>
      <c r="P445" s="12"/>
      <c r="Q445" s="12"/>
    </row>
    <row r="446" spans="1:17" s="13" customFormat="1" ht="14.25" customHeight="1">
      <c r="A446" s="33">
        <f>'до 150 кВт'!A446</f>
        <v>43604</v>
      </c>
      <c r="B446" s="14">
        <v>5</v>
      </c>
      <c r="C446" s="15">
        <v>1354.36</v>
      </c>
      <c r="D446" s="15">
        <v>0</v>
      </c>
      <c r="E446" s="15">
        <v>94.91</v>
      </c>
      <c r="F446" s="26">
        <v>1373.68</v>
      </c>
      <c r="G446" s="26">
        <v>98</v>
      </c>
      <c r="H446" s="16">
        <f t="shared" si="10"/>
        <v>1531.4799999999998</v>
      </c>
      <c r="I446" s="16">
        <f t="shared" si="10"/>
        <v>1761.6799999999998</v>
      </c>
      <c r="J446" s="16">
        <f t="shared" si="10"/>
        <v>2011.99</v>
      </c>
      <c r="K446" s="16">
        <f t="shared" si="9"/>
        <v>2367.06</v>
      </c>
      <c r="L446" s="27">
        <v>0</v>
      </c>
      <c r="M446" s="34">
        <v>94.91</v>
      </c>
      <c r="N446" s="18"/>
      <c r="O446" s="19"/>
      <c r="P446" s="12"/>
      <c r="Q446" s="12"/>
    </row>
    <row r="447" spans="1:17" s="13" customFormat="1" ht="14.25" customHeight="1">
      <c r="A447" s="33">
        <f>'до 150 кВт'!A447</f>
        <v>43604</v>
      </c>
      <c r="B447" s="14">
        <v>6</v>
      </c>
      <c r="C447" s="15">
        <v>1429.25</v>
      </c>
      <c r="D447" s="15">
        <v>21.07</v>
      </c>
      <c r="E447" s="15">
        <v>0</v>
      </c>
      <c r="F447" s="26">
        <v>1448.57</v>
      </c>
      <c r="G447" s="26">
        <v>98</v>
      </c>
      <c r="H447" s="16">
        <f t="shared" si="10"/>
        <v>1606.37</v>
      </c>
      <c r="I447" s="16">
        <f t="shared" si="10"/>
        <v>1836.57</v>
      </c>
      <c r="J447" s="16">
        <f t="shared" si="10"/>
        <v>2086.88</v>
      </c>
      <c r="K447" s="16">
        <f t="shared" si="9"/>
        <v>2441.9500000000003</v>
      </c>
      <c r="L447" s="27">
        <v>21.07</v>
      </c>
      <c r="M447" s="34">
        <v>0</v>
      </c>
      <c r="N447" s="18"/>
      <c r="O447" s="19"/>
      <c r="P447" s="12"/>
      <c r="Q447" s="12"/>
    </row>
    <row r="448" spans="1:17" s="13" customFormat="1" ht="14.25" customHeight="1">
      <c r="A448" s="33">
        <f>'до 150 кВт'!A448</f>
        <v>43604</v>
      </c>
      <c r="B448" s="14">
        <v>7</v>
      </c>
      <c r="C448" s="15">
        <v>1553.2</v>
      </c>
      <c r="D448" s="15">
        <v>0</v>
      </c>
      <c r="E448" s="15">
        <v>14.52</v>
      </c>
      <c r="F448" s="26">
        <v>1572.52</v>
      </c>
      <c r="G448" s="26">
        <v>98</v>
      </c>
      <c r="H448" s="16">
        <f t="shared" si="10"/>
        <v>1730.32</v>
      </c>
      <c r="I448" s="16">
        <f t="shared" si="10"/>
        <v>1960.52</v>
      </c>
      <c r="J448" s="16">
        <f t="shared" si="10"/>
        <v>2210.8300000000004</v>
      </c>
      <c r="K448" s="16">
        <f t="shared" si="9"/>
        <v>2565.9</v>
      </c>
      <c r="L448" s="27">
        <v>0</v>
      </c>
      <c r="M448" s="34">
        <v>14.52</v>
      </c>
      <c r="N448" s="18"/>
      <c r="O448" s="19"/>
      <c r="P448" s="12"/>
      <c r="Q448" s="12"/>
    </row>
    <row r="449" spans="1:17" s="13" customFormat="1" ht="14.25" customHeight="1">
      <c r="A449" s="33">
        <f>'до 150 кВт'!A449</f>
        <v>43604</v>
      </c>
      <c r="B449" s="14">
        <v>8</v>
      </c>
      <c r="C449" s="15">
        <v>1731.48</v>
      </c>
      <c r="D449" s="15">
        <v>0</v>
      </c>
      <c r="E449" s="15">
        <v>105.08</v>
      </c>
      <c r="F449" s="26">
        <v>1750.8</v>
      </c>
      <c r="G449" s="26">
        <v>98</v>
      </c>
      <c r="H449" s="16">
        <f t="shared" si="10"/>
        <v>1908.6</v>
      </c>
      <c r="I449" s="16">
        <f t="shared" si="10"/>
        <v>2138.8</v>
      </c>
      <c r="J449" s="16">
        <f t="shared" si="10"/>
        <v>2389.11</v>
      </c>
      <c r="K449" s="16">
        <f t="shared" si="9"/>
        <v>2744.1800000000003</v>
      </c>
      <c r="L449" s="27">
        <v>0</v>
      </c>
      <c r="M449" s="34">
        <v>105.08</v>
      </c>
      <c r="N449" s="18"/>
      <c r="O449" s="19"/>
      <c r="P449" s="12"/>
      <c r="Q449" s="12"/>
    </row>
    <row r="450" spans="1:17" s="13" customFormat="1" ht="14.25" customHeight="1">
      <c r="A450" s="33">
        <f>'до 150 кВт'!A450</f>
        <v>43604</v>
      </c>
      <c r="B450" s="14">
        <v>9</v>
      </c>
      <c r="C450" s="15">
        <v>1745.9</v>
      </c>
      <c r="D450" s="15">
        <v>0</v>
      </c>
      <c r="E450" s="15">
        <v>123.64</v>
      </c>
      <c r="F450" s="26">
        <v>1765.22</v>
      </c>
      <c r="G450" s="26">
        <v>98</v>
      </c>
      <c r="H450" s="16">
        <f t="shared" si="10"/>
        <v>1923.02</v>
      </c>
      <c r="I450" s="16">
        <f t="shared" si="10"/>
        <v>2153.2200000000003</v>
      </c>
      <c r="J450" s="16">
        <f t="shared" si="10"/>
        <v>2403.53</v>
      </c>
      <c r="K450" s="16">
        <f t="shared" si="9"/>
        <v>2758.6000000000004</v>
      </c>
      <c r="L450" s="27">
        <v>0</v>
      </c>
      <c r="M450" s="34">
        <v>123.64</v>
      </c>
      <c r="N450" s="18"/>
      <c r="O450" s="19"/>
      <c r="P450" s="12"/>
      <c r="Q450" s="12"/>
    </row>
    <row r="451" spans="1:17" s="13" customFormat="1" ht="14.25" customHeight="1">
      <c r="A451" s="33">
        <f>'до 150 кВт'!A451</f>
        <v>43604</v>
      </c>
      <c r="B451" s="14">
        <v>10</v>
      </c>
      <c r="C451" s="15">
        <v>1746.4</v>
      </c>
      <c r="D451" s="15">
        <v>0</v>
      </c>
      <c r="E451" s="15">
        <v>157.07</v>
      </c>
      <c r="F451" s="26">
        <v>1765.72</v>
      </c>
      <c r="G451" s="26">
        <v>98</v>
      </c>
      <c r="H451" s="16">
        <f t="shared" si="10"/>
        <v>1923.52</v>
      </c>
      <c r="I451" s="16">
        <f t="shared" si="10"/>
        <v>2153.7200000000003</v>
      </c>
      <c r="J451" s="16">
        <f t="shared" si="10"/>
        <v>2404.03</v>
      </c>
      <c r="K451" s="16">
        <f t="shared" si="9"/>
        <v>2759.1000000000004</v>
      </c>
      <c r="L451" s="27">
        <v>0</v>
      </c>
      <c r="M451" s="34">
        <v>157.07</v>
      </c>
      <c r="N451" s="18"/>
      <c r="O451" s="19"/>
      <c r="P451" s="12"/>
      <c r="Q451" s="12"/>
    </row>
    <row r="452" spans="1:17" s="13" customFormat="1" ht="14.25" customHeight="1">
      <c r="A452" s="33">
        <f>'до 150 кВт'!A452</f>
        <v>43604</v>
      </c>
      <c r="B452" s="14">
        <v>11</v>
      </c>
      <c r="C452" s="15">
        <v>1743.46</v>
      </c>
      <c r="D452" s="15">
        <v>0</v>
      </c>
      <c r="E452" s="15">
        <v>168.91</v>
      </c>
      <c r="F452" s="26">
        <v>1762.78</v>
      </c>
      <c r="G452" s="26">
        <v>98</v>
      </c>
      <c r="H452" s="16">
        <f t="shared" si="10"/>
        <v>1920.58</v>
      </c>
      <c r="I452" s="16">
        <f t="shared" si="10"/>
        <v>2150.78</v>
      </c>
      <c r="J452" s="16">
        <f t="shared" si="10"/>
        <v>2401.09</v>
      </c>
      <c r="K452" s="16">
        <f t="shared" si="9"/>
        <v>2756.1600000000003</v>
      </c>
      <c r="L452" s="27">
        <v>0</v>
      </c>
      <c r="M452" s="34">
        <v>168.91</v>
      </c>
      <c r="N452" s="18"/>
      <c r="O452" s="19"/>
      <c r="P452" s="12"/>
      <c r="Q452" s="12"/>
    </row>
    <row r="453" spans="1:17" s="13" customFormat="1" ht="14.25" customHeight="1">
      <c r="A453" s="33">
        <f>'до 150 кВт'!A453</f>
        <v>43604</v>
      </c>
      <c r="B453" s="14">
        <v>12</v>
      </c>
      <c r="C453" s="15">
        <v>1739.5</v>
      </c>
      <c r="D453" s="15">
        <v>0</v>
      </c>
      <c r="E453" s="15">
        <v>211.57</v>
      </c>
      <c r="F453" s="26">
        <v>1758.82</v>
      </c>
      <c r="G453" s="26">
        <v>98</v>
      </c>
      <c r="H453" s="16">
        <f t="shared" si="10"/>
        <v>1916.62</v>
      </c>
      <c r="I453" s="16">
        <f t="shared" si="10"/>
        <v>2146.82</v>
      </c>
      <c r="J453" s="16">
        <f t="shared" si="10"/>
        <v>2397.13</v>
      </c>
      <c r="K453" s="16">
        <f t="shared" si="9"/>
        <v>2752.2000000000003</v>
      </c>
      <c r="L453" s="27">
        <v>0</v>
      </c>
      <c r="M453" s="34">
        <v>211.57</v>
      </c>
      <c r="N453" s="18"/>
      <c r="O453" s="19"/>
      <c r="P453" s="12"/>
      <c r="Q453" s="12"/>
    </row>
    <row r="454" spans="1:17" s="13" customFormat="1" ht="14.25" customHeight="1">
      <c r="A454" s="33">
        <f>'до 150 кВт'!A454</f>
        <v>43604</v>
      </c>
      <c r="B454" s="14">
        <v>13</v>
      </c>
      <c r="C454" s="15">
        <v>1738.24</v>
      </c>
      <c r="D454" s="15">
        <v>0</v>
      </c>
      <c r="E454" s="15">
        <v>196.73</v>
      </c>
      <c r="F454" s="26">
        <v>1757.56</v>
      </c>
      <c r="G454" s="26">
        <v>98</v>
      </c>
      <c r="H454" s="16">
        <f t="shared" si="10"/>
        <v>1915.36</v>
      </c>
      <c r="I454" s="16">
        <f t="shared" si="10"/>
        <v>2145.5600000000004</v>
      </c>
      <c r="J454" s="16">
        <f t="shared" si="10"/>
        <v>2395.8700000000003</v>
      </c>
      <c r="K454" s="16">
        <f t="shared" si="9"/>
        <v>2750.94</v>
      </c>
      <c r="L454" s="27">
        <v>0</v>
      </c>
      <c r="M454" s="34">
        <v>196.73</v>
      </c>
      <c r="N454" s="18"/>
      <c r="O454" s="19"/>
      <c r="P454" s="12"/>
      <c r="Q454" s="12"/>
    </row>
    <row r="455" spans="1:17" s="13" customFormat="1" ht="14.25" customHeight="1">
      <c r="A455" s="33">
        <f>'до 150 кВт'!A455</f>
        <v>43604</v>
      </c>
      <c r="B455" s="14">
        <v>14</v>
      </c>
      <c r="C455" s="15">
        <v>1691.19</v>
      </c>
      <c r="D455" s="15">
        <v>0</v>
      </c>
      <c r="E455" s="15">
        <v>165.41</v>
      </c>
      <c r="F455" s="26">
        <v>1710.51</v>
      </c>
      <c r="G455" s="26">
        <v>98</v>
      </c>
      <c r="H455" s="16">
        <f t="shared" si="10"/>
        <v>1868.31</v>
      </c>
      <c r="I455" s="16">
        <f t="shared" si="10"/>
        <v>2098.51</v>
      </c>
      <c r="J455" s="16">
        <f t="shared" si="10"/>
        <v>2348.82</v>
      </c>
      <c r="K455" s="16">
        <f t="shared" si="9"/>
        <v>2703.8900000000003</v>
      </c>
      <c r="L455" s="27">
        <v>0</v>
      </c>
      <c r="M455" s="34">
        <v>165.41</v>
      </c>
      <c r="N455" s="18"/>
      <c r="O455" s="19"/>
      <c r="P455" s="12"/>
      <c r="Q455" s="12"/>
    </row>
    <row r="456" spans="1:17" s="13" customFormat="1" ht="14.25" customHeight="1">
      <c r="A456" s="33">
        <f>'до 150 кВт'!A456</f>
        <v>43604</v>
      </c>
      <c r="B456" s="14">
        <v>15</v>
      </c>
      <c r="C456" s="15">
        <v>1687.13</v>
      </c>
      <c r="D456" s="15">
        <v>0</v>
      </c>
      <c r="E456" s="15">
        <v>216.5</v>
      </c>
      <c r="F456" s="26">
        <v>1706.45</v>
      </c>
      <c r="G456" s="26">
        <v>98</v>
      </c>
      <c r="H456" s="16">
        <f t="shared" si="10"/>
        <v>1864.25</v>
      </c>
      <c r="I456" s="16">
        <f t="shared" si="10"/>
        <v>2094.4500000000003</v>
      </c>
      <c r="J456" s="16">
        <f t="shared" si="10"/>
        <v>2344.76</v>
      </c>
      <c r="K456" s="16">
        <f t="shared" si="9"/>
        <v>2699.8300000000004</v>
      </c>
      <c r="L456" s="27">
        <v>0</v>
      </c>
      <c r="M456" s="34">
        <v>216.5</v>
      </c>
      <c r="N456" s="18"/>
      <c r="O456" s="19"/>
      <c r="P456" s="12"/>
      <c r="Q456" s="12"/>
    </row>
    <row r="457" spans="1:17" s="13" customFormat="1" ht="14.25" customHeight="1">
      <c r="A457" s="33">
        <f>'до 150 кВт'!A457</f>
        <v>43604</v>
      </c>
      <c r="B457" s="14">
        <v>16</v>
      </c>
      <c r="C457" s="15">
        <v>1649.69</v>
      </c>
      <c r="D457" s="15">
        <v>0</v>
      </c>
      <c r="E457" s="15">
        <v>266.59</v>
      </c>
      <c r="F457" s="26">
        <v>1669.01</v>
      </c>
      <c r="G457" s="26">
        <v>98</v>
      </c>
      <c r="H457" s="16">
        <f t="shared" si="10"/>
        <v>1826.81</v>
      </c>
      <c r="I457" s="16">
        <f t="shared" si="10"/>
        <v>2057.01</v>
      </c>
      <c r="J457" s="16">
        <f t="shared" si="10"/>
        <v>2307.32</v>
      </c>
      <c r="K457" s="16">
        <f t="shared" si="10"/>
        <v>2662.3900000000003</v>
      </c>
      <c r="L457" s="27">
        <v>0</v>
      </c>
      <c r="M457" s="34">
        <v>266.59</v>
      </c>
      <c r="N457" s="18"/>
      <c r="O457" s="19"/>
      <c r="P457" s="12"/>
      <c r="Q457" s="12"/>
    </row>
    <row r="458" spans="1:17" s="13" customFormat="1" ht="14.25" customHeight="1">
      <c r="A458" s="33">
        <f>'до 150 кВт'!A458</f>
        <v>43604</v>
      </c>
      <c r="B458" s="14">
        <v>17</v>
      </c>
      <c r="C458" s="15">
        <v>1651.18</v>
      </c>
      <c r="D458" s="15">
        <v>0</v>
      </c>
      <c r="E458" s="15">
        <v>240.68</v>
      </c>
      <c r="F458" s="26">
        <v>1670.5</v>
      </c>
      <c r="G458" s="26">
        <v>98</v>
      </c>
      <c r="H458" s="16">
        <f aca="true" t="shared" si="11" ref="H458:K521">SUM($C458,$G458,R$4,R$6)</f>
        <v>1828.3</v>
      </c>
      <c r="I458" s="16">
        <f t="shared" si="11"/>
        <v>2058.5000000000005</v>
      </c>
      <c r="J458" s="16">
        <f t="shared" si="11"/>
        <v>2308.8100000000004</v>
      </c>
      <c r="K458" s="16">
        <f t="shared" si="11"/>
        <v>2663.88</v>
      </c>
      <c r="L458" s="27">
        <v>0</v>
      </c>
      <c r="M458" s="34">
        <v>240.68</v>
      </c>
      <c r="N458" s="18"/>
      <c r="O458" s="19"/>
      <c r="P458" s="12"/>
      <c r="Q458" s="12"/>
    </row>
    <row r="459" spans="1:17" s="13" customFormat="1" ht="14.25" customHeight="1">
      <c r="A459" s="33">
        <f>'до 150 кВт'!A459</f>
        <v>43604</v>
      </c>
      <c r="B459" s="14">
        <v>18</v>
      </c>
      <c r="C459" s="15">
        <v>1686.07</v>
      </c>
      <c r="D459" s="15">
        <v>0</v>
      </c>
      <c r="E459" s="15">
        <v>92.86</v>
      </c>
      <c r="F459" s="26">
        <v>1705.39</v>
      </c>
      <c r="G459" s="26">
        <v>98</v>
      </c>
      <c r="H459" s="16">
        <f t="shared" si="11"/>
        <v>1863.1899999999998</v>
      </c>
      <c r="I459" s="16">
        <f t="shared" si="11"/>
        <v>2093.3900000000003</v>
      </c>
      <c r="J459" s="16">
        <f t="shared" si="11"/>
        <v>2343.7000000000003</v>
      </c>
      <c r="K459" s="16">
        <f t="shared" si="11"/>
        <v>2698.77</v>
      </c>
      <c r="L459" s="27">
        <v>0</v>
      </c>
      <c r="M459" s="34">
        <v>92.86</v>
      </c>
      <c r="N459" s="18"/>
      <c r="O459" s="19"/>
      <c r="P459" s="12"/>
      <c r="Q459" s="12"/>
    </row>
    <row r="460" spans="1:17" s="13" customFormat="1" ht="14.25" customHeight="1">
      <c r="A460" s="33">
        <f>'до 150 кВт'!A460</f>
        <v>43604</v>
      </c>
      <c r="B460" s="14">
        <v>19</v>
      </c>
      <c r="C460" s="15">
        <v>1725.66</v>
      </c>
      <c r="D460" s="15">
        <v>0</v>
      </c>
      <c r="E460" s="15">
        <v>208.28</v>
      </c>
      <c r="F460" s="26">
        <v>1744.98</v>
      </c>
      <c r="G460" s="26">
        <v>98</v>
      </c>
      <c r="H460" s="16">
        <f t="shared" si="11"/>
        <v>1902.78</v>
      </c>
      <c r="I460" s="16">
        <f t="shared" si="11"/>
        <v>2132.9800000000005</v>
      </c>
      <c r="J460" s="16">
        <f t="shared" si="11"/>
        <v>2383.2900000000004</v>
      </c>
      <c r="K460" s="16">
        <f t="shared" si="11"/>
        <v>2738.36</v>
      </c>
      <c r="L460" s="27">
        <v>0</v>
      </c>
      <c r="M460" s="34">
        <v>208.28</v>
      </c>
      <c r="N460" s="18"/>
      <c r="O460" s="19"/>
      <c r="P460" s="12"/>
      <c r="Q460" s="12"/>
    </row>
    <row r="461" spans="1:17" s="13" customFormat="1" ht="14.25" customHeight="1">
      <c r="A461" s="33">
        <f>'до 150 кВт'!A461</f>
        <v>43604</v>
      </c>
      <c r="B461" s="14">
        <v>20</v>
      </c>
      <c r="C461" s="15">
        <v>1763.95</v>
      </c>
      <c r="D461" s="15">
        <v>0</v>
      </c>
      <c r="E461" s="15">
        <v>330.8</v>
      </c>
      <c r="F461" s="26">
        <v>1783.27</v>
      </c>
      <c r="G461" s="26">
        <v>98</v>
      </c>
      <c r="H461" s="16">
        <f t="shared" si="11"/>
        <v>1941.07</v>
      </c>
      <c r="I461" s="16">
        <f t="shared" si="11"/>
        <v>2171.2700000000004</v>
      </c>
      <c r="J461" s="16">
        <f t="shared" si="11"/>
        <v>2421.5800000000004</v>
      </c>
      <c r="K461" s="16">
        <f t="shared" si="11"/>
        <v>2776.65</v>
      </c>
      <c r="L461" s="27">
        <v>0</v>
      </c>
      <c r="M461" s="34">
        <v>330.8</v>
      </c>
      <c r="N461" s="18"/>
      <c r="O461" s="19"/>
      <c r="P461" s="12"/>
      <c r="Q461" s="12"/>
    </row>
    <row r="462" spans="1:17" s="13" customFormat="1" ht="14.25" customHeight="1">
      <c r="A462" s="33">
        <f>'до 150 кВт'!A462</f>
        <v>43604</v>
      </c>
      <c r="B462" s="14">
        <v>21</v>
      </c>
      <c r="C462" s="15">
        <v>1797.33</v>
      </c>
      <c r="D462" s="15">
        <v>0</v>
      </c>
      <c r="E462" s="15">
        <v>389.77</v>
      </c>
      <c r="F462" s="26">
        <v>1816.65</v>
      </c>
      <c r="G462" s="26">
        <v>98</v>
      </c>
      <c r="H462" s="16">
        <f t="shared" si="11"/>
        <v>1974.4499999999998</v>
      </c>
      <c r="I462" s="16">
        <f t="shared" si="11"/>
        <v>2204.65</v>
      </c>
      <c r="J462" s="16">
        <f t="shared" si="11"/>
        <v>2454.96</v>
      </c>
      <c r="K462" s="16">
        <f t="shared" si="11"/>
        <v>2810.03</v>
      </c>
      <c r="L462" s="27">
        <v>0</v>
      </c>
      <c r="M462" s="34">
        <v>389.77</v>
      </c>
      <c r="N462" s="18"/>
      <c r="O462" s="19"/>
      <c r="P462" s="12"/>
      <c r="Q462" s="12"/>
    </row>
    <row r="463" spans="1:17" s="13" customFormat="1" ht="14.25" customHeight="1">
      <c r="A463" s="33">
        <f>'до 150 кВт'!A463</f>
        <v>43604</v>
      </c>
      <c r="B463" s="14">
        <v>22</v>
      </c>
      <c r="C463" s="15">
        <v>1677.94</v>
      </c>
      <c r="D463" s="15">
        <v>0</v>
      </c>
      <c r="E463" s="15">
        <v>587.79</v>
      </c>
      <c r="F463" s="26">
        <v>1697.26</v>
      </c>
      <c r="G463" s="26">
        <v>98</v>
      </c>
      <c r="H463" s="16">
        <f t="shared" si="11"/>
        <v>1855.06</v>
      </c>
      <c r="I463" s="16">
        <f t="shared" si="11"/>
        <v>2085.26</v>
      </c>
      <c r="J463" s="16">
        <f t="shared" si="11"/>
        <v>2335.57</v>
      </c>
      <c r="K463" s="16">
        <f t="shared" si="11"/>
        <v>2690.6400000000003</v>
      </c>
      <c r="L463" s="27">
        <v>0</v>
      </c>
      <c r="M463" s="34">
        <v>587.79</v>
      </c>
      <c r="N463" s="18"/>
      <c r="O463" s="19"/>
      <c r="P463" s="12"/>
      <c r="Q463" s="12"/>
    </row>
    <row r="464" spans="1:17" s="13" customFormat="1" ht="14.25" customHeight="1">
      <c r="A464" s="33">
        <f>'до 150 кВт'!A464</f>
        <v>43604</v>
      </c>
      <c r="B464" s="14">
        <v>23</v>
      </c>
      <c r="C464" s="15">
        <v>1620.49</v>
      </c>
      <c r="D464" s="15">
        <v>0</v>
      </c>
      <c r="E464" s="15">
        <v>643.5</v>
      </c>
      <c r="F464" s="26">
        <v>1639.81</v>
      </c>
      <c r="G464" s="26">
        <v>98</v>
      </c>
      <c r="H464" s="16">
        <f t="shared" si="11"/>
        <v>1797.61</v>
      </c>
      <c r="I464" s="16">
        <f t="shared" si="11"/>
        <v>2027.81</v>
      </c>
      <c r="J464" s="16">
        <f t="shared" si="11"/>
        <v>2278.1200000000003</v>
      </c>
      <c r="K464" s="16">
        <f t="shared" si="11"/>
        <v>2633.19</v>
      </c>
      <c r="L464" s="27">
        <v>0</v>
      </c>
      <c r="M464" s="34">
        <v>643.5</v>
      </c>
      <c r="N464" s="18"/>
      <c r="O464" s="19"/>
      <c r="P464" s="12"/>
      <c r="Q464" s="12"/>
    </row>
    <row r="465" spans="1:17" s="13" customFormat="1" ht="14.25" customHeight="1">
      <c r="A465" s="33">
        <f>'до 150 кВт'!A465</f>
        <v>43605</v>
      </c>
      <c r="B465" s="14">
        <v>0</v>
      </c>
      <c r="C465" s="15">
        <v>1273.72</v>
      </c>
      <c r="D465" s="15">
        <v>0</v>
      </c>
      <c r="E465" s="15">
        <v>170.82</v>
      </c>
      <c r="F465" s="26">
        <v>1293.04</v>
      </c>
      <c r="G465" s="26">
        <v>98</v>
      </c>
      <c r="H465" s="16">
        <f t="shared" si="11"/>
        <v>1450.84</v>
      </c>
      <c r="I465" s="16">
        <f t="shared" si="11"/>
        <v>1681.04</v>
      </c>
      <c r="J465" s="16">
        <f t="shared" si="11"/>
        <v>1931.3500000000001</v>
      </c>
      <c r="K465" s="16">
        <f t="shared" si="11"/>
        <v>2286.42</v>
      </c>
      <c r="L465" s="27">
        <v>0</v>
      </c>
      <c r="M465" s="34">
        <v>170.82</v>
      </c>
      <c r="N465" s="18"/>
      <c r="O465" s="19"/>
      <c r="P465" s="12"/>
      <c r="Q465" s="12"/>
    </row>
    <row r="466" spans="1:17" s="13" customFormat="1" ht="14.25" customHeight="1">
      <c r="A466" s="33">
        <f>'до 150 кВт'!A466</f>
        <v>43605</v>
      </c>
      <c r="B466" s="14">
        <v>1</v>
      </c>
      <c r="C466" s="15">
        <v>1153.95</v>
      </c>
      <c r="D466" s="15">
        <v>0</v>
      </c>
      <c r="E466" s="15">
        <v>155.33</v>
      </c>
      <c r="F466" s="26">
        <v>1173.27</v>
      </c>
      <c r="G466" s="26">
        <v>98</v>
      </c>
      <c r="H466" s="16">
        <f t="shared" si="11"/>
        <v>1331.07</v>
      </c>
      <c r="I466" s="16">
        <f t="shared" si="11"/>
        <v>1561.27</v>
      </c>
      <c r="J466" s="16">
        <f t="shared" si="11"/>
        <v>1811.5800000000002</v>
      </c>
      <c r="K466" s="16">
        <f t="shared" si="11"/>
        <v>2166.65</v>
      </c>
      <c r="L466" s="27">
        <v>0</v>
      </c>
      <c r="M466" s="34">
        <v>155.33</v>
      </c>
      <c r="N466" s="18"/>
      <c r="O466" s="19"/>
      <c r="P466" s="12"/>
      <c r="Q466" s="12"/>
    </row>
    <row r="467" spans="1:17" s="13" customFormat="1" ht="14.25" customHeight="1">
      <c r="A467" s="33">
        <f>'до 150 кВт'!A467</f>
        <v>43605</v>
      </c>
      <c r="B467" s="14">
        <v>2</v>
      </c>
      <c r="C467" s="15">
        <v>1114.12</v>
      </c>
      <c r="D467" s="15">
        <v>0</v>
      </c>
      <c r="E467" s="15">
        <v>81.71</v>
      </c>
      <c r="F467" s="26">
        <v>1133.44</v>
      </c>
      <c r="G467" s="26">
        <v>98</v>
      </c>
      <c r="H467" s="16">
        <f t="shared" si="11"/>
        <v>1291.2399999999998</v>
      </c>
      <c r="I467" s="16">
        <f t="shared" si="11"/>
        <v>1521.4399999999998</v>
      </c>
      <c r="J467" s="16">
        <f t="shared" si="11"/>
        <v>1771.7499999999998</v>
      </c>
      <c r="K467" s="16">
        <f t="shared" si="11"/>
        <v>2126.82</v>
      </c>
      <c r="L467" s="27">
        <v>0</v>
      </c>
      <c r="M467" s="34">
        <v>81.71</v>
      </c>
      <c r="N467" s="18"/>
      <c r="O467" s="19"/>
      <c r="P467" s="12"/>
      <c r="Q467" s="12"/>
    </row>
    <row r="468" spans="1:17" s="13" customFormat="1" ht="14.25" customHeight="1">
      <c r="A468" s="33">
        <f>'до 150 кВт'!A468</f>
        <v>43605</v>
      </c>
      <c r="B468" s="14">
        <v>3</v>
      </c>
      <c r="C468" s="15">
        <v>1091.62</v>
      </c>
      <c r="D468" s="15">
        <v>0</v>
      </c>
      <c r="E468" s="15">
        <v>38.15</v>
      </c>
      <c r="F468" s="26">
        <v>1110.94</v>
      </c>
      <c r="G468" s="26">
        <v>98</v>
      </c>
      <c r="H468" s="16">
        <f t="shared" si="11"/>
        <v>1268.7399999999998</v>
      </c>
      <c r="I468" s="16">
        <f t="shared" si="11"/>
        <v>1498.9399999999998</v>
      </c>
      <c r="J468" s="16">
        <f t="shared" si="11"/>
        <v>1749.2499999999998</v>
      </c>
      <c r="K468" s="16">
        <f t="shared" si="11"/>
        <v>2104.32</v>
      </c>
      <c r="L468" s="27">
        <v>0</v>
      </c>
      <c r="M468" s="34">
        <v>38.15</v>
      </c>
      <c r="N468" s="18"/>
      <c r="O468" s="19"/>
      <c r="P468" s="12"/>
      <c r="Q468" s="12"/>
    </row>
    <row r="469" spans="1:17" s="13" customFormat="1" ht="14.25" customHeight="1">
      <c r="A469" s="33">
        <f>'до 150 кВт'!A469</f>
        <v>43605</v>
      </c>
      <c r="B469" s="14">
        <v>4</v>
      </c>
      <c r="C469" s="15">
        <v>1133.81</v>
      </c>
      <c r="D469" s="15">
        <v>20.94</v>
      </c>
      <c r="E469" s="15">
        <v>0</v>
      </c>
      <c r="F469" s="26">
        <v>1153.13</v>
      </c>
      <c r="G469" s="26">
        <v>98</v>
      </c>
      <c r="H469" s="16">
        <f t="shared" si="11"/>
        <v>1310.9299999999998</v>
      </c>
      <c r="I469" s="16">
        <f t="shared" si="11"/>
        <v>1541.1299999999999</v>
      </c>
      <c r="J469" s="16">
        <f t="shared" si="11"/>
        <v>1791.4399999999998</v>
      </c>
      <c r="K469" s="16">
        <f t="shared" si="11"/>
        <v>2146.51</v>
      </c>
      <c r="L469" s="27">
        <v>20.94</v>
      </c>
      <c r="M469" s="34">
        <v>0</v>
      </c>
      <c r="N469" s="18"/>
      <c r="O469" s="19"/>
      <c r="P469" s="12"/>
      <c r="Q469" s="12"/>
    </row>
    <row r="470" spans="1:17" s="13" customFormat="1" ht="14.25" customHeight="1">
      <c r="A470" s="33">
        <f>'до 150 кВт'!A470</f>
        <v>43605</v>
      </c>
      <c r="B470" s="14">
        <v>5</v>
      </c>
      <c r="C470" s="15">
        <v>1338.64</v>
      </c>
      <c r="D470" s="15">
        <v>16.95</v>
      </c>
      <c r="E470" s="15">
        <v>0</v>
      </c>
      <c r="F470" s="26">
        <v>1357.96</v>
      </c>
      <c r="G470" s="26">
        <v>98</v>
      </c>
      <c r="H470" s="16">
        <f t="shared" si="11"/>
        <v>1515.76</v>
      </c>
      <c r="I470" s="16">
        <f t="shared" si="11"/>
        <v>1745.96</v>
      </c>
      <c r="J470" s="16">
        <f t="shared" si="11"/>
        <v>1996.2700000000002</v>
      </c>
      <c r="K470" s="16">
        <f t="shared" si="11"/>
        <v>2351.34</v>
      </c>
      <c r="L470" s="27">
        <v>16.95</v>
      </c>
      <c r="M470" s="34">
        <v>0</v>
      </c>
      <c r="N470" s="18"/>
      <c r="O470" s="19"/>
      <c r="P470" s="12"/>
      <c r="Q470" s="12"/>
    </row>
    <row r="471" spans="1:17" s="13" customFormat="1" ht="14.25" customHeight="1">
      <c r="A471" s="33">
        <f>'до 150 кВт'!A471</f>
        <v>43605</v>
      </c>
      <c r="B471" s="14">
        <v>6</v>
      </c>
      <c r="C471" s="15">
        <v>1424.79</v>
      </c>
      <c r="D471" s="15">
        <v>66.73</v>
      </c>
      <c r="E471" s="15">
        <v>0</v>
      </c>
      <c r="F471" s="26">
        <v>1444.11</v>
      </c>
      <c r="G471" s="26">
        <v>98</v>
      </c>
      <c r="H471" s="16">
        <f t="shared" si="11"/>
        <v>1601.9099999999999</v>
      </c>
      <c r="I471" s="16">
        <f t="shared" si="11"/>
        <v>1832.11</v>
      </c>
      <c r="J471" s="16">
        <f t="shared" si="11"/>
        <v>2082.42</v>
      </c>
      <c r="K471" s="16">
        <f t="shared" si="11"/>
        <v>2437.4900000000002</v>
      </c>
      <c r="L471" s="27">
        <v>66.73</v>
      </c>
      <c r="M471" s="34">
        <v>0</v>
      </c>
      <c r="N471" s="18"/>
      <c r="O471" s="19"/>
      <c r="P471" s="12"/>
      <c r="Q471" s="12"/>
    </row>
    <row r="472" spans="1:17" s="13" customFormat="1" ht="14.25" customHeight="1">
      <c r="A472" s="33">
        <f>'до 150 кВт'!A472</f>
        <v>43605</v>
      </c>
      <c r="B472" s="14">
        <v>7</v>
      </c>
      <c r="C472" s="15">
        <v>1547.66</v>
      </c>
      <c r="D472" s="15">
        <v>0</v>
      </c>
      <c r="E472" s="15">
        <v>5.23</v>
      </c>
      <c r="F472" s="26">
        <v>1566.98</v>
      </c>
      <c r="G472" s="26">
        <v>98</v>
      </c>
      <c r="H472" s="16">
        <f t="shared" si="11"/>
        <v>1724.78</v>
      </c>
      <c r="I472" s="16">
        <f t="shared" si="11"/>
        <v>1954.98</v>
      </c>
      <c r="J472" s="16">
        <f t="shared" si="11"/>
        <v>2205.2900000000004</v>
      </c>
      <c r="K472" s="16">
        <f t="shared" si="11"/>
        <v>2560.36</v>
      </c>
      <c r="L472" s="27">
        <v>0</v>
      </c>
      <c r="M472" s="34">
        <v>5.23</v>
      </c>
      <c r="N472" s="18"/>
      <c r="O472" s="19"/>
      <c r="P472" s="12"/>
      <c r="Q472" s="12"/>
    </row>
    <row r="473" spans="1:17" s="13" customFormat="1" ht="14.25" customHeight="1">
      <c r="A473" s="33">
        <f>'до 150 кВт'!A473</f>
        <v>43605</v>
      </c>
      <c r="B473" s="14">
        <v>8</v>
      </c>
      <c r="C473" s="15">
        <v>1730.15</v>
      </c>
      <c r="D473" s="15">
        <v>0</v>
      </c>
      <c r="E473" s="15">
        <v>121.37</v>
      </c>
      <c r="F473" s="26">
        <v>1749.47</v>
      </c>
      <c r="G473" s="26">
        <v>98</v>
      </c>
      <c r="H473" s="16">
        <f t="shared" si="11"/>
        <v>1907.27</v>
      </c>
      <c r="I473" s="16">
        <f t="shared" si="11"/>
        <v>2137.4700000000003</v>
      </c>
      <c r="J473" s="16">
        <f t="shared" si="11"/>
        <v>2387.78</v>
      </c>
      <c r="K473" s="16">
        <f t="shared" si="11"/>
        <v>2742.8500000000004</v>
      </c>
      <c r="L473" s="27">
        <v>0</v>
      </c>
      <c r="M473" s="34">
        <v>121.37</v>
      </c>
      <c r="N473" s="18"/>
      <c r="O473" s="19"/>
      <c r="P473" s="12"/>
      <c r="Q473" s="12"/>
    </row>
    <row r="474" spans="1:17" s="13" customFormat="1" ht="14.25" customHeight="1">
      <c r="A474" s="33">
        <f>'до 150 кВт'!A474</f>
        <v>43605</v>
      </c>
      <c r="B474" s="14">
        <v>9</v>
      </c>
      <c r="C474" s="15">
        <v>1747.55</v>
      </c>
      <c r="D474" s="15">
        <v>0</v>
      </c>
      <c r="E474" s="15">
        <v>144.75</v>
      </c>
      <c r="F474" s="26">
        <v>1766.87</v>
      </c>
      <c r="G474" s="26">
        <v>98</v>
      </c>
      <c r="H474" s="16">
        <f t="shared" si="11"/>
        <v>1924.6699999999998</v>
      </c>
      <c r="I474" s="16">
        <f t="shared" si="11"/>
        <v>2154.8700000000003</v>
      </c>
      <c r="J474" s="16">
        <f t="shared" si="11"/>
        <v>2405.1800000000003</v>
      </c>
      <c r="K474" s="16">
        <f t="shared" si="11"/>
        <v>2760.25</v>
      </c>
      <c r="L474" s="27">
        <v>0</v>
      </c>
      <c r="M474" s="34">
        <v>144.75</v>
      </c>
      <c r="N474" s="18"/>
      <c r="O474" s="19"/>
      <c r="P474" s="12"/>
      <c r="Q474" s="12"/>
    </row>
    <row r="475" spans="1:17" s="13" customFormat="1" ht="14.25" customHeight="1">
      <c r="A475" s="33">
        <f>'до 150 кВт'!A475</f>
        <v>43605</v>
      </c>
      <c r="B475" s="14">
        <v>10</v>
      </c>
      <c r="C475" s="15">
        <v>1716.06</v>
      </c>
      <c r="D475" s="15">
        <v>0</v>
      </c>
      <c r="E475" s="15">
        <v>118.31</v>
      </c>
      <c r="F475" s="26">
        <v>1735.38</v>
      </c>
      <c r="G475" s="26">
        <v>98</v>
      </c>
      <c r="H475" s="16">
        <f t="shared" si="11"/>
        <v>1893.1799999999998</v>
      </c>
      <c r="I475" s="16">
        <f t="shared" si="11"/>
        <v>2123.38</v>
      </c>
      <c r="J475" s="16">
        <f t="shared" si="11"/>
        <v>2373.69</v>
      </c>
      <c r="K475" s="16">
        <f t="shared" si="11"/>
        <v>2728.76</v>
      </c>
      <c r="L475" s="27">
        <v>0</v>
      </c>
      <c r="M475" s="34">
        <v>118.31</v>
      </c>
      <c r="N475" s="18"/>
      <c r="O475" s="19"/>
      <c r="P475" s="12"/>
      <c r="Q475" s="12"/>
    </row>
    <row r="476" spans="1:17" s="13" customFormat="1" ht="14.25" customHeight="1">
      <c r="A476" s="33">
        <f>'до 150 кВт'!A476</f>
        <v>43605</v>
      </c>
      <c r="B476" s="14">
        <v>11</v>
      </c>
      <c r="C476" s="15">
        <v>1751.24</v>
      </c>
      <c r="D476" s="15">
        <v>0</v>
      </c>
      <c r="E476" s="15">
        <v>179.94</v>
      </c>
      <c r="F476" s="26">
        <v>1770.56</v>
      </c>
      <c r="G476" s="26">
        <v>98</v>
      </c>
      <c r="H476" s="16">
        <f t="shared" si="11"/>
        <v>1928.36</v>
      </c>
      <c r="I476" s="16">
        <f t="shared" si="11"/>
        <v>2158.5600000000004</v>
      </c>
      <c r="J476" s="16">
        <f t="shared" si="11"/>
        <v>2408.8700000000003</v>
      </c>
      <c r="K476" s="16">
        <f t="shared" si="11"/>
        <v>2763.94</v>
      </c>
      <c r="L476" s="27">
        <v>0</v>
      </c>
      <c r="M476" s="34">
        <v>179.94</v>
      </c>
      <c r="N476" s="18"/>
      <c r="O476" s="19"/>
      <c r="P476" s="12"/>
      <c r="Q476" s="12"/>
    </row>
    <row r="477" spans="1:17" s="13" customFormat="1" ht="14.25" customHeight="1">
      <c r="A477" s="33">
        <f>'до 150 кВт'!A477</f>
        <v>43605</v>
      </c>
      <c r="B477" s="14">
        <v>12</v>
      </c>
      <c r="C477" s="15">
        <v>1748</v>
      </c>
      <c r="D477" s="15">
        <v>0</v>
      </c>
      <c r="E477" s="15">
        <v>181.75</v>
      </c>
      <c r="F477" s="26">
        <v>1767.32</v>
      </c>
      <c r="G477" s="26">
        <v>98</v>
      </c>
      <c r="H477" s="16">
        <f t="shared" si="11"/>
        <v>1925.12</v>
      </c>
      <c r="I477" s="16">
        <f t="shared" si="11"/>
        <v>2155.32</v>
      </c>
      <c r="J477" s="16">
        <f t="shared" si="11"/>
        <v>2405.63</v>
      </c>
      <c r="K477" s="16">
        <f t="shared" si="11"/>
        <v>2760.7000000000003</v>
      </c>
      <c r="L477" s="27">
        <v>0</v>
      </c>
      <c r="M477" s="34">
        <v>181.75</v>
      </c>
      <c r="N477" s="18"/>
      <c r="O477" s="19"/>
      <c r="P477" s="12"/>
      <c r="Q477" s="12"/>
    </row>
    <row r="478" spans="1:17" s="13" customFormat="1" ht="14.25" customHeight="1">
      <c r="A478" s="33">
        <f>'до 150 кВт'!A478</f>
        <v>43605</v>
      </c>
      <c r="B478" s="14">
        <v>13</v>
      </c>
      <c r="C478" s="15">
        <v>1747.69</v>
      </c>
      <c r="D478" s="15">
        <v>0</v>
      </c>
      <c r="E478" s="15">
        <v>178.36</v>
      </c>
      <c r="F478" s="26">
        <v>1767.01</v>
      </c>
      <c r="G478" s="26">
        <v>98</v>
      </c>
      <c r="H478" s="16">
        <f t="shared" si="11"/>
        <v>1924.81</v>
      </c>
      <c r="I478" s="16">
        <f t="shared" si="11"/>
        <v>2155.01</v>
      </c>
      <c r="J478" s="16">
        <f t="shared" si="11"/>
        <v>2405.32</v>
      </c>
      <c r="K478" s="16">
        <f t="shared" si="11"/>
        <v>2760.3900000000003</v>
      </c>
      <c r="L478" s="27">
        <v>0</v>
      </c>
      <c r="M478" s="34">
        <v>178.36</v>
      </c>
      <c r="N478" s="18"/>
      <c r="O478" s="19"/>
      <c r="P478" s="12"/>
      <c r="Q478" s="12"/>
    </row>
    <row r="479" spans="1:17" s="13" customFormat="1" ht="14.25" customHeight="1">
      <c r="A479" s="33">
        <f>'до 150 кВт'!A479</f>
        <v>43605</v>
      </c>
      <c r="B479" s="14">
        <v>14</v>
      </c>
      <c r="C479" s="15">
        <v>1714.98</v>
      </c>
      <c r="D479" s="15">
        <v>0</v>
      </c>
      <c r="E479" s="15">
        <v>178.38</v>
      </c>
      <c r="F479" s="26">
        <v>1734.3</v>
      </c>
      <c r="G479" s="26">
        <v>98</v>
      </c>
      <c r="H479" s="16">
        <f t="shared" si="11"/>
        <v>1892.1</v>
      </c>
      <c r="I479" s="16">
        <f t="shared" si="11"/>
        <v>2122.3</v>
      </c>
      <c r="J479" s="16">
        <f t="shared" si="11"/>
        <v>2372.61</v>
      </c>
      <c r="K479" s="16">
        <f t="shared" si="11"/>
        <v>2727.6800000000003</v>
      </c>
      <c r="L479" s="27">
        <v>0</v>
      </c>
      <c r="M479" s="34">
        <v>178.38</v>
      </c>
      <c r="N479" s="18"/>
      <c r="O479" s="19"/>
      <c r="P479" s="12"/>
      <c r="Q479" s="12"/>
    </row>
    <row r="480" spans="1:17" s="13" customFormat="1" ht="14.25" customHeight="1">
      <c r="A480" s="33">
        <f>'до 150 кВт'!A480</f>
        <v>43605</v>
      </c>
      <c r="B480" s="14">
        <v>15</v>
      </c>
      <c r="C480" s="15">
        <v>1698.4</v>
      </c>
      <c r="D480" s="15">
        <v>0</v>
      </c>
      <c r="E480" s="15">
        <v>153.82</v>
      </c>
      <c r="F480" s="26">
        <v>1717.72</v>
      </c>
      <c r="G480" s="26">
        <v>98</v>
      </c>
      <c r="H480" s="16">
        <f t="shared" si="11"/>
        <v>1875.52</v>
      </c>
      <c r="I480" s="16">
        <f t="shared" si="11"/>
        <v>2105.7200000000003</v>
      </c>
      <c r="J480" s="16">
        <f t="shared" si="11"/>
        <v>2356.03</v>
      </c>
      <c r="K480" s="16">
        <f t="shared" si="11"/>
        <v>2711.1000000000004</v>
      </c>
      <c r="L480" s="27">
        <v>0</v>
      </c>
      <c r="M480" s="34">
        <v>153.82</v>
      </c>
      <c r="N480" s="18"/>
      <c r="O480" s="19"/>
      <c r="P480" s="12"/>
      <c r="Q480" s="12"/>
    </row>
    <row r="481" spans="1:17" s="13" customFormat="1" ht="14.25" customHeight="1">
      <c r="A481" s="33">
        <f>'до 150 кВт'!A481</f>
        <v>43605</v>
      </c>
      <c r="B481" s="14">
        <v>16</v>
      </c>
      <c r="C481" s="15">
        <v>1620.05</v>
      </c>
      <c r="D481" s="15">
        <v>0</v>
      </c>
      <c r="E481" s="15">
        <v>139.58</v>
      </c>
      <c r="F481" s="26">
        <v>1639.37</v>
      </c>
      <c r="G481" s="26">
        <v>98</v>
      </c>
      <c r="H481" s="16">
        <f t="shared" si="11"/>
        <v>1797.1699999999998</v>
      </c>
      <c r="I481" s="16">
        <f t="shared" si="11"/>
        <v>2027.37</v>
      </c>
      <c r="J481" s="16">
        <f t="shared" si="11"/>
        <v>2277.6800000000003</v>
      </c>
      <c r="K481" s="16">
        <f t="shared" si="11"/>
        <v>2632.75</v>
      </c>
      <c r="L481" s="27">
        <v>0</v>
      </c>
      <c r="M481" s="34">
        <v>139.58</v>
      </c>
      <c r="N481" s="18"/>
      <c r="O481" s="19"/>
      <c r="P481" s="12"/>
      <c r="Q481" s="12"/>
    </row>
    <row r="482" spans="1:17" s="13" customFormat="1" ht="14.25" customHeight="1">
      <c r="A482" s="33">
        <f>'до 150 кВт'!A482</f>
        <v>43605</v>
      </c>
      <c r="B482" s="14">
        <v>17</v>
      </c>
      <c r="C482" s="15">
        <v>1601.46</v>
      </c>
      <c r="D482" s="15">
        <v>0</v>
      </c>
      <c r="E482" s="15">
        <v>72.14</v>
      </c>
      <c r="F482" s="26">
        <v>1620.78</v>
      </c>
      <c r="G482" s="26">
        <v>98</v>
      </c>
      <c r="H482" s="16">
        <f t="shared" si="11"/>
        <v>1778.58</v>
      </c>
      <c r="I482" s="16">
        <f t="shared" si="11"/>
        <v>2008.78</v>
      </c>
      <c r="J482" s="16">
        <f t="shared" si="11"/>
        <v>2259.09</v>
      </c>
      <c r="K482" s="16">
        <f t="shared" si="11"/>
        <v>2614.1600000000003</v>
      </c>
      <c r="L482" s="27">
        <v>0</v>
      </c>
      <c r="M482" s="34">
        <v>72.14</v>
      </c>
      <c r="N482" s="18"/>
      <c r="O482" s="19"/>
      <c r="P482" s="12"/>
      <c r="Q482" s="12"/>
    </row>
    <row r="483" spans="1:17" s="13" customFormat="1" ht="14.25" customHeight="1">
      <c r="A483" s="33">
        <f>'до 150 кВт'!A483</f>
        <v>43605</v>
      </c>
      <c r="B483" s="14">
        <v>18</v>
      </c>
      <c r="C483" s="15">
        <v>1694.44</v>
      </c>
      <c r="D483" s="15">
        <v>0</v>
      </c>
      <c r="E483" s="15">
        <v>43.43</v>
      </c>
      <c r="F483" s="26">
        <v>1713.76</v>
      </c>
      <c r="G483" s="26">
        <v>98</v>
      </c>
      <c r="H483" s="16">
        <f t="shared" si="11"/>
        <v>1871.56</v>
      </c>
      <c r="I483" s="16">
        <f t="shared" si="11"/>
        <v>2101.76</v>
      </c>
      <c r="J483" s="16">
        <f t="shared" si="11"/>
        <v>2352.07</v>
      </c>
      <c r="K483" s="16">
        <f t="shared" si="11"/>
        <v>2707.1400000000003</v>
      </c>
      <c r="L483" s="27">
        <v>0</v>
      </c>
      <c r="M483" s="34">
        <v>43.43</v>
      </c>
      <c r="N483" s="18"/>
      <c r="O483" s="19"/>
      <c r="P483" s="12"/>
      <c r="Q483" s="12"/>
    </row>
    <row r="484" spans="1:17" s="13" customFormat="1" ht="14.25" customHeight="1">
      <c r="A484" s="33">
        <f>'до 150 кВт'!A484</f>
        <v>43605</v>
      </c>
      <c r="B484" s="14">
        <v>19</v>
      </c>
      <c r="C484" s="15">
        <v>1746.57</v>
      </c>
      <c r="D484" s="15">
        <v>0</v>
      </c>
      <c r="E484" s="15">
        <v>48.77</v>
      </c>
      <c r="F484" s="26">
        <v>1765.89</v>
      </c>
      <c r="G484" s="26">
        <v>98</v>
      </c>
      <c r="H484" s="16">
        <f t="shared" si="11"/>
        <v>1923.6899999999998</v>
      </c>
      <c r="I484" s="16">
        <f t="shared" si="11"/>
        <v>2153.8900000000003</v>
      </c>
      <c r="J484" s="16">
        <f t="shared" si="11"/>
        <v>2404.2000000000003</v>
      </c>
      <c r="K484" s="16">
        <f t="shared" si="11"/>
        <v>2759.27</v>
      </c>
      <c r="L484" s="27">
        <v>0</v>
      </c>
      <c r="M484" s="34">
        <v>48.77</v>
      </c>
      <c r="N484" s="18"/>
      <c r="O484" s="19"/>
      <c r="P484" s="12"/>
      <c r="Q484" s="12"/>
    </row>
    <row r="485" spans="1:17" s="13" customFormat="1" ht="14.25" customHeight="1">
      <c r="A485" s="33">
        <f>'до 150 кВт'!A485</f>
        <v>43605</v>
      </c>
      <c r="B485" s="14">
        <v>20</v>
      </c>
      <c r="C485" s="15">
        <v>1747.09</v>
      </c>
      <c r="D485" s="15">
        <v>0</v>
      </c>
      <c r="E485" s="15">
        <v>234.1</v>
      </c>
      <c r="F485" s="26">
        <v>1766.41</v>
      </c>
      <c r="G485" s="26">
        <v>98</v>
      </c>
      <c r="H485" s="16">
        <f t="shared" si="11"/>
        <v>1924.2099999999998</v>
      </c>
      <c r="I485" s="16">
        <f t="shared" si="11"/>
        <v>2154.4100000000003</v>
      </c>
      <c r="J485" s="16">
        <f t="shared" si="11"/>
        <v>2404.7200000000003</v>
      </c>
      <c r="K485" s="16">
        <f t="shared" si="11"/>
        <v>2759.79</v>
      </c>
      <c r="L485" s="27">
        <v>0</v>
      </c>
      <c r="M485" s="34">
        <v>234.1</v>
      </c>
      <c r="N485" s="18"/>
      <c r="O485" s="19"/>
      <c r="P485" s="12"/>
      <c r="Q485" s="12"/>
    </row>
    <row r="486" spans="1:17" s="13" customFormat="1" ht="14.25" customHeight="1">
      <c r="A486" s="33">
        <f>'до 150 кВт'!A486</f>
        <v>43605</v>
      </c>
      <c r="B486" s="14">
        <v>21</v>
      </c>
      <c r="C486" s="15">
        <v>1821.64</v>
      </c>
      <c r="D486" s="15">
        <v>0</v>
      </c>
      <c r="E486" s="15">
        <v>359.19</v>
      </c>
      <c r="F486" s="26">
        <v>1840.96</v>
      </c>
      <c r="G486" s="26">
        <v>98</v>
      </c>
      <c r="H486" s="16">
        <f t="shared" si="11"/>
        <v>1998.76</v>
      </c>
      <c r="I486" s="16">
        <f t="shared" si="11"/>
        <v>2228.9600000000005</v>
      </c>
      <c r="J486" s="16">
        <f t="shared" si="11"/>
        <v>2479.2700000000004</v>
      </c>
      <c r="K486" s="16">
        <f t="shared" si="11"/>
        <v>2834.34</v>
      </c>
      <c r="L486" s="27">
        <v>0</v>
      </c>
      <c r="M486" s="34">
        <v>359.19</v>
      </c>
      <c r="N486" s="18"/>
      <c r="O486" s="19"/>
      <c r="P486" s="12"/>
      <c r="Q486" s="12"/>
    </row>
    <row r="487" spans="1:17" s="13" customFormat="1" ht="14.25" customHeight="1">
      <c r="A487" s="33">
        <f>'до 150 кВт'!A487</f>
        <v>43605</v>
      </c>
      <c r="B487" s="14">
        <v>22</v>
      </c>
      <c r="C487" s="15">
        <v>1702.74</v>
      </c>
      <c r="D487" s="15">
        <v>0</v>
      </c>
      <c r="E487" s="15">
        <v>520.07</v>
      </c>
      <c r="F487" s="26">
        <v>1722.06</v>
      </c>
      <c r="G487" s="26">
        <v>98</v>
      </c>
      <c r="H487" s="16">
        <f t="shared" si="11"/>
        <v>1879.86</v>
      </c>
      <c r="I487" s="16">
        <f t="shared" si="11"/>
        <v>2110.0600000000004</v>
      </c>
      <c r="J487" s="16">
        <f t="shared" si="11"/>
        <v>2360.3700000000003</v>
      </c>
      <c r="K487" s="16">
        <f t="shared" si="11"/>
        <v>2715.44</v>
      </c>
      <c r="L487" s="27">
        <v>0</v>
      </c>
      <c r="M487" s="34">
        <v>520.07</v>
      </c>
      <c r="N487" s="18"/>
      <c r="O487" s="19"/>
      <c r="P487" s="12"/>
      <c r="Q487" s="12"/>
    </row>
    <row r="488" spans="1:17" s="13" customFormat="1" ht="14.25" customHeight="1">
      <c r="A488" s="33">
        <f>'до 150 кВт'!A488</f>
        <v>43605</v>
      </c>
      <c r="B488" s="14">
        <v>23</v>
      </c>
      <c r="C488" s="15">
        <v>1580.13</v>
      </c>
      <c r="D488" s="15">
        <v>0</v>
      </c>
      <c r="E488" s="15">
        <v>450.11</v>
      </c>
      <c r="F488" s="26">
        <v>1599.45</v>
      </c>
      <c r="G488" s="26">
        <v>98</v>
      </c>
      <c r="H488" s="16">
        <f t="shared" si="11"/>
        <v>1757.25</v>
      </c>
      <c r="I488" s="16">
        <f t="shared" si="11"/>
        <v>1987.45</v>
      </c>
      <c r="J488" s="16">
        <f t="shared" si="11"/>
        <v>2237.76</v>
      </c>
      <c r="K488" s="16">
        <f t="shared" si="11"/>
        <v>2592.8300000000004</v>
      </c>
      <c r="L488" s="27">
        <v>0</v>
      </c>
      <c r="M488" s="34">
        <v>450.11</v>
      </c>
      <c r="N488" s="18"/>
      <c r="O488" s="19"/>
      <c r="P488" s="12"/>
      <c r="Q488" s="12"/>
    </row>
    <row r="489" spans="1:17" s="13" customFormat="1" ht="14.25" customHeight="1">
      <c r="A489" s="33">
        <f>'до 150 кВт'!A489</f>
        <v>43606</v>
      </c>
      <c r="B489" s="14">
        <v>0</v>
      </c>
      <c r="C489" s="15">
        <v>1455.06</v>
      </c>
      <c r="D489" s="15">
        <v>0</v>
      </c>
      <c r="E489" s="15">
        <v>243.72</v>
      </c>
      <c r="F489" s="26">
        <v>1474.38</v>
      </c>
      <c r="G489" s="26">
        <v>98</v>
      </c>
      <c r="H489" s="16">
        <f t="shared" si="11"/>
        <v>1632.1799999999998</v>
      </c>
      <c r="I489" s="16">
        <f t="shared" si="11"/>
        <v>1862.3799999999999</v>
      </c>
      <c r="J489" s="16">
        <f t="shared" si="11"/>
        <v>2112.69</v>
      </c>
      <c r="K489" s="16">
        <f t="shared" si="11"/>
        <v>2467.76</v>
      </c>
      <c r="L489" s="27">
        <v>0</v>
      </c>
      <c r="M489" s="34">
        <v>243.72</v>
      </c>
      <c r="N489" s="18"/>
      <c r="O489" s="19"/>
      <c r="P489" s="12"/>
      <c r="Q489" s="12"/>
    </row>
    <row r="490" spans="1:17" s="13" customFormat="1" ht="14.25" customHeight="1">
      <c r="A490" s="33">
        <f>'до 150 кВт'!A490</f>
        <v>43606</v>
      </c>
      <c r="B490" s="14">
        <v>1</v>
      </c>
      <c r="C490" s="15">
        <v>1176.92</v>
      </c>
      <c r="D490" s="15">
        <v>0</v>
      </c>
      <c r="E490" s="15">
        <v>97.47</v>
      </c>
      <c r="F490" s="26">
        <v>1196.24</v>
      </c>
      <c r="G490" s="26">
        <v>98</v>
      </c>
      <c r="H490" s="16">
        <f t="shared" si="11"/>
        <v>1354.04</v>
      </c>
      <c r="I490" s="16">
        <f t="shared" si="11"/>
        <v>1584.24</v>
      </c>
      <c r="J490" s="16">
        <f t="shared" si="11"/>
        <v>1834.55</v>
      </c>
      <c r="K490" s="16">
        <f t="shared" si="11"/>
        <v>2189.6200000000003</v>
      </c>
      <c r="L490" s="27">
        <v>0</v>
      </c>
      <c r="M490" s="34">
        <v>97.47</v>
      </c>
      <c r="N490" s="18"/>
      <c r="O490" s="19"/>
      <c r="P490" s="12"/>
      <c r="Q490" s="12"/>
    </row>
    <row r="491" spans="1:17" s="13" customFormat="1" ht="14.25" customHeight="1">
      <c r="A491" s="33">
        <f>'до 150 кВт'!A491</f>
        <v>43606</v>
      </c>
      <c r="B491" s="14">
        <v>2</v>
      </c>
      <c r="C491" s="15">
        <v>1139.59</v>
      </c>
      <c r="D491" s="15">
        <v>0</v>
      </c>
      <c r="E491" s="15">
        <v>88.95</v>
      </c>
      <c r="F491" s="26">
        <v>1158.91</v>
      </c>
      <c r="G491" s="26">
        <v>98</v>
      </c>
      <c r="H491" s="16">
        <f t="shared" si="11"/>
        <v>1316.7099999999998</v>
      </c>
      <c r="I491" s="16">
        <f t="shared" si="11"/>
        <v>1546.9099999999999</v>
      </c>
      <c r="J491" s="16">
        <f t="shared" si="11"/>
        <v>1797.22</v>
      </c>
      <c r="K491" s="16">
        <f t="shared" si="11"/>
        <v>2152.29</v>
      </c>
      <c r="L491" s="27">
        <v>0</v>
      </c>
      <c r="M491" s="34">
        <v>88.95</v>
      </c>
      <c r="N491" s="18"/>
      <c r="O491" s="19"/>
      <c r="P491" s="12"/>
      <c r="Q491" s="12"/>
    </row>
    <row r="492" spans="1:17" s="13" customFormat="1" ht="14.25" customHeight="1">
      <c r="A492" s="33">
        <f>'до 150 кВт'!A492</f>
        <v>43606</v>
      </c>
      <c r="B492" s="14">
        <v>3</v>
      </c>
      <c r="C492" s="15">
        <v>1109.15</v>
      </c>
      <c r="D492" s="15">
        <v>0</v>
      </c>
      <c r="E492" s="15">
        <v>26.37</v>
      </c>
      <c r="F492" s="26">
        <v>1128.47</v>
      </c>
      <c r="G492" s="26">
        <v>98</v>
      </c>
      <c r="H492" s="16">
        <f t="shared" si="11"/>
        <v>1286.27</v>
      </c>
      <c r="I492" s="16">
        <f t="shared" si="11"/>
        <v>1516.47</v>
      </c>
      <c r="J492" s="16">
        <f t="shared" si="11"/>
        <v>1766.78</v>
      </c>
      <c r="K492" s="16">
        <f t="shared" si="11"/>
        <v>2121.8500000000004</v>
      </c>
      <c r="L492" s="27">
        <v>0</v>
      </c>
      <c r="M492" s="34">
        <v>26.37</v>
      </c>
      <c r="N492" s="18"/>
      <c r="O492" s="19"/>
      <c r="P492" s="12"/>
      <c r="Q492" s="12"/>
    </row>
    <row r="493" spans="1:17" s="13" customFormat="1" ht="14.25" customHeight="1">
      <c r="A493" s="33">
        <f>'до 150 кВт'!A493</f>
        <v>43606</v>
      </c>
      <c r="B493" s="14">
        <v>4</v>
      </c>
      <c r="C493" s="15">
        <v>1161</v>
      </c>
      <c r="D493" s="15">
        <v>10.85</v>
      </c>
      <c r="E493" s="15">
        <v>0</v>
      </c>
      <c r="F493" s="26">
        <v>1180.32</v>
      </c>
      <c r="G493" s="26">
        <v>98</v>
      </c>
      <c r="H493" s="16">
        <f t="shared" si="11"/>
        <v>1338.12</v>
      </c>
      <c r="I493" s="16">
        <f t="shared" si="11"/>
        <v>1568.32</v>
      </c>
      <c r="J493" s="16">
        <f t="shared" si="11"/>
        <v>1818.6299999999999</v>
      </c>
      <c r="K493" s="16">
        <f t="shared" si="11"/>
        <v>2173.7000000000003</v>
      </c>
      <c r="L493" s="27">
        <v>10.85</v>
      </c>
      <c r="M493" s="34">
        <v>0</v>
      </c>
      <c r="N493" s="18"/>
      <c r="O493" s="19"/>
      <c r="P493" s="12"/>
      <c r="Q493" s="12"/>
    </row>
    <row r="494" spans="1:17" s="13" customFormat="1" ht="14.25" customHeight="1">
      <c r="A494" s="33">
        <f>'до 150 кВт'!A494</f>
        <v>43606</v>
      </c>
      <c r="B494" s="14">
        <v>5</v>
      </c>
      <c r="C494" s="15">
        <v>1423.63</v>
      </c>
      <c r="D494" s="15">
        <v>23.28</v>
      </c>
      <c r="E494" s="15">
        <v>0</v>
      </c>
      <c r="F494" s="26">
        <v>1442.95</v>
      </c>
      <c r="G494" s="26">
        <v>98</v>
      </c>
      <c r="H494" s="16">
        <f t="shared" si="11"/>
        <v>1600.75</v>
      </c>
      <c r="I494" s="16">
        <f t="shared" si="11"/>
        <v>1830.95</v>
      </c>
      <c r="J494" s="16">
        <f t="shared" si="11"/>
        <v>2081.26</v>
      </c>
      <c r="K494" s="16">
        <f t="shared" si="11"/>
        <v>2436.3300000000004</v>
      </c>
      <c r="L494" s="27">
        <v>23.28</v>
      </c>
      <c r="M494" s="34">
        <v>0</v>
      </c>
      <c r="N494" s="18"/>
      <c r="O494" s="19"/>
      <c r="P494" s="12"/>
      <c r="Q494" s="12"/>
    </row>
    <row r="495" spans="1:17" s="13" customFormat="1" ht="14.25" customHeight="1">
      <c r="A495" s="33">
        <f>'до 150 кВт'!A495</f>
        <v>43606</v>
      </c>
      <c r="B495" s="14">
        <v>6</v>
      </c>
      <c r="C495" s="15">
        <v>1523.51</v>
      </c>
      <c r="D495" s="15">
        <v>1.32</v>
      </c>
      <c r="E495" s="15">
        <v>0</v>
      </c>
      <c r="F495" s="26">
        <v>1542.83</v>
      </c>
      <c r="G495" s="26">
        <v>98</v>
      </c>
      <c r="H495" s="16">
        <f t="shared" si="11"/>
        <v>1700.6299999999999</v>
      </c>
      <c r="I495" s="16">
        <f t="shared" si="11"/>
        <v>1930.83</v>
      </c>
      <c r="J495" s="16">
        <f t="shared" si="11"/>
        <v>2181.1400000000003</v>
      </c>
      <c r="K495" s="16">
        <f t="shared" si="11"/>
        <v>2536.21</v>
      </c>
      <c r="L495" s="27">
        <v>1.32</v>
      </c>
      <c r="M495" s="34">
        <v>0</v>
      </c>
      <c r="N495" s="18"/>
      <c r="O495" s="19"/>
      <c r="P495" s="12"/>
      <c r="Q495" s="12"/>
    </row>
    <row r="496" spans="1:17" s="13" customFormat="1" ht="14.25" customHeight="1">
      <c r="A496" s="33">
        <f>'до 150 кВт'!A496</f>
        <v>43606</v>
      </c>
      <c r="B496" s="14">
        <v>7</v>
      </c>
      <c r="C496" s="15">
        <v>1602.14</v>
      </c>
      <c r="D496" s="15">
        <v>0</v>
      </c>
      <c r="E496" s="15">
        <v>59.16</v>
      </c>
      <c r="F496" s="26">
        <v>1621.46</v>
      </c>
      <c r="G496" s="26">
        <v>98</v>
      </c>
      <c r="H496" s="16">
        <f t="shared" si="11"/>
        <v>1779.26</v>
      </c>
      <c r="I496" s="16">
        <f t="shared" si="11"/>
        <v>2009.46</v>
      </c>
      <c r="J496" s="16">
        <f t="shared" si="11"/>
        <v>2259.7700000000004</v>
      </c>
      <c r="K496" s="16">
        <f t="shared" si="11"/>
        <v>2614.84</v>
      </c>
      <c r="L496" s="27">
        <v>0</v>
      </c>
      <c r="M496" s="34">
        <v>59.16</v>
      </c>
      <c r="N496" s="18"/>
      <c r="O496" s="19"/>
      <c r="P496" s="12"/>
      <c r="Q496" s="12"/>
    </row>
    <row r="497" spans="1:17" s="13" customFormat="1" ht="14.25" customHeight="1">
      <c r="A497" s="33">
        <f>'до 150 кВт'!A497</f>
        <v>43606</v>
      </c>
      <c r="B497" s="14">
        <v>8</v>
      </c>
      <c r="C497" s="15">
        <v>1728.87</v>
      </c>
      <c r="D497" s="15">
        <v>0</v>
      </c>
      <c r="E497" s="15">
        <v>89.18</v>
      </c>
      <c r="F497" s="26">
        <v>1748.19</v>
      </c>
      <c r="G497" s="26">
        <v>98</v>
      </c>
      <c r="H497" s="16">
        <f t="shared" si="11"/>
        <v>1905.9899999999998</v>
      </c>
      <c r="I497" s="16">
        <f t="shared" si="11"/>
        <v>2136.19</v>
      </c>
      <c r="J497" s="16">
        <f t="shared" si="11"/>
        <v>2386.5</v>
      </c>
      <c r="K497" s="16">
        <f t="shared" si="11"/>
        <v>2741.57</v>
      </c>
      <c r="L497" s="27">
        <v>0</v>
      </c>
      <c r="M497" s="34">
        <v>89.18</v>
      </c>
      <c r="N497" s="18"/>
      <c r="O497" s="19"/>
      <c r="P497" s="12"/>
      <c r="Q497" s="12"/>
    </row>
    <row r="498" spans="1:17" s="13" customFormat="1" ht="14.25" customHeight="1">
      <c r="A498" s="33">
        <f>'до 150 кВт'!A498</f>
        <v>43606</v>
      </c>
      <c r="B498" s="14">
        <v>9</v>
      </c>
      <c r="C498" s="15">
        <v>1737.8</v>
      </c>
      <c r="D498" s="15">
        <v>0</v>
      </c>
      <c r="E498" s="15">
        <v>136.35</v>
      </c>
      <c r="F498" s="26">
        <v>1757.12</v>
      </c>
      <c r="G498" s="26">
        <v>98</v>
      </c>
      <c r="H498" s="16">
        <f t="shared" si="11"/>
        <v>1914.9199999999998</v>
      </c>
      <c r="I498" s="16">
        <f t="shared" si="11"/>
        <v>2145.1200000000003</v>
      </c>
      <c r="J498" s="16">
        <f t="shared" si="11"/>
        <v>2395.4300000000003</v>
      </c>
      <c r="K498" s="16">
        <f t="shared" si="11"/>
        <v>2750.5</v>
      </c>
      <c r="L498" s="27">
        <v>0</v>
      </c>
      <c r="M498" s="34">
        <v>136.35</v>
      </c>
      <c r="N498" s="18"/>
      <c r="O498" s="19"/>
      <c r="P498" s="12"/>
      <c r="Q498" s="12"/>
    </row>
    <row r="499" spans="1:17" s="13" customFormat="1" ht="14.25" customHeight="1">
      <c r="A499" s="33">
        <f>'до 150 кВт'!A499</f>
        <v>43606</v>
      </c>
      <c r="B499" s="14">
        <v>10</v>
      </c>
      <c r="C499" s="15">
        <v>1739.42</v>
      </c>
      <c r="D499" s="15">
        <v>0</v>
      </c>
      <c r="E499" s="15">
        <v>175.09</v>
      </c>
      <c r="F499" s="26">
        <v>1758.74</v>
      </c>
      <c r="G499" s="26">
        <v>98</v>
      </c>
      <c r="H499" s="16">
        <f t="shared" si="11"/>
        <v>1916.54</v>
      </c>
      <c r="I499" s="16">
        <f t="shared" si="11"/>
        <v>2146.7400000000002</v>
      </c>
      <c r="J499" s="16">
        <f t="shared" si="11"/>
        <v>2397.05</v>
      </c>
      <c r="K499" s="16">
        <f t="shared" si="11"/>
        <v>2752.1200000000003</v>
      </c>
      <c r="L499" s="27">
        <v>0</v>
      </c>
      <c r="M499" s="34">
        <v>175.09</v>
      </c>
      <c r="N499" s="18"/>
      <c r="O499" s="19"/>
      <c r="P499" s="12"/>
      <c r="Q499" s="12"/>
    </row>
    <row r="500" spans="1:17" s="13" customFormat="1" ht="14.25" customHeight="1">
      <c r="A500" s="33">
        <f>'до 150 кВт'!A500</f>
        <v>43606</v>
      </c>
      <c r="B500" s="14">
        <v>11</v>
      </c>
      <c r="C500" s="15">
        <v>1735.67</v>
      </c>
      <c r="D500" s="15">
        <v>0</v>
      </c>
      <c r="E500" s="15">
        <v>192.35</v>
      </c>
      <c r="F500" s="26">
        <v>1754.99</v>
      </c>
      <c r="G500" s="26">
        <v>98</v>
      </c>
      <c r="H500" s="16">
        <f t="shared" si="11"/>
        <v>1912.79</v>
      </c>
      <c r="I500" s="16">
        <f t="shared" si="11"/>
        <v>2142.9900000000002</v>
      </c>
      <c r="J500" s="16">
        <f t="shared" si="11"/>
        <v>2393.3</v>
      </c>
      <c r="K500" s="16">
        <f t="shared" si="11"/>
        <v>2748.3700000000003</v>
      </c>
      <c r="L500" s="27">
        <v>0</v>
      </c>
      <c r="M500" s="34">
        <v>192.35</v>
      </c>
      <c r="N500" s="18"/>
      <c r="O500" s="19"/>
      <c r="P500" s="12"/>
      <c r="Q500" s="12"/>
    </row>
    <row r="501" spans="1:17" s="13" customFormat="1" ht="14.25" customHeight="1">
      <c r="A501" s="33">
        <f>'до 150 кВт'!A501</f>
        <v>43606</v>
      </c>
      <c r="B501" s="14">
        <v>12</v>
      </c>
      <c r="C501" s="15">
        <v>1738.03</v>
      </c>
      <c r="D501" s="15">
        <v>0</v>
      </c>
      <c r="E501" s="15">
        <v>184.79</v>
      </c>
      <c r="F501" s="26">
        <v>1757.35</v>
      </c>
      <c r="G501" s="26">
        <v>98</v>
      </c>
      <c r="H501" s="16">
        <f t="shared" si="11"/>
        <v>1915.1499999999999</v>
      </c>
      <c r="I501" s="16">
        <f t="shared" si="11"/>
        <v>2145.3500000000004</v>
      </c>
      <c r="J501" s="16">
        <f t="shared" si="11"/>
        <v>2395.6600000000003</v>
      </c>
      <c r="K501" s="16">
        <f t="shared" si="11"/>
        <v>2750.73</v>
      </c>
      <c r="L501" s="27">
        <v>0</v>
      </c>
      <c r="M501" s="34">
        <v>184.79</v>
      </c>
      <c r="N501" s="18"/>
      <c r="O501" s="19"/>
      <c r="P501" s="12"/>
      <c r="Q501" s="12"/>
    </row>
    <row r="502" spans="1:17" s="13" customFormat="1" ht="14.25" customHeight="1">
      <c r="A502" s="33">
        <f>'до 150 кВт'!A502</f>
        <v>43606</v>
      </c>
      <c r="B502" s="14">
        <v>13</v>
      </c>
      <c r="C502" s="15">
        <v>1733.79</v>
      </c>
      <c r="D502" s="15">
        <v>0</v>
      </c>
      <c r="E502" s="15">
        <v>218.25</v>
      </c>
      <c r="F502" s="26">
        <v>1753.11</v>
      </c>
      <c r="G502" s="26">
        <v>98</v>
      </c>
      <c r="H502" s="16">
        <f t="shared" si="11"/>
        <v>1910.9099999999999</v>
      </c>
      <c r="I502" s="16">
        <f t="shared" si="11"/>
        <v>2141.11</v>
      </c>
      <c r="J502" s="16">
        <f t="shared" si="11"/>
        <v>2391.42</v>
      </c>
      <c r="K502" s="16">
        <f t="shared" si="11"/>
        <v>2746.4900000000002</v>
      </c>
      <c r="L502" s="27">
        <v>0</v>
      </c>
      <c r="M502" s="34">
        <v>218.25</v>
      </c>
      <c r="N502" s="18"/>
      <c r="O502" s="19"/>
      <c r="P502" s="12"/>
      <c r="Q502" s="12"/>
    </row>
    <row r="503" spans="1:17" s="13" customFormat="1" ht="14.25" customHeight="1">
      <c r="A503" s="33">
        <f>'до 150 кВт'!A503</f>
        <v>43606</v>
      </c>
      <c r="B503" s="14">
        <v>14</v>
      </c>
      <c r="C503" s="15">
        <v>1715.82</v>
      </c>
      <c r="D503" s="15">
        <v>0</v>
      </c>
      <c r="E503" s="15">
        <v>187.31</v>
      </c>
      <c r="F503" s="26">
        <v>1735.14</v>
      </c>
      <c r="G503" s="26">
        <v>98</v>
      </c>
      <c r="H503" s="16">
        <f t="shared" si="11"/>
        <v>1892.9399999999998</v>
      </c>
      <c r="I503" s="16">
        <f t="shared" si="11"/>
        <v>2123.1400000000003</v>
      </c>
      <c r="J503" s="16">
        <f t="shared" si="11"/>
        <v>2373.4500000000003</v>
      </c>
      <c r="K503" s="16">
        <f t="shared" si="11"/>
        <v>2728.52</v>
      </c>
      <c r="L503" s="27">
        <v>0</v>
      </c>
      <c r="M503" s="34">
        <v>187.31</v>
      </c>
      <c r="N503" s="18"/>
      <c r="O503" s="19"/>
      <c r="P503" s="12"/>
      <c r="Q503" s="12"/>
    </row>
    <row r="504" spans="1:17" s="13" customFormat="1" ht="14.25" customHeight="1">
      <c r="A504" s="33">
        <f>'до 150 кВт'!A504</f>
        <v>43606</v>
      </c>
      <c r="B504" s="14">
        <v>15</v>
      </c>
      <c r="C504" s="15">
        <v>1699.95</v>
      </c>
      <c r="D504" s="15">
        <v>0</v>
      </c>
      <c r="E504" s="15">
        <v>215.87</v>
      </c>
      <c r="F504" s="26">
        <v>1719.27</v>
      </c>
      <c r="G504" s="26">
        <v>98</v>
      </c>
      <c r="H504" s="16">
        <f t="shared" si="11"/>
        <v>1877.07</v>
      </c>
      <c r="I504" s="16">
        <f t="shared" si="11"/>
        <v>2107.2700000000004</v>
      </c>
      <c r="J504" s="16">
        <f t="shared" si="11"/>
        <v>2357.5800000000004</v>
      </c>
      <c r="K504" s="16">
        <f t="shared" si="11"/>
        <v>2712.65</v>
      </c>
      <c r="L504" s="27">
        <v>0</v>
      </c>
      <c r="M504" s="34">
        <v>215.87</v>
      </c>
      <c r="N504" s="18"/>
      <c r="O504" s="19"/>
      <c r="P504" s="12"/>
      <c r="Q504" s="12"/>
    </row>
    <row r="505" spans="1:17" s="13" customFormat="1" ht="14.25" customHeight="1">
      <c r="A505" s="33">
        <f>'до 150 кВт'!A505</f>
        <v>43606</v>
      </c>
      <c r="B505" s="14">
        <v>16</v>
      </c>
      <c r="C505" s="15">
        <v>1673.61</v>
      </c>
      <c r="D505" s="15">
        <v>0</v>
      </c>
      <c r="E505" s="15">
        <v>216.31</v>
      </c>
      <c r="F505" s="26">
        <v>1692.93</v>
      </c>
      <c r="G505" s="26">
        <v>98</v>
      </c>
      <c r="H505" s="16">
        <f t="shared" si="11"/>
        <v>1850.7299999999998</v>
      </c>
      <c r="I505" s="16">
        <f t="shared" si="11"/>
        <v>2080.9300000000003</v>
      </c>
      <c r="J505" s="16">
        <f t="shared" si="11"/>
        <v>2331.2400000000002</v>
      </c>
      <c r="K505" s="16">
        <f t="shared" si="11"/>
        <v>2686.31</v>
      </c>
      <c r="L505" s="27">
        <v>0</v>
      </c>
      <c r="M505" s="34">
        <v>216.31</v>
      </c>
      <c r="N505" s="18"/>
      <c r="O505" s="19"/>
      <c r="P505" s="12"/>
      <c r="Q505" s="12"/>
    </row>
    <row r="506" spans="1:17" s="13" customFormat="1" ht="14.25" customHeight="1">
      <c r="A506" s="33">
        <f>'до 150 кВт'!A506</f>
        <v>43606</v>
      </c>
      <c r="B506" s="14">
        <v>17</v>
      </c>
      <c r="C506" s="15">
        <v>1639.34</v>
      </c>
      <c r="D506" s="15">
        <v>0</v>
      </c>
      <c r="E506" s="15">
        <v>185.05</v>
      </c>
      <c r="F506" s="26">
        <v>1658.66</v>
      </c>
      <c r="G506" s="26">
        <v>98</v>
      </c>
      <c r="H506" s="16">
        <f t="shared" si="11"/>
        <v>1816.4599999999998</v>
      </c>
      <c r="I506" s="16">
        <f t="shared" si="11"/>
        <v>2046.6599999999999</v>
      </c>
      <c r="J506" s="16">
        <f t="shared" si="11"/>
        <v>2296.9700000000003</v>
      </c>
      <c r="K506" s="16">
        <f t="shared" si="11"/>
        <v>2652.04</v>
      </c>
      <c r="L506" s="27">
        <v>0</v>
      </c>
      <c r="M506" s="34">
        <v>185.05</v>
      </c>
      <c r="N506" s="18"/>
      <c r="O506" s="19"/>
      <c r="P506" s="12"/>
      <c r="Q506" s="12"/>
    </row>
    <row r="507" spans="1:17" s="13" customFormat="1" ht="14.25" customHeight="1">
      <c r="A507" s="33">
        <f>'до 150 кВт'!A507</f>
        <v>43606</v>
      </c>
      <c r="B507" s="14">
        <v>18</v>
      </c>
      <c r="C507" s="15">
        <v>1709.1</v>
      </c>
      <c r="D507" s="15">
        <v>0</v>
      </c>
      <c r="E507" s="15">
        <v>76.38</v>
      </c>
      <c r="F507" s="26">
        <v>1728.42</v>
      </c>
      <c r="G507" s="26">
        <v>98</v>
      </c>
      <c r="H507" s="16">
        <f t="shared" si="11"/>
        <v>1886.2199999999998</v>
      </c>
      <c r="I507" s="16">
        <f t="shared" si="11"/>
        <v>2116.42</v>
      </c>
      <c r="J507" s="16">
        <f t="shared" si="11"/>
        <v>2366.73</v>
      </c>
      <c r="K507" s="16">
        <f t="shared" si="11"/>
        <v>2721.8</v>
      </c>
      <c r="L507" s="27">
        <v>0</v>
      </c>
      <c r="M507" s="34">
        <v>76.38</v>
      </c>
      <c r="N507" s="18"/>
      <c r="O507" s="19"/>
      <c r="P507" s="12"/>
      <c r="Q507" s="12"/>
    </row>
    <row r="508" spans="1:17" s="13" customFormat="1" ht="14.25" customHeight="1">
      <c r="A508" s="33">
        <f>'до 150 кВт'!A508</f>
        <v>43606</v>
      </c>
      <c r="B508" s="14">
        <v>19</v>
      </c>
      <c r="C508" s="15">
        <v>1734.67</v>
      </c>
      <c r="D508" s="15">
        <v>0</v>
      </c>
      <c r="E508" s="15">
        <v>79.68</v>
      </c>
      <c r="F508" s="26">
        <v>1753.99</v>
      </c>
      <c r="G508" s="26">
        <v>98</v>
      </c>
      <c r="H508" s="16">
        <f t="shared" si="11"/>
        <v>1911.79</v>
      </c>
      <c r="I508" s="16">
        <f t="shared" si="11"/>
        <v>2141.9900000000002</v>
      </c>
      <c r="J508" s="16">
        <f t="shared" si="11"/>
        <v>2392.3</v>
      </c>
      <c r="K508" s="16">
        <f t="shared" si="11"/>
        <v>2747.3700000000003</v>
      </c>
      <c r="L508" s="27">
        <v>0</v>
      </c>
      <c r="M508" s="34">
        <v>79.68</v>
      </c>
      <c r="N508" s="18"/>
      <c r="O508" s="19"/>
      <c r="P508" s="12"/>
      <c r="Q508" s="12"/>
    </row>
    <row r="509" spans="1:17" s="13" customFormat="1" ht="14.25" customHeight="1">
      <c r="A509" s="33">
        <f>'до 150 кВт'!A509</f>
        <v>43606</v>
      </c>
      <c r="B509" s="14">
        <v>20</v>
      </c>
      <c r="C509" s="15">
        <v>1753.11</v>
      </c>
      <c r="D509" s="15">
        <v>0</v>
      </c>
      <c r="E509" s="15">
        <v>147.13</v>
      </c>
      <c r="F509" s="26">
        <v>1772.43</v>
      </c>
      <c r="G509" s="26">
        <v>98</v>
      </c>
      <c r="H509" s="16">
        <f t="shared" si="11"/>
        <v>1930.2299999999998</v>
      </c>
      <c r="I509" s="16">
        <f t="shared" si="11"/>
        <v>2160.4300000000003</v>
      </c>
      <c r="J509" s="16">
        <f t="shared" si="11"/>
        <v>2410.7400000000002</v>
      </c>
      <c r="K509" s="16">
        <f t="shared" si="11"/>
        <v>2765.81</v>
      </c>
      <c r="L509" s="27">
        <v>0</v>
      </c>
      <c r="M509" s="34">
        <v>147.13</v>
      </c>
      <c r="N509" s="18"/>
      <c r="O509" s="19"/>
      <c r="P509" s="12"/>
      <c r="Q509" s="12"/>
    </row>
    <row r="510" spans="1:17" s="13" customFormat="1" ht="14.25" customHeight="1">
      <c r="A510" s="33">
        <f>'до 150 кВт'!A510</f>
        <v>43606</v>
      </c>
      <c r="B510" s="14">
        <v>21</v>
      </c>
      <c r="C510" s="15">
        <v>1768.93</v>
      </c>
      <c r="D510" s="15">
        <v>0</v>
      </c>
      <c r="E510" s="15">
        <v>364.45</v>
      </c>
      <c r="F510" s="26">
        <v>1788.25</v>
      </c>
      <c r="G510" s="26">
        <v>98</v>
      </c>
      <c r="H510" s="16">
        <f t="shared" si="11"/>
        <v>1946.05</v>
      </c>
      <c r="I510" s="16">
        <f t="shared" si="11"/>
        <v>2176.2500000000005</v>
      </c>
      <c r="J510" s="16">
        <f t="shared" si="11"/>
        <v>2426.5600000000004</v>
      </c>
      <c r="K510" s="16">
        <f t="shared" si="11"/>
        <v>2781.63</v>
      </c>
      <c r="L510" s="27">
        <v>0</v>
      </c>
      <c r="M510" s="34">
        <v>364.45</v>
      </c>
      <c r="N510" s="18"/>
      <c r="O510" s="19"/>
      <c r="P510" s="12"/>
      <c r="Q510" s="12"/>
    </row>
    <row r="511" spans="1:17" s="13" customFormat="1" ht="14.25" customHeight="1">
      <c r="A511" s="33">
        <f>'до 150 кВт'!A511</f>
        <v>43606</v>
      </c>
      <c r="B511" s="14">
        <v>22</v>
      </c>
      <c r="C511" s="15">
        <v>1733.57</v>
      </c>
      <c r="D511" s="15">
        <v>0</v>
      </c>
      <c r="E511" s="15">
        <v>521.74</v>
      </c>
      <c r="F511" s="26">
        <v>1752.89</v>
      </c>
      <c r="G511" s="26">
        <v>98</v>
      </c>
      <c r="H511" s="16">
        <f t="shared" si="11"/>
        <v>1910.6899999999998</v>
      </c>
      <c r="I511" s="16">
        <f t="shared" si="11"/>
        <v>2140.8900000000003</v>
      </c>
      <c r="J511" s="16">
        <f t="shared" si="11"/>
        <v>2391.2000000000003</v>
      </c>
      <c r="K511" s="16">
        <f t="shared" si="11"/>
        <v>2746.27</v>
      </c>
      <c r="L511" s="27">
        <v>0</v>
      </c>
      <c r="M511" s="34">
        <v>521.74</v>
      </c>
      <c r="N511" s="18"/>
      <c r="O511" s="19"/>
      <c r="P511" s="12"/>
      <c r="Q511" s="12"/>
    </row>
    <row r="512" spans="1:17" s="13" customFormat="1" ht="14.25" customHeight="1">
      <c r="A512" s="33">
        <f>'до 150 кВт'!A512</f>
        <v>43606</v>
      </c>
      <c r="B512" s="14">
        <v>23</v>
      </c>
      <c r="C512" s="15">
        <v>1586.12</v>
      </c>
      <c r="D512" s="15">
        <v>0</v>
      </c>
      <c r="E512" s="15">
        <v>548.53</v>
      </c>
      <c r="F512" s="26">
        <v>1605.44</v>
      </c>
      <c r="G512" s="26">
        <v>98</v>
      </c>
      <c r="H512" s="16">
        <f t="shared" si="11"/>
        <v>1763.2399999999998</v>
      </c>
      <c r="I512" s="16">
        <f t="shared" si="11"/>
        <v>1993.4399999999998</v>
      </c>
      <c r="J512" s="16">
        <f t="shared" si="11"/>
        <v>2243.75</v>
      </c>
      <c r="K512" s="16">
        <f t="shared" si="11"/>
        <v>2598.82</v>
      </c>
      <c r="L512" s="27">
        <v>0</v>
      </c>
      <c r="M512" s="34">
        <v>548.53</v>
      </c>
      <c r="N512" s="18"/>
      <c r="O512" s="19"/>
      <c r="P512" s="12"/>
      <c r="Q512" s="12"/>
    </row>
    <row r="513" spans="1:17" s="13" customFormat="1" ht="14.25" customHeight="1">
      <c r="A513" s="33">
        <f>'до 150 кВт'!A513</f>
        <v>43607</v>
      </c>
      <c r="B513" s="14">
        <v>0</v>
      </c>
      <c r="C513" s="15">
        <v>1294.59</v>
      </c>
      <c r="D513" s="15">
        <v>0</v>
      </c>
      <c r="E513" s="15">
        <v>97.96</v>
      </c>
      <c r="F513" s="26">
        <v>1313.91</v>
      </c>
      <c r="G513" s="26">
        <v>98</v>
      </c>
      <c r="H513" s="16">
        <f t="shared" si="11"/>
        <v>1471.7099999999998</v>
      </c>
      <c r="I513" s="16">
        <f t="shared" si="11"/>
        <v>1701.9099999999999</v>
      </c>
      <c r="J513" s="16">
        <f t="shared" si="11"/>
        <v>1952.22</v>
      </c>
      <c r="K513" s="16">
        <f t="shared" si="11"/>
        <v>2307.29</v>
      </c>
      <c r="L513" s="27">
        <v>0</v>
      </c>
      <c r="M513" s="34">
        <v>97.96</v>
      </c>
      <c r="N513" s="18"/>
      <c r="O513" s="19"/>
      <c r="P513" s="12"/>
      <c r="Q513" s="12"/>
    </row>
    <row r="514" spans="1:17" s="13" customFormat="1" ht="14.25" customHeight="1">
      <c r="A514" s="33">
        <f>'до 150 кВт'!A514</f>
        <v>43607</v>
      </c>
      <c r="B514" s="14">
        <v>1</v>
      </c>
      <c r="C514" s="15">
        <v>1171.23</v>
      </c>
      <c r="D514" s="15">
        <v>0</v>
      </c>
      <c r="E514" s="15">
        <v>40.04</v>
      </c>
      <c r="F514" s="26">
        <v>1190.55</v>
      </c>
      <c r="G514" s="26">
        <v>98</v>
      </c>
      <c r="H514" s="16">
        <f t="shared" si="11"/>
        <v>1348.35</v>
      </c>
      <c r="I514" s="16">
        <f t="shared" si="11"/>
        <v>1578.55</v>
      </c>
      <c r="J514" s="16">
        <f t="shared" si="11"/>
        <v>1828.86</v>
      </c>
      <c r="K514" s="16">
        <f t="shared" si="11"/>
        <v>2183.9300000000003</v>
      </c>
      <c r="L514" s="27">
        <v>0</v>
      </c>
      <c r="M514" s="34">
        <v>40.04</v>
      </c>
      <c r="N514" s="18"/>
      <c r="O514" s="19"/>
      <c r="P514" s="12"/>
      <c r="Q514" s="12"/>
    </row>
    <row r="515" spans="1:17" s="13" customFormat="1" ht="14.25" customHeight="1">
      <c r="A515" s="33">
        <f>'до 150 кВт'!A515</f>
        <v>43607</v>
      </c>
      <c r="B515" s="14">
        <v>2</v>
      </c>
      <c r="C515" s="15">
        <v>1109.44</v>
      </c>
      <c r="D515" s="15">
        <v>0</v>
      </c>
      <c r="E515" s="15">
        <v>14.34</v>
      </c>
      <c r="F515" s="26">
        <v>1128.76</v>
      </c>
      <c r="G515" s="26">
        <v>98</v>
      </c>
      <c r="H515" s="16">
        <f t="shared" si="11"/>
        <v>1286.56</v>
      </c>
      <c r="I515" s="16">
        <f t="shared" si="11"/>
        <v>1516.76</v>
      </c>
      <c r="J515" s="16">
        <f t="shared" si="11"/>
        <v>1767.07</v>
      </c>
      <c r="K515" s="16">
        <f t="shared" si="11"/>
        <v>2122.1400000000003</v>
      </c>
      <c r="L515" s="27">
        <v>0</v>
      </c>
      <c r="M515" s="34">
        <v>14.34</v>
      </c>
      <c r="N515" s="18"/>
      <c r="O515" s="19"/>
      <c r="P515" s="12"/>
      <c r="Q515" s="12"/>
    </row>
    <row r="516" spans="1:17" s="13" customFormat="1" ht="14.25" customHeight="1">
      <c r="A516" s="33">
        <f>'до 150 кВт'!A516</f>
        <v>43607</v>
      </c>
      <c r="B516" s="14">
        <v>3</v>
      </c>
      <c r="C516" s="15">
        <v>1096.48</v>
      </c>
      <c r="D516" s="15">
        <v>0</v>
      </c>
      <c r="E516" s="15">
        <v>9.07</v>
      </c>
      <c r="F516" s="26">
        <v>1115.8</v>
      </c>
      <c r="G516" s="26">
        <v>98</v>
      </c>
      <c r="H516" s="16">
        <f t="shared" si="11"/>
        <v>1273.6</v>
      </c>
      <c r="I516" s="16">
        <f t="shared" si="11"/>
        <v>1503.8</v>
      </c>
      <c r="J516" s="16">
        <f t="shared" si="11"/>
        <v>1754.11</v>
      </c>
      <c r="K516" s="16">
        <f t="shared" si="11"/>
        <v>2109.1800000000003</v>
      </c>
      <c r="L516" s="27">
        <v>0</v>
      </c>
      <c r="M516" s="34">
        <v>9.07</v>
      </c>
      <c r="N516" s="18"/>
      <c r="O516" s="19"/>
      <c r="P516" s="12"/>
      <c r="Q516" s="12"/>
    </row>
    <row r="517" spans="1:17" s="13" customFormat="1" ht="14.25" customHeight="1">
      <c r="A517" s="33">
        <f>'до 150 кВт'!A517</f>
        <v>43607</v>
      </c>
      <c r="B517" s="14">
        <v>4</v>
      </c>
      <c r="C517" s="15">
        <v>1162.3</v>
      </c>
      <c r="D517" s="15">
        <v>0</v>
      </c>
      <c r="E517" s="15">
        <v>7.63</v>
      </c>
      <c r="F517" s="26">
        <v>1181.62</v>
      </c>
      <c r="G517" s="26">
        <v>98</v>
      </c>
      <c r="H517" s="16">
        <f t="shared" si="11"/>
        <v>1339.4199999999998</v>
      </c>
      <c r="I517" s="16">
        <f t="shared" si="11"/>
        <v>1569.62</v>
      </c>
      <c r="J517" s="16">
        <f t="shared" si="11"/>
        <v>1819.93</v>
      </c>
      <c r="K517" s="16">
        <f t="shared" si="11"/>
        <v>2175</v>
      </c>
      <c r="L517" s="27">
        <v>0</v>
      </c>
      <c r="M517" s="34">
        <v>7.63</v>
      </c>
      <c r="N517" s="18"/>
      <c r="O517" s="19"/>
      <c r="P517" s="12"/>
      <c r="Q517" s="12"/>
    </row>
    <row r="518" spans="1:17" s="13" customFormat="1" ht="14.25" customHeight="1">
      <c r="A518" s="33">
        <f>'до 150 кВт'!A518</f>
        <v>43607</v>
      </c>
      <c r="B518" s="14">
        <v>5</v>
      </c>
      <c r="C518" s="15">
        <v>1345.13</v>
      </c>
      <c r="D518" s="15">
        <v>16.68</v>
      </c>
      <c r="E518" s="15">
        <v>0</v>
      </c>
      <c r="F518" s="26">
        <v>1364.45</v>
      </c>
      <c r="G518" s="26">
        <v>98</v>
      </c>
      <c r="H518" s="16">
        <f t="shared" si="11"/>
        <v>1522.25</v>
      </c>
      <c r="I518" s="16">
        <f t="shared" si="11"/>
        <v>1752.45</v>
      </c>
      <c r="J518" s="16">
        <f t="shared" si="11"/>
        <v>2002.76</v>
      </c>
      <c r="K518" s="16">
        <f t="shared" si="11"/>
        <v>2357.8300000000004</v>
      </c>
      <c r="L518" s="27">
        <v>16.68</v>
      </c>
      <c r="M518" s="34">
        <v>0</v>
      </c>
      <c r="N518" s="18"/>
      <c r="O518" s="19"/>
      <c r="P518" s="12"/>
      <c r="Q518" s="12"/>
    </row>
    <row r="519" spans="1:17" s="13" customFormat="1" ht="14.25" customHeight="1">
      <c r="A519" s="33">
        <f>'до 150 кВт'!A519</f>
        <v>43607</v>
      </c>
      <c r="B519" s="14">
        <v>6</v>
      </c>
      <c r="C519" s="15">
        <v>1482.29</v>
      </c>
      <c r="D519" s="15">
        <v>38.39</v>
      </c>
      <c r="E519" s="15">
        <v>0</v>
      </c>
      <c r="F519" s="26">
        <v>1501.61</v>
      </c>
      <c r="G519" s="26">
        <v>98</v>
      </c>
      <c r="H519" s="16">
        <f t="shared" si="11"/>
        <v>1659.4099999999999</v>
      </c>
      <c r="I519" s="16">
        <f t="shared" si="11"/>
        <v>1889.61</v>
      </c>
      <c r="J519" s="16">
        <f t="shared" si="11"/>
        <v>2139.92</v>
      </c>
      <c r="K519" s="16">
        <f t="shared" si="11"/>
        <v>2494.9900000000002</v>
      </c>
      <c r="L519" s="27">
        <v>38.39</v>
      </c>
      <c r="M519" s="34">
        <v>0</v>
      </c>
      <c r="N519" s="18"/>
      <c r="O519" s="19"/>
      <c r="P519" s="12"/>
      <c r="Q519" s="12"/>
    </row>
    <row r="520" spans="1:17" s="13" customFormat="1" ht="14.25" customHeight="1">
      <c r="A520" s="33">
        <f>'до 150 кВт'!A520</f>
        <v>43607</v>
      </c>
      <c r="B520" s="14">
        <v>7</v>
      </c>
      <c r="C520" s="15">
        <v>1603.84</v>
      </c>
      <c r="D520" s="15">
        <v>55.28</v>
      </c>
      <c r="E520" s="15">
        <v>0</v>
      </c>
      <c r="F520" s="26">
        <v>1623.16</v>
      </c>
      <c r="G520" s="26">
        <v>98</v>
      </c>
      <c r="H520" s="16">
        <f t="shared" si="11"/>
        <v>1780.9599999999998</v>
      </c>
      <c r="I520" s="16">
        <f t="shared" si="11"/>
        <v>2011.1599999999999</v>
      </c>
      <c r="J520" s="16">
        <f t="shared" si="11"/>
        <v>2261.4700000000003</v>
      </c>
      <c r="K520" s="16">
        <f t="shared" si="11"/>
        <v>2616.54</v>
      </c>
      <c r="L520" s="27">
        <v>55.28</v>
      </c>
      <c r="M520" s="34">
        <v>0</v>
      </c>
      <c r="N520" s="18"/>
      <c r="O520" s="19"/>
      <c r="P520" s="12"/>
      <c r="Q520" s="12"/>
    </row>
    <row r="521" spans="1:17" s="13" customFormat="1" ht="14.25" customHeight="1">
      <c r="A521" s="33">
        <f>'до 150 кВт'!A521</f>
        <v>43607</v>
      </c>
      <c r="B521" s="14">
        <v>8</v>
      </c>
      <c r="C521" s="15">
        <v>1728.96</v>
      </c>
      <c r="D521" s="15">
        <v>0.12</v>
      </c>
      <c r="E521" s="15">
        <v>0.03</v>
      </c>
      <c r="F521" s="26">
        <v>1748.28</v>
      </c>
      <c r="G521" s="26">
        <v>98</v>
      </c>
      <c r="H521" s="16">
        <f t="shared" si="11"/>
        <v>1906.08</v>
      </c>
      <c r="I521" s="16">
        <f t="shared" si="11"/>
        <v>2136.28</v>
      </c>
      <c r="J521" s="16">
        <f t="shared" si="11"/>
        <v>2386.59</v>
      </c>
      <c r="K521" s="16">
        <f aca="true" t="shared" si="12" ref="K521:K584">SUM($C521,$G521,U$4,U$6)</f>
        <v>2741.6600000000003</v>
      </c>
      <c r="L521" s="27">
        <v>0.12</v>
      </c>
      <c r="M521" s="34">
        <v>0.03</v>
      </c>
      <c r="N521" s="18"/>
      <c r="O521" s="19"/>
      <c r="P521" s="12"/>
      <c r="Q521" s="12"/>
    </row>
    <row r="522" spans="1:17" s="13" customFormat="1" ht="14.25" customHeight="1">
      <c r="A522" s="33">
        <f>'до 150 кВт'!A522</f>
        <v>43607</v>
      </c>
      <c r="B522" s="14">
        <v>9</v>
      </c>
      <c r="C522" s="15">
        <v>1741.33</v>
      </c>
      <c r="D522" s="15">
        <v>0</v>
      </c>
      <c r="E522" s="15">
        <v>17.99</v>
      </c>
      <c r="F522" s="26">
        <v>1760.65</v>
      </c>
      <c r="G522" s="26">
        <v>98</v>
      </c>
      <c r="H522" s="16">
        <f aca="true" t="shared" si="13" ref="H522:K585">SUM($C522,$G522,R$4,R$6)</f>
        <v>1918.4499999999998</v>
      </c>
      <c r="I522" s="16">
        <f t="shared" si="13"/>
        <v>2148.65</v>
      </c>
      <c r="J522" s="16">
        <f t="shared" si="13"/>
        <v>2398.96</v>
      </c>
      <c r="K522" s="16">
        <f t="shared" si="12"/>
        <v>2754.03</v>
      </c>
      <c r="L522" s="27">
        <v>0</v>
      </c>
      <c r="M522" s="34">
        <v>17.99</v>
      </c>
      <c r="N522" s="18"/>
      <c r="O522" s="19"/>
      <c r="P522" s="12"/>
      <c r="Q522" s="12"/>
    </row>
    <row r="523" spans="1:17" s="13" customFormat="1" ht="14.25" customHeight="1">
      <c r="A523" s="33">
        <f>'до 150 кВт'!A523</f>
        <v>43607</v>
      </c>
      <c r="B523" s="14">
        <v>10</v>
      </c>
      <c r="C523" s="15">
        <v>1738.09</v>
      </c>
      <c r="D523" s="15">
        <v>0</v>
      </c>
      <c r="E523" s="15">
        <v>21.29</v>
      </c>
      <c r="F523" s="26">
        <v>1757.41</v>
      </c>
      <c r="G523" s="26">
        <v>98</v>
      </c>
      <c r="H523" s="16">
        <f t="shared" si="13"/>
        <v>1915.2099999999998</v>
      </c>
      <c r="I523" s="16">
        <f t="shared" si="13"/>
        <v>2145.4100000000003</v>
      </c>
      <c r="J523" s="16">
        <f t="shared" si="13"/>
        <v>2395.7200000000003</v>
      </c>
      <c r="K523" s="16">
        <f t="shared" si="12"/>
        <v>2750.79</v>
      </c>
      <c r="L523" s="27">
        <v>0</v>
      </c>
      <c r="M523" s="34">
        <v>21.29</v>
      </c>
      <c r="N523" s="18"/>
      <c r="O523" s="19"/>
      <c r="P523" s="12"/>
      <c r="Q523" s="12"/>
    </row>
    <row r="524" spans="1:17" s="13" customFormat="1" ht="14.25" customHeight="1">
      <c r="A524" s="33">
        <f>'до 150 кВт'!A524</f>
        <v>43607</v>
      </c>
      <c r="B524" s="14">
        <v>11</v>
      </c>
      <c r="C524" s="15">
        <v>1728.97</v>
      </c>
      <c r="D524" s="15">
        <v>0</v>
      </c>
      <c r="E524" s="15">
        <v>19.9</v>
      </c>
      <c r="F524" s="26">
        <v>1748.29</v>
      </c>
      <c r="G524" s="26">
        <v>98</v>
      </c>
      <c r="H524" s="16">
        <f t="shared" si="13"/>
        <v>1906.09</v>
      </c>
      <c r="I524" s="16">
        <f t="shared" si="13"/>
        <v>2136.2900000000004</v>
      </c>
      <c r="J524" s="16">
        <f t="shared" si="13"/>
        <v>2386.6000000000004</v>
      </c>
      <c r="K524" s="16">
        <f t="shared" si="12"/>
        <v>2741.67</v>
      </c>
      <c r="L524" s="27">
        <v>0</v>
      </c>
      <c r="M524" s="34">
        <v>19.9</v>
      </c>
      <c r="N524" s="18"/>
      <c r="O524" s="19"/>
      <c r="P524" s="12"/>
      <c r="Q524" s="12"/>
    </row>
    <row r="525" spans="1:17" s="13" customFormat="1" ht="14.25" customHeight="1">
      <c r="A525" s="33">
        <f>'до 150 кВт'!A525</f>
        <v>43607</v>
      </c>
      <c r="B525" s="14">
        <v>12</v>
      </c>
      <c r="C525" s="15">
        <v>1728.2</v>
      </c>
      <c r="D525" s="15">
        <v>24.37</v>
      </c>
      <c r="E525" s="15">
        <v>0</v>
      </c>
      <c r="F525" s="26">
        <v>1747.52</v>
      </c>
      <c r="G525" s="26">
        <v>98</v>
      </c>
      <c r="H525" s="16">
        <f t="shared" si="13"/>
        <v>1905.32</v>
      </c>
      <c r="I525" s="16">
        <f t="shared" si="13"/>
        <v>2135.5200000000004</v>
      </c>
      <c r="J525" s="16">
        <f t="shared" si="13"/>
        <v>2385.8300000000004</v>
      </c>
      <c r="K525" s="16">
        <f t="shared" si="12"/>
        <v>2740.9</v>
      </c>
      <c r="L525" s="27">
        <v>24.37</v>
      </c>
      <c r="M525" s="34">
        <v>0</v>
      </c>
      <c r="N525" s="18"/>
      <c r="O525" s="19"/>
      <c r="P525" s="12"/>
      <c r="Q525" s="12"/>
    </row>
    <row r="526" spans="1:17" s="13" customFormat="1" ht="14.25" customHeight="1">
      <c r="A526" s="33">
        <f>'до 150 кВт'!A526</f>
        <v>43607</v>
      </c>
      <c r="B526" s="14">
        <v>13</v>
      </c>
      <c r="C526" s="15">
        <v>1730.81</v>
      </c>
      <c r="D526" s="15">
        <v>629.59</v>
      </c>
      <c r="E526" s="15">
        <v>0</v>
      </c>
      <c r="F526" s="26">
        <v>1750.13</v>
      </c>
      <c r="G526" s="26">
        <v>98</v>
      </c>
      <c r="H526" s="16">
        <f t="shared" si="13"/>
        <v>1907.9299999999998</v>
      </c>
      <c r="I526" s="16">
        <f t="shared" si="13"/>
        <v>2138.13</v>
      </c>
      <c r="J526" s="16">
        <f t="shared" si="13"/>
        <v>2388.44</v>
      </c>
      <c r="K526" s="16">
        <f t="shared" si="12"/>
        <v>2743.51</v>
      </c>
      <c r="L526" s="27">
        <v>629.59</v>
      </c>
      <c r="M526" s="34">
        <v>0</v>
      </c>
      <c r="N526" s="18"/>
      <c r="O526" s="19"/>
      <c r="P526" s="12"/>
      <c r="Q526" s="12"/>
    </row>
    <row r="527" spans="1:17" s="13" customFormat="1" ht="14.25" customHeight="1">
      <c r="A527" s="33">
        <f>'до 150 кВт'!A527</f>
        <v>43607</v>
      </c>
      <c r="B527" s="14">
        <v>14</v>
      </c>
      <c r="C527" s="15">
        <v>1729.79</v>
      </c>
      <c r="D527" s="15">
        <v>621.23</v>
      </c>
      <c r="E527" s="15">
        <v>0</v>
      </c>
      <c r="F527" s="26">
        <v>1749.11</v>
      </c>
      <c r="G527" s="26">
        <v>98</v>
      </c>
      <c r="H527" s="16">
        <f t="shared" si="13"/>
        <v>1906.9099999999999</v>
      </c>
      <c r="I527" s="16">
        <f t="shared" si="13"/>
        <v>2137.11</v>
      </c>
      <c r="J527" s="16">
        <f t="shared" si="13"/>
        <v>2387.42</v>
      </c>
      <c r="K527" s="16">
        <f t="shared" si="12"/>
        <v>2742.4900000000002</v>
      </c>
      <c r="L527" s="27">
        <v>621.23</v>
      </c>
      <c r="M527" s="34">
        <v>0</v>
      </c>
      <c r="N527" s="18"/>
      <c r="O527" s="19"/>
      <c r="P527" s="12"/>
      <c r="Q527" s="12"/>
    </row>
    <row r="528" spans="1:17" s="13" customFormat="1" ht="14.25" customHeight="1">
      <c r="A528" s="33">
        <f>'до 150 кВт'!A528</f>
        <v>43607</v>
      </c>
      <c r="B528" s="14">
        <v>15</v>
      </c>
      <c r="C528" s="15">
        <v>1698.2</v>
      </c>
      <c r="D528" s="15">
        <v>52.75</v>
      </c>
      <c r="E528" s="15">
        <v>0</v>
      </c>
      <c r="F528" s="26">
        <v>1717.52</v>
      </c>
      <c r="G528" s="26">
        <v>98</v>
      </c>
      <c r="H528" s="16">
        <f t="shared" si="13"/>
        <v>1875.32</v>
      </c>
      <c r="I528" s="16">
        <f t="shared" si="13"/>
        <v>2105.5200000000004</v>
      </c>
      <c r="J528" s="16">
        <f t="shared" si="13"/>
        <v>2355.8300000000004</v>
      </c>
      <c r="K528" s="16">
        <f t="shared" si="12"/>
        <v>2710.9</v>
      </c>
      <c r="L528" s="27">
        <v>52.75</v>
      </c>
      <c r="M528" s="34">
        <v>0</v>
      </c>
      <c r="N528" s="18"/>
      <c r="O528" s="19"/>
      <c r="P528" s="12"/>
      <c r="Q528" s="12"/>
    </row>
    <row r="529" spans="1:17" s="13" customFormat="1" ht="14.25" customHeight="1">
      <c r="A529" s="33">
        <f>'до 150 кВт'!A529</f>
        <v>43607</v>
      </c>
      <c r="B529" s="14">
        <v>16</v>
      </c>
      <c r="C529" s="15">
        <v>1672.45</v>
      </c>
      <c r="D529" s="15">
        <v>7.27</v>
      </c>
      <c r="E529" s="15">
        <v>0</v>
      </c>
      <c r="F529" s="26">
        <v>1691.77</v>
      </c>
      <c r="G529" s="26">
        <v>98</v>
      </c>
      <c r="H529" s="16">
        <f t="shared" si="13"/>
        <v>1849.57</v>
      </c>
      <c r="I529" s="16">
        <f t="shared" si="13"/>
        <v>2079.7700000000004</v>
      </c>
      <c r="J529" s="16">
        <f t="shared" si="13"/>
        <v>2330.0800000000004</v>
      </c>
      <c r="K529" s="16">
        <f t="shared" si="12"/>
        <v>2685.15</v>
      </c>
      <c r="L529" s="27">
        <v>7.27</v>
      </c>
      <c r="M529" s="34">
        <v>0</v>
      </c>
      <c r="N529" s="18"/>
      <c r="O529" s="19"/>
      <c r="P529" s="12"/>
      <c r="Q529" s="12"/>
    </row>
    <row r="530" spans="1:17" s="13" customFormat="1" ht="14.25" customHeight="1">
      <c r="A530" s="33">
        <f>'до 150 кВт'!A530</f>
        <v>43607</v>
      </c>
      <c r="B530" s="14">
        <v>17</v>
      </c>
      <c r="C530" s="15">
        <v>1657.84</v>
      </c>
      <c r="D530" s="15">
        <v>29.16</v>
      </c>
      <c r="E530" s="15">
        <v>0</v>
      </c>
      <c r="F530" s="26">
        <v>1677.16</v>
      </c>
      <c r="G530" s="26">
        <v>98</v>
      </c>
      <c r="H530" s="16">
        <f t="shared" si="13"/>
        <v>1834.9599999999998</v>
      </c>
      <c r="I530" s="16">
        <f t="shared" si="13"/>
        <v>2065.1600000000003</v>
      </c>
      <c r="J530" s="16">
        <f t="shared" si="13"/>
        <v>2315.4700000000003</v>
      </c>
      <c r="K530" s="16">
        <f t="shared" si="12"/>
        <v>2670.54</v>
      </c>
      <c r="L530" s="27">
        <v>29.16</v>
      </c>
      <c r="M530" s="34">
        <v>0</v>
      </c>
      <c r="N530" s="18"/>
      <c r="O530" s="19"/>
      <c r="P530" s="12"/>
      <c r="Q530" s="12"/>
    </row>
    <row r="531" spans="1:17" s="13" customFormat="1" ht="14.25" customHeight="1">
      <c r="A531" s="33">
        <f>'до 150 кВт'!A531</f>
        <v>43607</v>
      </c>
      <c r="B531" s="14">
        <v>18</v>
      </c>
      <c r="C531" s="15">
        <v>1716.19</v>
      </c>
      <c r="D531" s="15">
        <v>31.17</v>
      </c>
      <c r="E531" s="15">
        <v>0</v>
      </c>
      <c r="F531" s="26">
        <v>1735.51</v>
      </c>
      <c r="G531" s="26">
        <v>98</v>
      </c>
      <c r="H531" s="16">
        <f t="shared" si="13"/>
        <v>1893.31</v>
      </c>
      <c r="I531" s="16">
        <f t="shared" si="13"/>
        <v>2123.51</v>
      </c>
      <c r="J531" s="16">
        <f t="shared" si="13"/>
        <v>2373.82</v>
      </c>
      <c r="K531" s="16">
        <f t="shared" si="12"/>
        <v>2728.8900000000003</v>
      </c>
      <c r="L531" s="27">
        <v>31.17</v>
      </c>
      <c r="M531" s="34">
        <v>0</v>
      </c>
      <c r="N531" s="18"/>
      <c r="O531" s="19"/>
      <c r="P531" s="12"/>
      <c r="Q531" s="12"/>
    </row>
    <row r="532" spans="1:17" s="13" customFormat="1" ht="14.25" customHeight="1">
      <c r="A532" s="33">
        <f>'до 150 кВт'!A532</f>
        <v>43607</v>
      </c>
      <c r="B532" s="14">
        <v>19</v>
      </c>
      <c r="C532" s="15">
        <v>1739.37</v>
      </c>
      <c r="D532" s="15">
        <v>0</v>
      </c>
      <c r="E532" s="15">
        <v>25.34</v>
      </c>
      <c r="F532" s="26">
        <v>1758.69</v>
      </c>
      <c r="G532" s="26">
        <v>98</v>
      </c>
      <c r="H532" s="16">
        <f t="shared" si="13"/>
        <v>1916.4899999999998</v>
      </c>
      <c r="I532" s="16">
        <f t="shared" si="13"/>
        <v>2146.69</v>
      </c>
      <c r="J532" s="16">
        <f t="shared" si="13"/>
        <v>2397</v>
      </c>
      <c r="K532" s="16">
        <f t="shared" si="12"/>
        <v>2752.07</v>
      </c>
      <c r="L532" s="27">
        <v>0</v>
      </c>
      <c r="M532" s="34">
        <v>25.34</v>
      </c>
      <c r="N532" s="18"/>
      <c r="O532" s="19"/>
      <c r="P532" s="12"/>
      <c r="Q532" s="12"/>
    </row>
    <row r="533" spans="1:17" s="13" customFormat="1" ht="14.25" customHeight="1">
      <c r="A533" s="33">
        <f>'до 150 кВт'!A533</f>
        <v>43607</v>
      </c>
      <c r="B533" s="14">
        <v>20</v>
      </c>
      <c r="C533" s="15">
        <v>1747.6</v>
      </c>
      <c r="D533" s="15">
        <v>0</v>
      </c>
      <c r="E533" s="15">
        <v>135.01</v>
      </c>
      <c r="F533" s="26">
        <v>1766.92</v>
      </c>
      <c r="G533" s="26">
        <v>98</v>
      </c>
      <c r="H533" s="16">
        <f t="shared" si="13"/>
        <v>1924.7199999999998</v>
      </c>
      <c r="I533" s="16">
        <f t="shared" si="13"/>
        <v>2154.92</v>
      </c>
      <c r="J533" s="16">
        <f t="shared" si="13"/>
        <v>2405.23</v>
      </c>
      <c r="K533" s="16">
        <f t="shared" si="12"/>
        <v>2760.3</v>
      </c>
      <c r="L533" s="27">
        <v>0</v>
      </c>
      <c r="M533" s="34">
        <v>135.01</v>
      </c>
      <c r="N533" s="18"/>
      <c r="O533" s="19"/>
      <c r="P533" s="12"/>
      <c r="Q533" s="12"/>
    </row>
    <row r="534" spans="1:17" s="13" customFormat="1" ht="14.25" customHeight="1">
      <c r="A534" s="33">
        <f>'до 150 кВт'!A534</f>
        <v>43607</v>
      </c>
      <c r="B534" s="14">
        <v>21</v>
      </c>
      <c r="C534" s="15">
        <v>1764.07</v>
      </c>
      <c r="D534" s="15">
        <v>0</v>
      </c>
      <c r="E534" s="15">
        <v>281.14</v>
      </c>
      <c r="F534" s="26">
        <v>1783.39</v>
      </c>
      <c r="G534" s="26">
        <v>98</v>
      </c>
      <c r="H534" s="16">
        <f t="shared" si="13"/>
        <v>1941.1899999999998</v>
      </c>
      <c r="I534" s="16">
        <f t="shared" si="13"/>
        <v>2171.3900000000003</v>
      </c>
      <c r="J534" s="16">
        <f t="shared" si="13"/>
        <v>2421.7000000000003</v>
      </c>
      <c r="K534" s="16">
        <f t="shared" si="12"/>
        <v>2776.77</v>
      </c>
      <c r="L534" s="27">
        <v>0</v>
      </c>
      <c r="M534" s="34">
        <v>281.14</v>
      </c>
      <c r="N534" s="18"/>
      <c r="O534" s="19"/>
      <c r="P534" s="12"/>
      <c r="Q534" s="12"/>
    </row>
    <row r="535" spans="1:17" s="13" customFormat="1" ht="14.25" customHeight="1">
      <c r="A535" s="33">
        <f>'до 150 кВт'!A535</f>
        <v>43607</v>
      </c>
      <c r="B535" s="14">
        <v>22</v>
      </c>
      <c r="C535" s="15">
        <v>1741.03</v>
      </c>
      <c r="D535" s="15">
        <v>0</v>
      </c>
      <c r="E535" s="15">
        <v>445.67</v>
      </c>
      <c r="F535" s="26">
        <v>1760.35</v>
      </c>
      <c r="G535" s="26">
        <v>98</v>
      </c>
      <c r="H535" s="16">
        <f t="shared" si="13"/>
        <v>1918.1499999999999</v>
      </c>
      <c r="I535" s="16">
        <f t="shared" si="13"/>
        <v>2148.3500000000004</v>
      </c>
      <c r="J535" s="16">
        <f t="shared" si="13"/>
        <v>2398.6600000000003</v>
      </c>
      <c r="K535" s="16">
        <f t="shared" si="12"/>
        <v>2753.73</v>
      </c>
      <c r="L535" s="27">
        <v>0</v>
      </c>
      <c r="M535" s="34">
        <v>445.67</v>
      </c>
      <c r="N535" s="18"/>
      <c r="O535" s="19"/>
      <c r="P535" s="12"/>
      <c r="Q535" s="12"/>
    </row>
    <row r="536" spans="1:17" s="13" customFormat="1" ht="14.25" customHeight="1">
      <c r="A536" s="33">
        <f>'до 150 кВт'!A536</f>
        <v>43607</v>
      </c>
      <c r="B536" s="14">
        <v>23</v>
      </c>
      <c r="C536" s="15">
        <v>1597.03</v>
      </c>
      <c r="D536" s="15">
        <v>0</v>
      </c>
      <c r="E536" s="15">
        <v>395.77</v>
      </c>
      <c r="F536" s="26">
        <v>1616.35</v>
      </c>
      <c r="G536" s="26">
        <v>98</v>
      </c>
      <c r="H536" s="16">
        <f t="shared" si="13"/>
        <v>1774.1499999999999</v>
      </c>
      <c r="I536" s="16">
        <f t="shared" si="13"/>
        <v>2004.35</v>
      </c>
      <c r="J536" s="16">
        <f t="shared" si="13"/>
        <v>2254.6600000000003</v>
      </c>
      <c r="K536" s="16">
        <f t="shared" si="12"/>
        <v>2609.73</v>
      </c>
      <c r="L536" s="27">
        <v>0</v>
      </c>
      <c r="M536" s="34">
        <v>395.77</v>
      </c>
      <c r="N536" s="18"/>
      <c r="O536" s="19"/>
      <c r="P536" s="12"/>
      <c r="Q536" s="12"/>
    </row>
    <row r="537" spans="1:17" s="13" customFormat="1" ht="14.25" customHeight="1">
      <c r="A537" s="33">
        <f>'до 150 кВт'!A537</f>
        <v>43608</v>
      </c>
      <c r="B537" s="14">
        <v>0</v>
      </c>
      <c r="C537" s="15">
        <v>1440.5</v>
      </c>
      <c r="D537" s="15">
        <v>0</v>
      </c>
      <c r="E537" s="15">
        <v>62.36</v>
      </c>
      <c r="F537" s="26">
        <v>1459.82</v>
      </c>
      <c r="G537" s="26">
        <v>98</v>
      </c>
      <c r="H537" s="16">
        <f t="shared" si="13"/>
        <v>1617.62</v>
      </c>
      <c r="I537" s="16">
        <f t="shared" si="13"/>
        <v>1847.82</v>
      </c>
      <c r="J537" s="16">
        <f t="shared" si="13"/>
        <v>2098.13</v>
      </c>
      <c r="K537" s="16">
        <f t="shared" si="12"/>
        <v>2453.2000000000003</v>
      </c>
      <c r="L537" s="27">
        <v>0</v>
      </c>
      <c r="M537" s="34">
        <v>62.36</v>
      </c>
      <c r="N537" s="18"/>
      <c r="O537" s="19"/>
      <c r="P537" s="12"/>
      <c r="Q537" s="12"/>
    </row>
    <row r="538" spans="1:17" s="13" customFormat="1" ht="14.25" customHeight="1">
      <c r="A538" s="33">
        <f>'до 150 кВт'!A538</f>
        <v>43608</v>
      </c>
      <c r="B538" s="14">
        <v>1</v>
      </c>
      <c r="C538" s="15">
        <v>1270.04</v>
      </c>
      <c r="D538" s="15">
        <v>0</v>
      </c>
      <c r="E538" s="15">
        <v>101.68</v>
      </c>
      <c r="F538" s="26">
        <v>1289.36</v>
      </c>
      <c r="G538" s="26">
        <v>98</v>
      </c>
      <c r="H538" s="16">
        <f t="shared" si="13"/>
        <v>1447.1599999999999</v>
      </c>
      <c r="I538" s="16">
        <f t="shared" si="13"/>
        <v>1677.36</v>
      </c>
      <c r="J538" s="16">
        <f t="shared" si="13"/>
        <v>1927.6699999999998</v>
      </c>
      <c r="K538" s="16">
        <f t="shared" si="12"/>
        <v>2282.7400000000002</v>
      </c>
      <c r="L538" s="27">
        <v>0</v>
      </c>
      <c r="M538" s="34">
        <v>101.68</v>
      </c>
      <c r="N538" s="18"/>
      <c r="O538" s="19"/>
      <c r="P538" s="12"/>
      <c r="Q538" s="12"/>
    </row>
    <row r="539" spans="1:17" s="13" customFormat="1" ht="14.25" customHeight="1">
      <c r="A539" s="33">
        <f>'до 150 кВт'!A539</f>
        <v>43608</v>
      </c>
      <c r="B539" s="14">
        <v>2</v>
      </c>
      <c r="C539" s="15">
        <v>1198.72</v>
      </c>
      <c r="D539" s="15">
        <v>0</v>
      </c>
      <c r="E539" s="15">
        <v>46.37</v>
      </c>
      <c r="F539" s="26">
        <v>1218.04</v>
      </c>
      <c r="G539" s="26">
        <v>98</v>
      </c>
      <c r="H539" s="16">
        <f t="shared" si="13"/>
        <v>1375.84</v>
      </c>
      <c r="I539" s="16">
        <f t="shared" si="13"/>
        <v>1606.04</v>
      </c>
      <c r="J539" s="16">
        <f t="shared" si="13"/>
        <v>1856.3500000000001</v>
      </c>
      <c r="K539" s="16">
        <f t="shared" si="12"/>
        <v>2211.42</v>
      </c>
      <c r="L539" s="27">
        <v>0</v>
      </c>
      <c r="M539" s="34">
        <v>46.37</v>
      </c>
      <c r="N539" s="18"/>
      <c r="O539" s="19"/>
      <c r="P539" s="12"/>
      <c r="Q539" s="12"/>
    </row>
    <row r="540" spans="1:17" s="13" customFormat="1" ht="14.25" customHeight="1">
      <c r="A540" s="33">
        <f>'до 150 кВт'!A540</f>
        <v>43608</v>
      </c>
      <c r="B540" s="14">
        <v>3</v>
      </c>
      <c r="C540" s="15">
        <v>1164.89</v>
      </c>
      <c r="D540" s="15">
        <v>0</v>
      </c>
      <c r="E540" s="15">
        <v>45.37</v>
      </c>
      <c r="F540" s="26">
        <v>1184.21</v>
      </c>
      <c r="G540" s="26">
        <v>98</v>
      </c>
      <c r="H540" s="16">
        <f t="shared" si="13"/>
        <v>1342.01</v>
      </c>
      <c r="I540" s="16">
        <f t="shared" si="13"/>
        <v>1572.21</v>
      </c>
      <c r="J540" s="16">
        <f t="shared" si="13"/>
        <v>1822.5200000000002</v>
      </c>
      <c r="K540" s="16">
        <f t="shared" si="12"/>
        <v>2177.59</v>
      </c>
      <c r="L540" s="27">
        <v>0</v>
      </c>
      <c r="M540" s="34">
        <v>45.37</v>
      </c>
      <c r="N540" s="18"/>
      <c r="O540" s="19"/>
      <c r="P540" s="12"/>
      <c r="Q540" s="12"/>
    </row>
    <row r="541" spans="1:17" s="13" customFormat="1" ht="14.25" customHeight="1">
      <c r="A541" s="33">
        <f>'до 150 кВт'!A541</f>
        <v>43608</v>
      </c>
      <c r="B541" s="14">
        <v>4</v>
      </c>
      <c r="C541" s="15">
        <v>1184.39</v>
      </c>
      <c r="D541" s="15">
        <v>0</v>
      </c>
      <c r="E541" s="15">
        <v>19.61</v>
      </c>
      <c r="F541" s="26">
        <v>1203.71</v>
      </c>
      <c r="G541" s="26">
        <v>98</v>
      </c>
      <c r="H541" s="16">
        <f t="shared" si="13"/>
        <v>1361.51</v>
      </c>
      <c r="I541" s="16">
        <f t="shared" si="13"/>
        <v>1591.71</v>
      </c>
      <c r="J541" s="16">
        <f t="shared" si="13"/>
        <v>1842.0200000000002</v>
      </c>
      <c r="K541" s="16">
        <f t="shared" si="12"/>
        <v>2197.09</v>
      </c>
      <c r="L541" s="27">
        <v>0</v>
      </c>
      <c r="M541" s="34">
        <v>19.61</v>
      </c>
      <c r="N541" s="18"/>
      <c r="O541" s="19"/>
      <c r="P541" s="12"/>
      <c r="Q541" s="12"/>
    </row>
    <row r="542" spans="1:17" s="13" customFormat="1" ht="14.25" customHeight="1">
      <c r="A542" s="33">
        <f>'до 150 кВт'!A542</f>
        <v>43608</v>
      </c>
      <c r="B542" s="14">
        <v>5</v>
      </c>
      <c r="C542" s="15">
        <v>1301.13</v>
      </c>
      <c r="D542" s="15">
        <v>0</v>
      </c>
      <c r="E542" s="15">
        <v>122.02</v>
      </c>
      <c r="F542" s="26">
        <v>1320.45</v>
      </c>
      <c r="G542" s="26">
        <v>98</v>
      </c>
      <c r="H542" s="16">
        <f t="shared" si="13"/>
        <v>1478.25</v>
      </c>
      <c r="I542" s="16">
        <f t="shared" si="13"/>
        <v>1708.45</v>
      </c>
      <c r="J542" s="16">
        <f t="shared" si="13"/>
        <v>1958.76</v>
      </c>
      <c r="K542" s="16">
        <f t="shared" si="12"/>
        <v>2313.8300000000004</v>
      </c>
      <c r="L542" s="27">
        <v>0</v>
      </c>
      <c r="M542" s="34">
        <v>122.02</v>
      </c>
      <c r="N542" s="18"/>
      <c r="O542" s="19"/>
      <c r="P542" s="12"/>
      <c r="Q542" s="12"/>
    </row>
    <row r="543" spans="1:17" s="13" customFormat="1" ht="14.25" customHeight="1">
      <c r="A543" s="33">
        <f>'до 150 кВт'!A543</f>
        <v>43608</v>
      </c>
      <c r="B543" s="14">
        <v>6</v>
      </c>
      <c r="C543" s="15">
        <v>1300.21</v>
      </c>
      <c r="D543" s="15">
        <v>0</v>
      </c>
      <c r="E543" s="15">
        <v>95.52</v>
      </c>
      <c r="F543" s="26">
        <v>1319.53</v>
      </c>
      <c r="G543" s="26">
        <v>98</v>
      </c>
      <c r="H543" s="16">
        <f t="shared" si="13"/>
        <v>1477.33</v>
      </c>
      <c r="I543" s="16">
        <f t="shared" si="13"/>
        <v>1707.53</v>
      </c>
      <c r="J543" s="16">
        <f t="shared" si="13"/>
        <v>1957.84</v>
      </c>
      <c r="K543" s="16">
        <f t="shared" si="12"/>
        <v>2312.9100000000003</v>
      </c>
      <c r="L543" s="27">
        <v>0</v>
      </c>
      <c r="M543" s="34">
        <v>95.52</v>
      </c>
      <c r="N543" s="18"/>
      <c r="O543" s="19"/>
      <c r="P543" s="12"/>
      <c r="Q543" s="12"/>
    </row>
    <row r="544" spans="1:17" s="13" customFormat="1" ht="14.25" customHeight="1">
      <c r="A544" s="33">
        <f>'до 150 кВт'!A544</f>
        <v>43608</v>
      </c>
      <c r="B544" s="14">
        <v>7</v>
      </c>
      <c r="C544" s="15">
        <v>1477.62</v>
      </c>
      <c r="D544" s="15">
        <v>39.65</v>
      </c>
      <c r="E544" s="15">
        <v>0</v>
      </c>
      <c r="F544" s="26">
        <v>1496.94</v>
      </c>
      <c r="G544" s="26">
        <v>98</v>
      </c>
      <c r="H544" s="16">
        <f t="shared" si="13"/>
        <v>1654.7399999999998</v>
      </c>
      <c r="I544" s="16">
        <f t="shared" si="13"/>
        <v>1884.9399999999998</v>
      </c>
      <c r="J544" s="16">
        <f t="shared" si="13"/>
        <v>2135.25</v>
      </c>
      <c r="K544" s="16">
        <f t="shared" si="12"/>
        <v>2490.32</v>
      </c>
      <c r="L544" s="27">
        <v>39.65</v>
      </c>
      <c r="M544" s="34">
        <v>0</v>
      </c>
      <c r="N544" s="18"/>
      <c r="O544" s="19"/>
      <c r="P544" s="12"/>
      <c r="Q544" s="12"/>
    </row>
    <row r="545" spans="1:17" s="13" customFormat="1" ht="14.25" customHeight="1">
      <c r="A545" s="33">
        <f>'до 150 кВт'!A545</f>
        <v>43608</v>
      </c>
      <c r="B545" s="14">
        <v>8</v>
      </c>
      <c r="C545" s="15">
        <v>1719.94</v>
      </c>
      <c r="D545" s="15">
        <v>0</v>
      </c>
      <c r="E545" s="15">
        <v>101.24</v>
      </c>
      <c r="F545" s="26">
        <v>1739.26</v>
      </c>
      <c r="G545" s="26">
        <v>98</v>
      </c>
      <c r="H545" s="16">
        <f t="shared" si="13"/>
        <v>1897.06</v>
      </c>
      <c r="I545" s="16">
        <f t="shared" si="13"/>
        <v>2127.26</v>
      </c>
      <c r="J545" s="16">
        <f t="shared" si="13"/>
        <v>2377.57</v>
      </c>
      <c r="K545" s="16">
        <f t="shared" si="12"/>
        <v>2732.6400000000003</v>
      </c>
      <c r="L545" s="27">
        <v>0</v>
      </c>
      <c r="M545" s="34">
        <v>101.24</v>
      </c>
      <c r="N545" s="18"/>
      <c r="O545" s="19"/>
      <c r="P545" s="12"/>
      <c r="Q545" s="12"/>
    </row>
    <row r="546" spans="1:17" s="13" customFormat="1" ht="14.25" customHeight="1">
      <c r="A546" s="33">
        <f>'до 150 кВт'!A546</f>
        <v>43608</v>
      </c>
      <c r="B546" s="14">
        <v>9</v>
      </c>
      <c r="C546" s="15">
        <v>1735.4</v>
      </c>
      <c r="D546" s="15">
        <v>0</v>
      </c>
      <c r="E546" s="15">
        <v>34.71</v>
      </c>
      <c r="F546" s="26">
        <v>1754.72</v>
      </c>
      <c r="G546" s="26">
        <v>98</v>
      </c>
      <c r="H546" s="16">
        <f t="shared" si="13"/>
        <v>1912.52</v>
      </c>
      <c r="I546" s="16">
        <f t="shared" si="13"/>
        <v>2142.7200000000003</v>
      </c>
      <c r="J546" s="16">
        <f t="shared" si="13"/>
        <v>2393.03</v>
      </c>
      <c r="K546" s="16">
        <f t="shared" si="12"/>
        <v>2748.1000000000004</v>
      </c>
      <c r="L546" s="27">
        <v>0</v>
      </c>
      <c r="M546" s="34">
        <v>34.71</v>
      </c>
      <c r="N546" s="18"/>
      <c r="O546" s="19"/>
      <c r="P546" s="12"/>
      <c r="Q546" s="12"/>
    </row>
    <row r="547" spans="1:17" s="13" customFormat="1" ht="14.25" customHeight="1">
      <c r="A547" s="33">
        <f>'до 150 кВт'!A547</f>
        <v>43608</v>
      </c>
      <c r="B547" s="14">
        <v>10</v>
      </c>
      <c r="C547" s="15">
        <v>1738.47</v>
      </c>
      <c r="D547" s="15">
        <v>0</v>
      </c>
      <c r="E547" s="15">
        <v>28.53</v>
      </c>
      <c r="F547" s="26">
        <v>1757.79</v>
      </c>
      <c r="G547" s="26">
        <v>98</v>
      </c>
      <c r="H547" s="16">
        <f t="shared" si="13"/>
        <v>1915.59</v>
      </c>
      <c r="I547" s="16">
        <f t="shared" si="13"/>
        <v>2145.7900000000004</v>
      </c>
      <c r="J547" s="16">
        <f t="shared" si="13"/>
        <v>2396.1000000000004</v>
      </c>
      <c r="K547" s="16">
        <f t="shared" si="12"/>
        <v>2751.17</v>
      </c>
      <c r="L547" s="27">
        <v>0</v>
      </c>
      <c r="M547" s="34">
        <v>28.53</v>
      </c>
      <c r="N547" s="18"/>
      <c r="O547" s="19"/>
      <c r="P547" s="12"/>
      <c r="Q547" s="12"/>
    </row>
    <row r="548" spans="1:17" s="13" customFormat="1" ht="14.25" customHeight="1">
      <c r="A548" s="33">
        <f>'до 150 кВт'!A548</f>
        <v>43608</v>
      </c>
      <c r="B548" s="14">
        <v>11</v>
      </c>
      <c r="C548" s="15">
        <v>1739.2</v>
      </c>
      <c r="D548" s="15">
        <v>0</v>
      </c>
      <c r="E548" s="15">
        <v>37.66</v>
      </c>
      <c r="F548" s="26">
        <v>1758.52</v>
      </c>
      <c r="G548" s="26">
        <v>98</v>
      </c>
      <c r="H548" s="16">
        <f t="shared" si="13"/>
        <v>1916.32</v>
      </c>
      <c r="I548" s="16">
        <f t="shared" si="13"/>
        <v>2146.5200000000004</v>
      </c>
      <c r="J548" s="16">
        <f t="shared" si="13"/>
        <v>2396.8300000000004</v>
      </c>
      <c r="K548" s="16">
        <f t="shared" si="12"/>
        <v>2751.9</v>
      </c>
      <c r="L548" s="27">
        <v>0</v>
      </c>
      <c r="M548" s="34">
        <v>37.66</v>
      </c>
      <c r="N548" s="18"/>
      <c r="O548" s="19"/>
      <c r="P548" s="12"/>
      <c r="Q548" s="12"/>
    </row>
    <row r="549" spans="1:17" s="13" customFormat="1" ht="14.25" customHeight="1">
      <c r="A549" s="33">
        <f>'до 150 кВт'!A549</f>
        <v>43608</v>
      </c>
      <c r="B549" s="14">
        <v>12</v>
      </c>
      <c r="C549" s="15">
        <v>1741.17</v>
      </c>
      <c r="D549" s="15">
        <v>0</v>
      </c>
      <c r="E549" s="15">
        <v>36.53</v>
      </c>
      <c r="F549" s="26">
        <v>1760.49</v>
      </c>
      <c r="G549" s="26">
        <v>98</v>
      </c>
      <c r="H549" s="16">
        <f t="shared" si="13"/>
        <v>1918.29</v>
      </c>
      <c r="I549" s="16">
        <f t="shared" si="13"/>
        <v>2148.4900000000002</v>
      </c>
      <c r="J549" s="16">
        <f t="shared" si="13"/>
        <v>2398.8</v>
      </c>
      <c r="K549" s="16">
        <f t="shared" si="12"/>
        <v>2753.8700000000003</v>
      </c>
      <c r="L549" s="27">
        <v>0</v>
      </c>
      <c r="M549" s="34">
        <v>36.53</v>
      </c>
      <c r="N549" s="18"/>
      <c r="O549" s="19"/>
      <c r="P549" s="12"/>
      <c r="Q549" s="12"/>
    </row>
    <row r="550" spans="1:17" s="13" customFormat="1" ht="14.25" customHeight="1">
      <c r="A550" s="33">
        <f>'до 150 кВт'!A550</f>
        <v>43608</v>
      </c>
      <c r="B550" s="14">
        <v>13</v>
      </c>
      <c r="C550" s="15">
        <v>1741.37</v>
      </c>
      <c r="D550" s="15">
        <v>0</v>
      </c>
      <c r="E550" s="15">
        <v>127.82</v>
      </c>
      <c r="F550" s="26">
        <v>1760.69</v>
      </c>
      <c r="G550" s="26">
        <v>98</v>
      </c>
      <c r="H550" s="16">
        <f t="shared" si="13"/>
        <v>1918.4899999999998</v>
      </c>
      <c r="I550" s="16">
        <f t="shared" si="13"/>
        <v>2148.69</v>
      </c>
      <c r="J550" s="16">
        <f t="shared" si="13"/>
        <v>2399</v>
      </c>
      <c r="K550" s="16">
        <f t="shared" si="12"/>
        <v>2754.07</v>
      </c>
      <c r="L550" s="27">
        <v>0</v>
      </c>
      <c r="M550" s="34">
        <v>127.82</v>
      </c>
      <c r="N550" s="18"/>
      <c r="O550" s="19"/>
      <c r="P550" s="12"/>
      <c r="Q550" s="12"/>
    </row>
    <row r="551" spans="1:17" s="13" customFormat="1" ht="14.25" customHeight="1">
      <c r="A551" s="33">
        <f>'до 150 кВт'!A551</f>
        <v>43608</v>
      </c>
      <c r="B551" s="14">
        <v>14</v>
      </c>
      <c r="C551" s="15">
        <v>1741.09</v>
      </c>
      <c r="D551" s="15">
        <v>0</v>
      </c>
      <c r="E551" s="15">
        <v>39.63</v>
      </c>
      <c r="F551" s="26">
        <v>1760.41</v>
      </c>
      <c r="G551" s="26">
        <v>98</v>
      </c>
      <c r="H551" s="16">
        <f t="shared" si="13"/>
        <v>1918.2099999999998</v>
      </c>
      <c r="I551" s="16">
        <f t="shared" si="13"/>
        <v>2148.4100000000003</v>
      </c>
      <c r="J551" s="16">
        <f t="shared" si="13"/>
        <v>2398.7200000000003</v>
      </c>
      <c r="K551" s="16">
        <f t="shared" si="12"/>
        <v>2753.79</v>
      </c>
      <c r="L551" s="27">
        <v>0</v>
      </c>
      <c r="M551" s="34">
        <v>39.63</v>
      </c>
      <c r="N551" s="18"/>
      <c r="O551" s="19"/>
      <c r="P551" s="12"/>
      <c r="Q551" s="12"/>
    </row>
    <row r="552" spans="1:17" s="13" customFormat="1" ht="14.25" customHeight="1">
      <c r="A552" s="33">
        <f>'до 150 кВт'!A552</f>
        <v>43608</v>
      </c>
      <c r="B552" s="14">
        <v>15</v>
      </c>
      <c r="C552" s="15">
        <v>1721.63</v>
      </c>
      <c r="D552" s="15">
        <v>0</v>
      </c>
      <c r="E552" s="15">
        <v>87.59</v>
      </c>
      <c r="F552" s="26">
        <v>1740.95</v>
      </c>
      <c r="G552" s="26">
        <v>98</v>
      </c>
      <c r="H552" s="16">
        <f t="shared" si="13"/>
        <v>1898.75</v>
      </c>
      <c r="I552" s="16">
        <f t="shared" si="13"/>
        <v>2128.9500000000003</v>
      </c>
      <c r="J552" s="16">
        <f t="shared" si="13"/>
        <v>2379.26</v>
      </c>
      <c r="K552" s="16">
        <f t="shared" si="12"/>
        <v>2734.3300000000004</v>
      </c>
      <c r="L552" s="27">
        <v>0</v>
      </c>
      <c r="M552" s="34">
        <v>87.59</v>
      </c>
      <c r="N552" s="18"/>
      <c r="O552" s="19"/>
      <c r="P552" s="12"/>
      <c r="Q552" s="12"/>
    </row>
    <row r="553" spans="1:17" s="13" customFormat="1" ht="14.25" customHeight="1">
      <c r="A553" s="33">
        <f>'до 150 кВт'!A553</f>
        <v>43608</v>
      </c>
      <c r="B553" s="14">
        <v>16</v>
      </c>
      <c r="C553" s="15">
        <v>1715.18</v>
      </c>
      <c r="D553" s="15">
        <v>0</v>
      </c>
      <c r="E553" s="15">
        <v>103.51</v>
      </c>
      <c r="F553" s="26">
        <v>1734.5</v>
      </c>
      <c r="G553" s="26">
        <v>98</v>
      </c>
      <c r="H553" s="16">
        <f t="shared" si="13"/>
        <v>1892.3</v>
      </c>
      <c r="I553" s="16">
        <f t="shared" si="13"/>
        <v>2122.5000000000005</v>
      </c>
      <c r="J553" s="16">
        <f t="shared" si="13"/>
        <v>2372.8100000000004</v>
      </c>
      <c r="K553" s="16">
        <f t="shared" si="12"/>
        <v>2727.88</v>
      </c>
      <c r="L553" s="27">
        <v>0</v>
      </c>
      <c r="M553" s="34">
        <v>103.51</v>
      </c>
      <c r="N553" s="18"/>
      <c r="O553" s="19"/>
      <c r="P553" s="12"/>
      <c r="Q553" s="12"/>
    </row>
    <row r="554" spans="1:17" s="13" customFormat="1" ht="14.25" customHeight="1">
      <c r="A554" s="33">
        <f>'до 150 кВт'!A554</f>
        <v>43608</v>
      </c>
      <c r="B554" s="14">
        <v>17</v>
      </c>
      <c r="C554" s="15">
        <v>1709.85</v>
      </c>
      <c r="D554" s="15">
        <v>0</v>
      </c>
      <c r="E554" s="15">
        <v>84.72</v>
      </c>
      <c r="F554" s="26">
        <v>1729.17</v>
      </c>
      <c r="G554" s="26">
        <v>98</v>
      </c>
      <c r="H554" s="16">
        <f t="shared" si="13"/>
        <v>1886.9699999999998</v>
      </c>
      <c r="I554" s="16">
        <f t="shared" si="13"/>
        <v>2117.17</v>
      </c>
      <c r="J554" s="16">
        <f t="shared" si="13"/>
        <v>2367.48</v>
      </c>
      <c r="K554" s="16">
        <f t="shared" si="12"/>
        <v>2722.55</v>
      </c>
      <c r="L554" s="27">
        <v>0</v>
      </c>
      <c r="M554" s="34">
        <v>84.72</v>
      </c>
      <c r="N554" s="18"/>
      <c r="O554" s="19"/>
      <c r="P554" s="12"/>
      <c r="Q554" s="12"/>
    </row>
    <row r="555" spans="1:17" s="13" customFormat="1" ht="14.25" customHeight="1">
      <c r="A555" s="33">
        <f>'до 150 кВт'!A555</f>
        <v>43608</v>
      </c>
      <c r="B555" s="14">
        <v>18</v>
      </c>
      <c r="C555" s="15">
        <v>1727.15</v>
      </c>
      <c r="D555" s="15">
        <v>29.52</v>
      </c>
      <c r="E555" s="15">
        <v>0</v>
      </c>
      <c r="F555" s="26">
        <v>1746.47</v>
      </c>
      <c r="G555" s="26">
        <v>98</v>
      </c>
      <c r="H555" s="16">
        <f t="shared" si="13"/>
        <v>1904.27</v>
      </c>
      <c r="I555" s="16">
        <f t="shared" si="13"/>
        <v>2134.4700000000003</v>
      </c>
      <c r="J555" s="16">
        <f t="shared" si="13"/>
        <v>2384.78</v>
      </c>
      <c r="K555" s="16">
        <f t="shared" si="12"/>
        <v>2739.8500000000004</v>
      </c>
      <c r="L555" s="27">
        <v>29.52</v>
      </c>
      <c r="M555" s="34">
        <v>0</v>
      </c>
      <c r="N555" s="18"/>
      <c r="O555" s="19"/>
      <c r="P555" s="12"/>
      <c r="Q555" s="12"/>
    </row>
    <row r="556" spans="1:17" s="13" customFormat="1" ht="14.25" customHeight="1">
      <c r="A556" s="33">
        <f>'до 150 кВт'!A556</f>
        <v>43608</v>
      </c>
      <c r="B556" s="14">
        <v>19</v>
      </c>
      <c r="C556" s="15">
        <v>1799.71</v>
      </c>
      <c r="D556" s="15">
        <v>0</v>
      </c>
      <c r="E556" s="15">
        <v>95.13</v>
      </c>
      <c r="F556" s="26">
        <v>1819.03</v>
      </c>
      <c r="G556" s="26">
        <v>98</v>
      </c>
      <c r="H556" s="16">
        <f t="shared" si="13"/>
        <v>1976.83</v>
      </c>
      <c r="I556" s="16">
        <f t="shared" si="13"/>
        <v>2207.03</v>
      </c>
      <c r="J556" s="16">
        <f t="shared" si="13"/>
        <v>2457.34</v>
      </c>
      <c r="K556" s="16">
        <f t="shared" si="12"/>
        <v>2812.4100000000003</v>
      </c>
      <c r="L556" s="27">
        <v>0</v>
      </c>
      <c r="M556" s="34">
        <v>95.13</v>
      </c>
      <c r="N556" s="18"/>
      <c r="O556" s="19"/>
      <c r="P556" s="12"/>
      <c r="Q556" s="12"/>
    </row>
    <row r="557" spans="1:17" s="13" customFormat="1" ht="14.25" customHeight="1">
      <c r="A557" s="33">
        <f>'до 150 кВт'!A557</f>
        <v>43608</v>
      </c>
      <c r="B557" s="14">
        <v>20</v>
      </c>
      <c r="C557" s="15">
        <v>1719.1</v>
      </c>
      <c r="D557" s="15">
        <v>0</v>
      </c>
      <c r="E557" s="15">
        <v>108.12</v>
      </c>
      <c r="F557" s="26">
        <v>1738.42</v>
      </c>
      <c r="G557" s="26">
        <v>98</v>
      </c>
      <c r="H557" s="16">
        <f t="shared" si="13"/>
        <v>1896.2199999999998</v>
      </c>
      <c r="I557" s="16">
        <f t="shared" si="13"/>
        <v>2126.42</v>
      </c>
      <c r="J557" s="16">
        <f t="shared" si="13"/>
        <v>2376.73</v>
      </c>
      <c r="K557" s="16">
        <f t="shared" si="12"/>
        <v>2731.8</v>
      </c>
      <c r="L557" s="27">
        <v>0</v>
      </c>
      <c r="M557" s="34">
        <v>108.12</v>
      </c>
      <c r="N557" s="18"/>
      <c r="O557" s="19"/>
      <c r="P557" s="12"/>
      <c r="Q557" s="12"/>
    </row>
    <row r="558" spans="1:17" s="13" customFormat="1" ht="14.25" customHeight="1">
      <c r="A558" s="33">
        <f>'до 150 кВт'!A558</f>
        <v>43608</v>
      </c>
      <c r="B558" s="14">
        <v>21</v>
      </c>
      <c r="C558" s="15">
        <v>1726.09</v>
      </c>
      <c r="D558" s="15">
        <v>0</v>
      </c>
      <c r="E558" s="15">
        <v>262.99</v>
      </c>
      <c r="F558" s="26">
        <v>1745.41</v>
      </c>
      <c r="G558" s="26">
        <v>98</v>
      </c>
      <c r="H558" s="16">
        <f t="shared" si="13"/>
        <v>1903.2099999999998</v>
      </c>
      <c r="I558" s="16">
        <f t="shared" si="13"/>
        <v>2133.4100000000003</v>
      </c>
      <c r="J558" s="16">
        <f t="shared" si="13"/>
        <v>2383.7200000000003</v>
      </c>
      <c r="K558" s="16">
        <f t="shared" si="12"/>
        <v>2738.79</v>
      </c>
      <c r="L558" s="27">
        <v>0</v>
      </c>
      <c r="M558" s="34">
        <v>262.99</v>
      </c>
      <c r="N558" s="18"/>
      <c r="O558" s="19"/>
      <c r="P558" s="12"/>
      <c r="Q558" s="12"/>
    </row>
    <row r="559" spans="1:17" s="13" customFormat="1" ht="14.25" customHeight="1">
      <c r="A559" s="33">
        <f>'до 150 кВт'!A559</f>
        <v>43608</v>
      </c>
      <c r="B559" s="14">
        <v>22</v>
      </c>
      <c r="C559" s="15">
        <v>1722.63</v>
      </c>
      <c r="D559" s="15">
        <v>0</v>
      </c>
      <c r="E559" s="15">
        <v>547.93</v>
      </c>
      <c r="F559" s="26">
        <v>1741.95</v>
      </c>
      <c r="G559" s="26">
        <v>98</v>
      </c>
      <c r="H559" s="16">
        <f t="shared" si="13"/>
        <v>1899.75</v>
      </c>
      <c r="I559" s="16">
        <f t="shared" si="13"/>
        <v>2129.9500000000003</v>
      </c>
      <c r="J559" s="16">
        <f t="shared" si="13"/>
        <v>2380.26</v>
      </c>
      <c r="K559" s="16">
        <f t="shared" si="12"/>
        <v>2735.3300000000004</v>
      </c>
      <c r="L559" s="27">
        <v>0</v>
      </c>
      <c r="M559" s="34">
        <v>547.93</v>
      </c>
      <c r="N559" s="18"/>
      <c r="O559" s="19"/>
      <c r="P559" s="12"/>
      <c r="Q559" s="12"/>
    </row>
    <row r="560" spans="1:17" s="13" customFormat="1" ht="14.25" customHeight="1">
      <c r="A560" s="33">
        <f>'до 150 кВт'!A560</f>
        <v>43608</v>
      </c>
      <c r="B560" s="14">
        <v>23</v>
      </c>
      <c r="C560" s="15">
        <v>1544.9</v>
      </c>
      <c r="D560" s="15">
        <v>0</v>
      </c>
      <c r="E560" s="15">
        <v>411.17</v>
      </c>
      <c r="F560" s="26">
        <v>1564.22</v>
      </c>
      <c r="G560" s="26">
        <v>98</v>
      </c>
      <c r="H560" s="16">
        <f t="shared" si="13"/>
        <v>1722.02</v>
      </c>
      <c r="I560" s="16">
        <f t="shared" si="13"/>
        <v>1952.22</v>
      </c>
      <c r="J560" s="16">
        <f t="shared" si="13"/>
        <v>2202.53</v>
      </c>
      <c r="K560" s="16">
        <f t="shared" si="12"/>
        <v>2557.6000000000004</v>
      </c>
      <c r="L560" s="27">
        <v>0</v>
      </c>
      <c r="M560" s="34">
        <v>411.17</v>
      </c>
      <c r="N560" s="18"/>
      <c r="O560" s="19"/>
      <c r="P560" s="12"/>
      <c r="Q560" s="12"/>
    </row>
    <row r="561" spans="1:17" s="13" customFormat="1" ht="14.25" customHeight="1">
      <c r="A561" s="33">
        <f>'до 150 кВт'!A561</f>
        <v>43609</v>
      </c>
      <c r="B561" s="14">
        <v>0</v>
      </c>
      <c r="C561" s="15">
        <v>1295.17</v>
      </c>
      <c r="D561" s="15">
        <v>0</v>
      </c>
      <c r="E561" s="15">
        <v>92</v>
      </c>
      <c r="F561" s="26">
        <v>1314.49</v>
      </c>
      <c r="G561" s="26">
        <v>98</v>
      </c>
      <c r="H561" s="16">
        <f t="shared" si="13"/>
        <v>1472.29</v>
      </c>
      <c r="I561" s="16">
        <f t="shared" si="13"/>
        <v>1702.49</v>
      </c>
      <c r="J561" s="16">
        <f t="shared" si="13"/>
        <v>1952.8</v>
      </c>
      <c r="K561" s="16">
        <f t="shared" si="12"/>
        <v>2307.8700000000003</v>
      </c>
      <c r="L561" s="27">
        <v>0</v>
      </c>
      <c r="M561" s="34">
        <v>92</v>
      </c>
      <c r="N561" s="18"/>
      <c r="O561" s="19"/>
      <c r="P561" s="12"/>
      <c r="Q561" s="12"/>
    </row>
    <row r="562" spans="1:17" s="13" customFormat="1" ht="14.25" customHeight="1">
      <c r="A562" s="33">
        <f>'до 150 кВт'!A562</f>
        <v>43609</v>
      </c>
      <c r="B562" s="14">
        <v>1</v>
      </c>
      <c r="C562" s="15">
        <v>1171.22</v>
      </c>
      <c r="D562" s="15">
        <v>0</v>
      </c>
      <c r="E562" s="15">
        <v>59.04</v>
      </c>
      <c r="F562" s="26">
        <v>1190.54</v>
      </c>
      <c r="G562" s="26">
        <v>98</v>
      </c>
      <c r="H562" s="16">
        <f t="shared" si="13"/>
        <v>1348.34</v>
      </c>
      <c r="I562" s="16">
        <f t="shared" si="13"/>
        <v>1578.54</v>
      </c>
      <c r="J562" s="16">
        <f t="shared" si="13"/>
        <v>1828.8500000000001</v>
      </c>
      <c r="K562" s="16">
        <f t="shared" si="12"/>
        <v>2183.92</v>
      </c>
      <c r="L562" s="27">
        <v>0</v>
      </c>
      <c r="M562" s="34">
        <v>59.04</v>
      </c>
      <c r="N562" s="18"/>
      <c r="O562" s="19"/>
      <c r="P562" s="12"/>
      <c r="Q562" s="12"/>
    </row>
    <row r="563" spans="1:17" s="13" customFormat="1" ht="14.25" customHeight="1">
      <c r="A563" s="33">
        <f>'до 150 кВт'!A563</f>
        <v>43609</v>
      </c>
      <c r="B563" s="14">
        <v>2</v>
      </c>
      <c r="C563" s="15">
        <v>1125.55</v>
      </c>
      <c r="D563" s="15">
        <v>0</v>
      </c>
      <c r="E563" s="15">
        <v>88.01</v>
      </c>
      <c r="F563" s="26">
        <v>1144.87</v>
      </c>
      <c r="G563" s="26">
        <v>98</v>
      </c>
      <c r="H563" s="16">
        <f t="shared" si="13"/>
        <v>1302.6699999999998</v>
      </c>
      <c r="I563" s="16">
        <f t="shared" si="13"/>
        <v>1532.87</v>
      </c>
      <c r="J563" s="16">
        <f t="shared" si="13"/>
        <v>1783.18</v>
      </c>
      <c r="K563" s="16">
        <f t="shared" si="12"/>
        <v>2138.25</v>
      </c>
      <c r="L563" s="27">
        <v>0</v>
      </c>
      <c r="M563" s="34">
        <v>88.01</v>
      </c>
      <c r="N563" s="18"/>
      <c r="O563" s="19"/>
      <c r="P563" s="12"/>
      <c r="Q563" s="12"/>
    </row>
    <row r="564" spans="1:17" s="13" customFormat="1" ht="14.25" customHeight="1">
      <c r="A564" s="33">
        <f>'до 150 кВт'!A564</f>
        <v>43609</v>
      </c>
      <c r="B564" s="14">
        <v>3</v>
      </c>
      <c r="C564" s="15">
        <v>1104.41</v>
      </c>
      <c r="D564" s="15">
        <v>0</v>
      </c>
      <c r="E564" s="15">
        <v>69.17</v>
      </c>
      <c r="F564" s="26">
        <v>1123.73</v>
      </c>
      <c r="G564" s="26">
        <v>98</v>
      </c>
      <c r="H564" s="16">
        <f t="shared" si="13"/>
        <v>1281.53</v>
      </c>
      <c r="I564" s="16">
        <f t="shared" si="13"/>
        <v>1511.73</v>
      </c>
      <c r="J564" s="16">
        <f t="shared" si="13"/>
        <v>1762.0400000000002</v>
      </c>
      <c r="K564" s="16">
        <f t="shared" si="12"/>
        <v>2117.11</v>
      </c>
      <c r="L564" s="27">
        <v>0</v>
      </c>
      <c r="M564" s="34">
        <v>69.17</v>
      </c>
      <c r="N564" s="18"/>
      <c r="O564" s="19"/>
      <c r="P564" s="12"/>
      <c r="Q564" s="12"/>
    </row>
    <row r="565" spans="1:17" s="13" customFormat="1" ht="14.25" customHeight="1">
      <c r="A565" s="33">
        <f>'до 150 кВт'!A565</f>
        <v>43609</v>
      </c>
      <c r="B565" s="14">
        <v>4</v>
      </c>
      <c r="C565" s="15">
        <v>1119.98</v>
      </c>
      <c r="D565" s="15">
        <v>0</v>
      </c>
      <c r="E565" s="15">
        <v>34.56</v>
      </c>
      <c r="F565" s="26">
        <v>1139.3</v>
      </c>
      <c r="G565" s="26">
        <v>98</v>
      </c>
      <c r="H565" s="16">
        <f t="shared" si="13"/>
        <v>1297.1</v>
      </c>
      <c r="I565" s="16">
        <f t="shared" si="13"/>
        <v>1527.3</v>
      </c>
      <c r="J565" s="16">
        <f t="shared" si="13"/>
        <v>1777.61</v>
      </c>
      <c r="K565" s="16">
        <f t="shared" si="12"/>
        <v>2132.6800000000003</v>
      </c>
      <c r="L565" s="27">
        <v>0</v>
      </c>
      <c r="M565" s="34">
        <v>34.56</v>
      </c>
      <c r="N565" s="18"/>
      <c r="O565" s="19"/>
      <c r="P565" s="12"/>
      <c r="Q565" s="12"/>
    </row>
    <row r="566" spans="1:17" s="13" customFormat="1" ht="14.25" customHeight="1">
      <c r="A566" s="33">
        <f>'до 150 кВт'!A566</f>
        <v>43609</v>
      </c>
      <c r="B566" s="14">
        <v>5</v>
      </c>
      <c r="C566" s="15">
        <v>1171.06</v>
      </c>
      <c r="D566" s="15">
        <v>0</v>
      </c>
      <c r="E566" s="15">
        <v>16.49</v>
      </c>
      <c r="F566" s="26">
        <v>1190.38</v>
      </c>
      <c r="G566" s="26">
        <v>98</v>
      </c>
      <c r="H566" s="16">
        <f t="shared" si="13"/>
        <v>1348.1799999999998</v>
      </c>
      <c r="I566" s="16">
        <f t="shared" si="13"/>
        <v>1578.3799999999999</v>
      </c>
      <c r="J566" s="16">
        <f t="shared" si="13"/>
        <v>1828.6899999999998</v>
      </c>
      <c r="K566" s="16">
        <f t="shared" si="12"/>
        <v>2183.76</v>
      </c>
      <c r="L566" s="27">
        <v>0</v>
      </c>
      <c r="M566" s="34">
        <v>16.49</v>
      </c>
      <c r="N566" s="18"/>
      <c r="O566" s="19"/>
      <c r="P566" s="12"/>
      <c r="Q566" s="12"/>
    </row>
    <row r="567" spans="1:17" s="13" customFormat="1" ht="14.25" customHeight="1">
      <c r="A567" s="33">
        <f>'до 150 кВт'!A567</f>
        <v>43609</v>
      </c>
      <c r="B567" s="14">
        <v>6</v>
      </c>
      <c r="C567" s="15">
        <v>1171.28</v>
      </c>
      <c r="D567" s="15">
        <v>0</v>
      </c>
      <c r="E567" s="15">
        <v>2.21</v>
      </c>
      <c r="F567" s="26">
        <v>1190.6</v>
      </c>
      <c r="G567" s="26">
        <v>98</v>
      </c>
      <c r="H567" s="16">
        <f t="shared" si="13"/>
        <v>1348.3999999999999</v>
      </c>
      <c r="I567" s="16">
        <f t="shared" si="13"/>
        <v>1578.6</v>
      </c>
      <c r="J567" s="16">
        <f t="shared" si="13"/>
        <v>1828.91</v>
      </c>
      <c r="K567" s="16">
        <f t="shared" si="12"/>
        <v>2183.98</v>
      </c>
      <c r="L567" s="27">
        <v>0</v>
      </c>
      <c r="M567" s="34">
        <v>2.21</v>
      </c>
      <c r="N567" s="18"/>
      <c r="O567" s="19"/>
      <c r="P567" s="12"/>
      <c r="Q567" s="12"/>
    </row>
    <row r="568" spans="1:17" s="13" customFormat="1" ht="14.25" customHeight="1">
      <c r="A568" s="33">
        <f>'до 150 кВт'!A568</f>
        <v>43609</v>
      </c>
      <c r="B568" s="14">
        <v>7</v>
      </c>
      <c r="C568" s="15">
        <v>1280.44</v>
      </c>
      <c r="D568" s="15">
        <v>5.8</v>
      </c>
      <c r="E568" s="15">
        <v>0</v>
      </c>
      <c r="F568" s="26">
        <v>1299.76</v>
      </c>
      <c r="G568" s="26">
        <v>98</v>
      </c>
      <c r="H568" s="16">
        <f t="shared" si="13"/>
        <v>1457.56</v>
      </c>
      <c r="I568" s="16">
        <f t="shared" si="13"/>
        <v>1687.76</v>
      </c>
      <c r="J568" s="16">
        <f t="shared" si="13"/>
        <v>1938.07</v>
      </c>
      <c r="K568" s="16">
        <f t="shared" si="12"/>
        <v>2293.1400000000003</v>
      </c>
      <c r="L568" s="27">
        <v>5.8</v>
      </c>
      <c r="M568" s="34">
        <v>0</v>
      </c>
      <c r="N568" s="18"/>
      <c r="O568" s="19"/>
      <c r="P568" s="12"/>
      <c r="Q568" s="12"/>
    </row>
    <row r="569" spans="1:17" s="13" customFormat="1" ht="14.25" customHeight="1">
      <c r="A569" s="33">
        <f>'до 150 кВт'!A569</f>
        <v>43609</v>
      </c>
      <c r="B569" s="14">
        <v>8</v>
      </c>
      <c r="C569" s="15">
        <v>1629.87</v>
      </c>
      <c r="D569" s="15">
        <v>0</v>
      </c>
      <c r="E569" s="15">
        <v>40.7</v>
      </c>
      <c r="F569" s="26">
        <v>1649.19</v>
      </c>
      <c r="G569" s="26">
        <v>98</v>
      </c>
      <c r="H569" s="16">
        <f t="shared" si="13"/>
        <v>1806.9899999999998</v>
      </c>
      <c r="I569" s="16">
        <f t="shared" si="13"/>
        <v>2037.1899999999998</v>
      </c>
      <c r="J569" s="16">
        <f t="shared" si="13"/>
        <v>2287.5</v>
      </c>
      <c r="K569" s="16">
        <f t="shared" si="12"/>
        <v>2642.57</v>
      </c>
      <c r="L569" s="27">
        <v>0</v>
      </c>
      <c r="M569" s="34">
        <v>40.7</v>
      </c>
      <c r="N569" s="18"/>
      <c r="O569" s="19"/>
      <c r="P569" s="12"/>
      <c r="Q569" s="12"/>
    </row>
    <row r="570" spans="1:17" s="13" customFormat="1" ht="14.25" customHeight="1">
      <c r="A570" s="33">
        <f>'до 150 кВт'!A570</f>
        <v>43609</v>
      </c>
      <c r="B570" s="14">
        <v>9</v>
      </c>
      <c r="C570" s="15">
        <v>1765.81</v>
      </c>
      <c r="D570" s="15">
        <v>0</v>
      </c>
      <c r="E570" s="15">
        <v>169.87</v>
      </c>
      <c r="F570" s="26">
        <v>1785.13</v>
      </c>
      <c r="G570" s="26">
        <v>98</v>
      </c>
      <c r="H570" s="16">
        <f t="shared" si="13"/>
        <v>1942.9299999999998</v>
      </c>
      <c r="I570" s="16">
        <f t="shared" si="13"/>
        <v>2173.13</v>
      </c>
      <c r="J570" s="16">
        <f t="shared" si="13"/>
        <v>2423.44</v>
      </c>
      <c r="K570" s="16">
        <f t="shared" si="12"/>
        <v>2778.51</v>
      </c>
      <c r="L570" s="27">
        <v>0</v>
      </c>
      <c r="M570" s="34">
        <v>169.87</v>
      </c>
      <c r="N570" s="18"/>
      <c r="O570" s="19"/>
      <c r="P570" s="12"/>
      <c r="Q570" s="12"/>
    </row>
    <row r="571" spans="1:17" s="13" customFormat="1" ht="14.25" customHeight="1">
      <c r="A571" s="33">
        <f>'до 150 кВт'!A571</f>
        <v>43609</v>
      </c>
      <c r="B571" s="14">
        <v>10</v>
      </c>
      <c r="C571" s="15">
        <v>1771.84</v>
      </c>
      <c r="D571" s="15">
        <v>0</v>
      </c>
      <c r="E571" s="15">
        <v>184</v>
      </c>
      <c r="F571" s="26">
        <v>1791.16</v>
      </c>
      <c r="G571" s="26">
        <v>98</v>
      </c>
      <c r="H571" s="16">
        <f t="shared" si="13"/>
        <v>1948.9599999999998</v>
      </c>
      <c r="I571" s="16">
        <f t="shared" si="13"/>
        <v>2179.1600000000003</v>
      </c>
      <c r="J571" s="16">
        <f t="shared" si="13"/>
        <v>2429.4700000000003</v>
      </c>
      <c r="K571" s="16">
        <f t="shared" si="12"/>
        <v>2784.54</v>
      </c>
      <c r="L571" s="27">
        <v>0</v>
      </c>
      <c r="M571" s="34">
        <v>184</v>
      </c>
      <c r="N571" s="18"/>
      <c r="O571" s="19"/>
      <c r="P571" s="12"/>
      <c r="Q571" s="12"/>
    </row>
    <row r="572" spans="1:17" s="13" customFormat="1" ht="14.25" customHeight="1">
      <c r="A572" s="33">
        <f>'до 150 кВт'!A572</f>
        <v>43609</v>
      </c>
      <c r="B572" s="14">
        <v>11</v>
      </c>
      <c r="C572" s="15">
        <v>1772.39</v>
      </c>
      <c r="D572" s="15">
        <v>0</v>
      </c>
      <c r="E572" s="15">
        <v>182.33</v>
      </c>
      <c r="F572" s="26">
        <v>1791.71</v>
      </c>
      <c r="G572" s="26">
        <v>98</v>
      </c>
      <c r="H572" s="16">
        <f t="shared" si="13"/>
        <v>1949.51</v>
      </c>
      <c r="I572" s="16">
        <f t="shared" si="13"/>
        <v>2179.7100000000005</v>
      </c>
      <c r="J572" s="16">
        <f t="shared" si="13"/>
        <v>2430.0200000000004</v>
      </c>
      <c r="K572" s="16">
        <f t="shared" si="12"/>
        <v>2785.09</v>
      </c>
      <c r="L572" s="27">
        <v>0</v>
      </c>
      <c r="M572" s="34">
        <v>182.33</v>
      </c>
      <c r="N572" s="18"/>
      <c r="O572" s="19"/>
      <c r="P572" s="12"/>
      <c r="Q572" s="12"/>
    </row>
    <row r="573" spans="1:17" s="13" customFormat="1" ht="14.25" customHeight="1">
      <c r="A573" s="33">
        <f>'до 150 кВт'!A573</f>
        <v>43609</v>
      </c>
      <c r="B573" s="14">
        <v>12</v>
      </c>
      <c r="C573" s="15">
        <v>1773.16</v>
      </c>
      <c r="D573" s="15">
        <v>0</v>
      </c>
      <c r="E573" s="15">
        <v>180.93</v>
      </c>
      <c r="F573" s="26">
        <v>1792.48</v>
      </c>
      <c r="G573" s="26">
        <v>98</v>
      </c>
      <c r="H573" s="16">
        <f t="shared" si="13"/>
        <v>1950.28</v>
      </c>
      <c r="I573" s="16">
        <f t="shared" si="13"/>
        <v>2180.4800000000005</v>
      </c>
      <c r="J573" s="16">
        <f t="shared" si="13"/>
        <v>2430.7900000000004</v>
      </c>
      <c r="K573" s="16">
        <f t="shared" si="12"/>
        <v>2785.86</v>
      </c>
      <c r="L573" s="27">
        <v>0</v>
      </c>
      <c r="M573" s="34">
        <v>180.93</v>
      </c>
      <c r="N573" s="18"/>
      <c r="O573" s="19"/>
      <c r="P573" s="12"/>
      <c r="Q573" s="12"/>
    </row>
    <row r="574" spans="1:17" s="13" customFormat="1" ht="14.25" customHeight="1">
      <c r="A574" s="33">
        <f>'до 150 кВт'!A574</f>
        <v>43609</v>
      </c>
      <c r="B574" s="14">
        <v>13</v>
      </c>
      <c r="C574" s="15">
        <v>1772.11</v>
      </c>
      <c r="D574" s="15">
        <v>0</v>
      </c>
      <c r="E574" s="15">
        <v>228.19</v>
      </c>
      <c r="F574" s="26">
        <v>1791.43</v>
      </c>
      <c r="G574" s="26">
        <v>98</v>
      </c>
      <c r="H574" s="16">
        <f t="shared" si="13"/>
        <v>1949.2299999999998</v>
      </c>
      <c r="I574" s="16">
        <f t="shared" si="13"/>
        <v>2179.4300000000003</v>
      </c>
      <c r="J574" s="16">
        <f t="shared" si="13"/>
        <v>2429.7400000000002</v>
      </c>
      <c r="K574" s="16">
        <f t="shared" si="12"/>
        <v>2784.81</v>
      </c>
      <c r="L574" s="27">
        <v>0</v>
      </c>
      <c r="M574" s="34">
        <v>228.19</v>
      </c>
      <c r="N574" s="18"/>
      <c r="O574" s="19"/>
      <c r="P574" s="12"/>
      <c r="Q574" s="12"/>
    </row>
    <row r="575" spans="1:17" s="13" customFormat="1" ht="14.25" customHeight="1">
      <c r="A575" s="33">
        <f>'до 150 кВт'!A575</f>
        <v>43609</v>
      </c>
      <c r="B575" s="14">
        <v>14</v>
      </c>
      <c r="C575" s="15">
        <v>1771.64</v>
      </c>
      <c r="D575" s="15">
        <v>0</v>
      </c>
      <c r="E575" s="15">
        <v>226.63</v>
      </c>
      <c r="F575" s="26">
        <v>1790.96</v>
      </c>
      <c r="G575" s="26">
        <v>98</v>
      </c>
      <c r="H575" s="16">
        <f t="shared" si="13"/>
        <v>1948.76</v>
      </c>
      <c r="I575" s="16">
        <f t="shared" si="13"/>
        <v>2178.9600000000005</v>
      </c>
      <c r="J575" s="16">
        <f t="shared" si="13"/>
        <v>2429.2700000000004</v>
      </c>
      <c r="K575" s="16">
        <f t="shared" si="12"/>
        <v>2784.34</v>
      </c>
      <c r="L575" s="27">
        <v>0</v>
      </c>
      <c r="M575" s="34">
        <v>226.63</v>
      </c>
      <c r="N575" s="18"/>
      <c r="O575" s="19"/>
      <c r="P575" s="12"/>
      <c r="Q575" s="12"/>
    </row>
    <row r="576" spans="1:17" s="13" customFormat="1" ht="14.25" customHeight="1">
      <c r="A576" s="33">
        <f>'до 150 кВт'!A576</f>
        <v>43609</v>
      </c>
      <c r="B576" s="14">
        <v>15</v>
      </c>
      <c r="C576" s="15">
        <v>1756.33</v>
      </c>
      <c r="D576" s="15">
        <v>0</v>
      </c>
      <c r="E576" s="15">
        <v>217.82</v>
      </c>
      <c r="F576" s="26">
        <v>1775.65</v>
      </c>
      <c r="G576" s="26">
        <v>98</v>
      </c>
      <c r="H576" s="16">
        <f t="shared" si="13"/>
        <v>1933.4499999999998</v>
      </c>
      <c r="I576" s="16">
        <f t="shared" si="13"/>
        <v>2163.65</v>
      </c>
      <c r="J576" s="16">
        <f t="shared" si="13"/>
        <v>2413.96</v>
      </c>
      <c r="K576" s="16">
        <f t="shared" si="12"/>
        <v>2769.03</v>
      </c>
      <c r="L576" s="27">
        <v>0</v>
      </c>
      <c r="M576" s="34">
        <v>217.82</v>
      </c>
      <c r="N576" s="18"/>
      <c r="O576" s="19"/>
      <c r="P576" s="12"/>
      <c r="Q576" s="12"/>
    </row>
    <row r="577" spans="1:17" s="13" customFormat="1" ht="14.25" customHeight="1">
      <c r="A577" s="33">
        <f>'до 150 кВт'!A577</f>
        <v>43609</v>
      </c>
      <c r="B577" s="14">
        <v>16</v>
      </c>
      <c r="C577" s="15">
        <v>1730.29</v>
      </c>
      <c r="D577" s="15">
        <v>0</v>
      </c>
      <c r="E577" s="15">
        <v>231.23</v>
      </c>
      <c r="F577" s="26">
        <v>1749.61</v>
      </c>
      <c r="G577" s="26">
        <v>98</v>
      </c>
      <c r="H577" s="16">
        <f t="shared" si="13"/>
        <v>1907.4099999999999</v>
      </c>
      <c r="I577" s="16">
        <f t="shared" si="13"/>
        <v>2137.61</v>
      </c>
      <c r="J577" s="16">
        <f t="shared" si="13"/>
        <v>2387.92</v>
      </c>
      <c r="K577" s="16">
        <f t="shared" si="12"/>
        <v>2742.9900000000002</v>
      </c>
      <c r="L577" s="27">
        <v>0</v>
      </c>
      <c r="M577" s="34">
        <v>231.23</v>
      </c>
      <c r="N577" s="18"/>
      <c r="O577" s="19"/>
      <c r="P577" s="12"/>
      <c r="Q577" s="12"/>
    </row>
    <row r="578" spans="1:17" s="13" customFormat="1" ht="14.25" customHeight="1">
      <c r="A578" s="33">
        <f>'до 150 кВт'!A578</f>
        <v>43609</v>
      </c>
      <c r="B578" s="14">
        <v>17</v>
      </c>
      <c r="C578" s="15">
        <v>1750.05</v>
      </c>
      <c r="D578" s="15">
        <v>0</v>
      </c>
      <c r="E578" s="15">
        <v>216.87</v>
      </c>
      <c r="F578" s="26">
        <v>1769.37</v>
      </c>
      <c r="G578" s="26">
        <v>98</v>
      </c>
      <c r="H578" s="16">
        <f t="shared" si="13"/>
        <v>1927.1699999999998</v>
      </c>
      <c r="I578" s="16">
        <f t="shared" si="13"/>
        <v>2157.3700000000003</v>
      </c>
      <c r="J578" s="16">
        <f t="shared" si="13"/>
        <v>2407.6800000000003</v>
      </c>
      <c r="K578" s="16">
        <f t="shared" si="12"/>
        <v>2762.75</v>
      </c>
      <c r="L578" s="27">
        <v>0</v>
      </c>
      <c r="M578" s="34">
        <v>216.87</v>
      </c>
      <c r="N578" s="18"/>
      <c r="O578" s="19"/>
      <c r="P578" s="12"/>
      <c r="Q578" s="12"/>
    </row>
    <row r="579" spans="1:17" s="13" customFormat="1" ht="14.25" customHeight="1">
      <c r="A579" s="33">
        <f>'до 150 кВт'!A579</f>
        <v>43609</v>
      </c>
      <c r="B579" s="14">
        <v>18</v>
      </c>
      <c r="C579" s="15">
        <v>1759.23</v>
      </c>
      <c r="D579" s="15">
        <v>0</v>
      </c>
      <c r="E579" s="15">
        <v>199.48</v>
      </c>
      <c r="F579" s="26">
        <v>1778.55</v>
      </c>
      <c r="G579" s="26">
        <v>98</v>
      </c>
      <c r="H579" s="16">
        <f t="shared" si="13"/>
        <v>1936.35</v>
      </c>
      <c r="I579" s="16">
        <f t="shared" si="13"/>
        <v>2166.55</v>
      </c>
      <c r="J579" s="16">
        <f t="shared" si="13"/>
        <v>2416.86</v>
      </c>
      <c r="K579" s="16">
        <f t="shared" si="12"/>
        <v>2771.9300000000003</v>
      </c>
      <c r="L579" s="27">
        <v>0</v>
      </c>
      <c r="M579" s="34">
        <v>199.48</v>
      </c>
      <c r="N579" s="18"/>
      <c r="O579" s="19"/>
      <c r="P579" s="12"/>
      <c r="Q579" s="12"/>
    </row>
    <row r="580" spans="1:17" s="13" customFormat="1" ht="14.25" customHeight="1">
      <c r="A580" s="33">
        <f>'до 150 кВт'!A580</f>
        <v>43609</v>
      </c>
      <c r="B580" s="14">
        <v>19</v>
      </c>
      <c r="C580" s="15">
        <v>1892.56</v>
      </c>
      <c r="D580" s="15">
        <v>0</v>
      </c>
      <c r="E580" s="15">
        <v>154.74</v>
      </c>
      <c r="F580" s="26">
        <v>1911.88</v>
      </c>
      <c r="G580" s="26">
        <v>98</v>
      </c>
      <c r="H580" s="16">
        <f t="shared" si="13"/>
        <v>2069.6800000000003</v>
      </c>
      <c r="I580" s="16">
        <f t="shared" si="13"/>
        <v>2299.88</v>
      </c>
      <c r="J580" s="16">
        <f t="shared" si="13"/>
        <v>2550.19</v>
      </c>
      <c r="K580" s="16">
        <f t="shared" si="12"/>
        <v>2905.26</v>
      </c>
      <c r="L580" s="27">
        <v>0</v>
      </c>
      <c r="M580" s="34">
        <v>154.74</v>
      </c>
      <c r="N580" s="18"/>
      <c r="O580" s="19"/>
      <c r="P580" s="12"/>
      <c r="Q580" s="12"/>
    </row>
    <row r="581" spans="1:17" s="13" customFormat="1" ht="14.25" customHeight="1">
      <c r="A581" s="33">
        <f>'до 150 кВт'!A581</f>
        <v>43609</v>
      </c>
      <c r="B581" s="14">
        <v>20</v>
      </c>
      <c r="C581" s="15">
        <v>1806.25</v>
      </c>
      <c r="D581" s="15">
        <v>0</v>
      </c>
      <c r="E581" s="15">
        <v>203.58</v>
      </c>
      <c r="F581" s="26">
        <v>1825.57</v>
      </c>
      <c r="G581" s="26">
        <v>98</v>
      </c>
      <c r="H581" s="16">
        <f t="shared" si="13"/>
        <v>1983.37</v>
      </c>
      <c r="I581" s="16">
        <f t="shared" si="13"/>
        <v>2213.57</v>
      </c>
      <c r="J581" s="16">
        <f t="shared" si="13"/>
        <v>2463.88</v>
      </c>
      <c r="K581" s="16">
        <f t="shared" si="12"/>
        <v>2818.9500000000003</v>
      </c>
      <c r="L581" s="27">
        <v>0</v>
      </c>
      <c r="M581" s="34">
        <v>203.58</v>
      </c>
      <c r="N581" s="18"/>
      <c r="O581" s="19"/>
      <c r="P581" s="12"/>
      <c r="Q581" s="12"/>
    </row>
    <row r="582" spans="1:17" s="13" customFormat="1" ht="14.25" customHeight="1">
      <c r="A582" s="33">
        <f>'до 150 кВт'!A582</f>
        <v>43609</v>
      </c>
      <c r="B582" s="14">
        <v>21</v>
      </c>
      <c r="C582" s="15">
        <v>1800</v>
      </c>
      <c r="D582" s="15">
        <v>0</v>
      </c>
      <c r="E582" s="15">
        <v>456.55</v>
      </c>
      <c r="F582" s="26">
        <v>1819.32</v>
      </c>
      <c r="G582" s="26">
        <v>98</v>
      </c>
      <c r="H582" s="16">
        <f t="shared" si="13"/>
        <v>1977.12</v>
      </c>
      <c r="I582" s="16">
        <f t="shared" si="13"/>
        <v>2207.32</v>
      </c>
      <c r="J582" s="16">
        <f t="shared" si="13"/>
        <v>2457.63</v>
      </c>
      <c r="K582" s="16">
        <f t="shared" si="12"/>
        <v>2812.7000000000003</v>
      </c>
      <c r="L582" s="27">
        <v>0</v>
      </c>
      <c r="M582" s="34">
        <v>456.55</v>
      </c>
      <c r="N582" s="18"/>
      <c r="O582" s="19"/>
      <c r="P582" s="12"/>
      <c r="Q582" s="12"/>
    </row>
    <row r="583" spans="1:17" s="13" customFormat="1" ht="14.25" customHeight="1">
      <c r="A583" s="33">
        <f>'до 150 кВт'!A583</f>
        <v>43609</v>
      </c>
      <c r="B583" s="14">
        <v>22</v>
      </c>
      <c r="C583" s="15">
        <v>1790.79</v>
      </c>
      <c r="D583" s="15">
        <v>0</v>
      </c>
      <c r="E583" s="15">
        <v>321.71</v>
      </c>
      <c r="F583" s="26">
        <v>1810.11</v>
      </c>
      <c r="G583" s="26">
        <v>98</v>
      </c>
      <c r="H583" s="16">
        <f t="shared" si="13"/>
        <v>1967.9099999999999</v>
      </c>
      <c r="I583" s="16">
        <f t="shared" si="13"/>
        <v>2198.11</v>
      </c>
      <c r="J583" s="16">
        <f t="shared" si="13"/>
        <v>2448.42</v>
      </c>
      <c r="K583" s="16">
        <f t="shared" si="12"/>
        <v>2803.4900000000002</v>
      </c>
      <c r="L583" s="27">
        <v>0</v>
      </c>
      <c r="M583" s="34">
        <v>321.71</v>
      </c>
      <c r="N583" s="18"/>
      <c r="O583" s="19"/>
      <c r="P583" s="12"/>
      <c r="Q583" s="12"/>
    </row>
    <row r="584" spans="1:17" s="13" customFormat="1" ht="14.25" customHeight="1">
      <c r="A584" s="33">
        <f>'до 150 кВт'!A584</f>
        <v>43609</v>
      </c>
      <c r="B584" s="14">
        <v>23</v>
      </c>
      <c r="C584" s="15">
        <v>1772.31</v>
      </c>
      <c r="D584" s="15">
        <v>0</v>
      </c>
      <c r="E584" s="15">
        <v>888.38</v>
      </c>
      <c r="F584" s="26">
        <v>1791.63</v>
      </c>
      <c r="G584" s="26">
        <v>98</v>
      </c>
      <c r="H584" s="16">
        <f t="shared" si="13"/>
        <v>1949.4299999999998</v>
      </c>
      <c r="I584" s="16">
        <f t="shared" si="13"/>
        <v>2179.63</v>
      </c>
      <c r="J584" s="16">
        <f t="shared" si="13"/>
        <v>2429.94</v>
      </c>
      <c r="K584" s="16">
        <f t="shared" si="12"/>
        <v>2785.01</v>
      </c>
      <c r="L584" s="27">
        <v>0</v>
      </c>
      <c r="M584" s="34">
        <v>888.38</v>
      </c>
      <c r="N584" s="18"/>
      <c r="O584" s="19"/>
      <c r="P584" s="12"/>
      <c r="Q584" s="12"/>
    </row>
    <row r="585" spans="1:17" s="13" customFormat="1" ht="14.25" customHeight="1">
      <c r="A585" s="33">
        <f>'до 150 кВт'!A585</f>
        <v>43610</v>
      </c>
      <c r="B585" s="14">
        <v>0</v>
      </c>
      <c r="C585" s="15">
        <v>1254.55</v>
      </c>
      <c r="D585" s="15">
        <v>0</v>
      </c>
      <c r="E585" s="15">
        <v>134.13</v>
      </c>
      <c r="F585" s="26">
        <v>1273.87</v>
      </c>
      <c r="G585" s="26">
        <v>98</v>
      </c>
      <c r="H585" s="16">
        <f t="shared" si="13"/>
        <v>1431.6699999999998</v>
      </c>
      <c r="I585" s="16">
        <f t="shared" si="13"/>
        <v>1661.87</v>
      </c>
      <c r="J585" s="16">
        <f t="shared" si="13"/>
        <v>1912.18</v>
      </c>
      <c r="K585" s="16">
        <f t="shared" si="13"/>
        <v>2267.25</v>
      </c>
      <c r="L585" s="27">
        <v>0</v>
      </c>
      <c r="M585" s="34">
        <v>134.13</v>
      </c>
      <c r="N585" s="18"/>
      <c r="O585" s="19"/>
      <c r="P585" s="12"/>
      <c r="Q585" s="12"/>
    </row>
    <row r="586" spans="1:17" s="13" customFormat="1" ht="14.25" customHeight="1">
      <c r="A586" s="33">
        <f>'до 150 кВт'!A586</f>
        <v>43610</v>
      </c>
      <c r="B586" s="14">
        <v>1</v>
      </c>
      <c r="C586" s="15">
        <v>1162.81</v>
      </c>
      <c r="D586" s="15">
        <v>0</v>
      </c>
      <c r="E586" s="15">
        <v>144.49</v>
      </c>
      <c r="F586" s="26">
        <v>1182.13</v>
      </c>
      <c r="G586" s="26">
        <v>98</v>
      </c>
      <c r="H586" s="16">
        <f aca="true" t="shared" si="14" ref="H586:K649">SUM($C586,$G586,R$4,R$6)</f>
        <v>1339.9299999999998</v>
      </c>
      <c r="I586" s="16">
        <f t="shared" si="14"/>
        <v>1570.1299999999999</v>
      </c>
      <c r="J586" s="16">
        <f t="shared" si="14"/>
        <v>1820.4399999999998</v>
      </c>
      <c r="K586" s="16">
        <f t="shared" si="14"/>
        <v>2175.51</v>
      </c>
      <c r="L586" s="27">
        <v>0</v>
      </c>
      <c r="M586" s="34">
        <v>144.49</v>
      </c>
      <c r="N586" s="18"/>
      <c r="O586" s="19"/>
      <c r="P586" s="12"/>
      <c r="Q586" s="12"/>
    </row>
    <row r="587" spans="1:17" s="13" customFormat="1" ht="14.25" customHeight="1">
      <c r="A587" s="33">
        <f>'до 150 кВт'!A587</f>
        <v>43610</v>
      </c>
      <c r="B587" s="14">
        <v>2</v>
      </c>
      <c r="C587" s="15">
        <v>1599.18</v>
      </c>
      <c r="D587" s="15">
        <v>0</v>
      </c>
      <c r="E587" s="15">
        <v>660.46</v>
      </c>
      <c r="F587" s="26">
        <v>1618.5</v>
      </c>
      <c r="G587" s="26">
        <v>98</v>
      </c>
      <c r="H587" s="16">
        <f t="shared" si="14"/>
        <v>1776.3</v>
      </c>
      <c r="I587" s="16">
        <f t="shared" si="14"/>
        <v>2006.5</v>
      </c>
      <c r="J587" s="16">
        <f t="shared" si="14"/>
        <v>2256.8100000000004</v>
      </c>
      <c r="K587" s="16">
        <f t="shared" si="14"/>
        <v>2611.88</v>
      </c>
      <c r="L587" s="27">
        <v>0</v>
      </c>
      <c r="M587" s="34">
        <v>660.46</v>
      </c>
      <c r="N587" s="18"/>
      <c r="O587" s="19"/>
      <c r="P587" s="12"/>
      <c r="Q587" s="12"/>
    </row>
    <row r="588" spans="1:17" s="13" customFormat="1" ht="14.25" customHeight="1">
      <c r="A588" s="33">
        <f>'до 150 кВт'!A588</f>
        <v>43610</v>
      </c>
      <c r="B588" s="14">
        <v>3</v>
      </c>
      <c r="C588" s="15">
        <v>1593.37</v>
      </c>
      <c r="D588" s="15">
        <v>0</v>
      </c>
      <c r="E588" s="15">
        <v>580.16</v>
      </c>
      <c r="F588" s="26">
        <v>1612.69</v>
      </c>
      <c r="G588" s="26">
        <v>98</v>
      </c>
      <c r="H588" s="16">
        <f t="shared" si="14"/>
        <v>1770.4899999999998</v>
      </c>
      <c r="I588" s="16">
        <f t="shared" si="14"/>
        <v>2000.6899999999998</v>
      </c>
      <c r="J588" s="16">
        <f t="shared" si="14"/>
        <v>2251</v>
      </c>
      <c r="K588" s="16">
        <f t="shared" si="14"/>
        <v>2606.07</v>
      </c>
      <c r="L588" s="27">
        <v>0</v>
      </c>
      <c r="M588" s="34">
        <v>580.16</v>
      </c>
      <c r="N588" s="18"/>
      <c r="O588" s="19"/>
      <c r="P588" s="12"/>
      <c r="Q588" s="12"/>
    </row>
    <row r="589" spans="1:17" s="13" customFormat="1" ht="14.25" customHeight="1">
      <c r="A589" s="33">
        <f>'до 150 кВт'!A589</f>
        <v>43610</v>
      </c>
      <c r="B589" s="14">
        <v>4</v>
      </c>
      <c r="C589" s="15">
        <v>1155.5</v>
      </c>
      <c r="D589" s="15">
        <v>0</v>
      </c>
      <c r="E589" s="15">
        <v>84.19</v>
      </c>
      <c r="F589" s="26">
        <v>1174.82</v>
      </c>
      <c r="G589" s="26">
        <v>98</v>
      </c>
      <c r="H589" s="16">
        <f t="shared" si="14"/>
        <v>1332.62</v>
      </c>
      <c r="I589" s="16">
        <f t="shared" si="14"/>
        <v>1562.82</v>
      </c>
      <c r="J589" s="16">
        <f t="shared" si="14"/>
        <v>1813.1299999999999</v>
      </c>
      <c r="K589" s="16">
        <f t="shared" si="14"/>
        <v>2168.2000000000003</v>
      </c>
      <c r="L589" s="27">
        <v>0</v>
      </c>
      <c r="M589" s="34">
        <v>84.19</v>
      </c>
      <c r="N589" s="18"/>
      <c r="O589" s="19"/>
      <c r="P589" s="12"/>
      <c r="Q589" s="12"/>
    </row>
    <row r="590" spans="1:17" s="13" customFormat="1" ht="14.25" customHeight="1">
      <c r="A590" s="33">
        <f>'до 150 кВт'!A590</f>
        <v>43610</v>
      </c>
      <c r="B590" s="14">
        <v>5</v>
      </c>
      <c r="C590" s="15">
        <v>1271.68</v>
      </c>
      <c r="D590" s="15">
        <v>0</v>
      </c>
      <c r="E590" s="15">
        <v>45.21</v>
      </c>
      <c r="F590" s="26">
        <v>1291</v>
      </c>
      <c r="G590" s="26">
        <v>98</v>
      </c>
      <c r="H590" s="16">
        <f t="shared" si="14"/>
        <v>1448.8</v>
      </c>
      <c r="I590" s="16">
        <f t="shared" si="14"/>
        <v>1679</v>
      </c>
      <c r="J590" s="16">
        <f t="shared" si="14"/>
        <v>1929.3100000000002</v>
      </c>
      <c r="K590" s="16">
        <f t="shared" si="14"/>
        <v>2284.38</v>
      </c>
      <c r="L590" s="27">
        <v>0</v>
      </c>
      <c r="M590" s="34">
        <v>45.21</v>
      </c>
      <c r="N590" s="18"/>
      <c r="O590" s="19"/>
      <c r="P590" s="12"/>
      <c r="Q590" s="12"/>
    </row>
    <row r="591" spans="1:17" s="13" customFormat="1" ht="14.25" customHeight="1">
      <c r="A591" s="33">
        <f>'до 150 кВт'!A591</f>
        <v>43610</v>
      </c>
      <c r="B591" s="14">
        <v>6</v>
      </c>
      <c r="C591" s="15">
        <v>1358.93</v>
      </c>
      <c r="D591" s="15">
        <v>0</v>
      </c>
      <c r="E591" s="15">
        <v>22.43</v>
      </c>
      <c r="F591" s="26">
        <v>1378.25</v>
      </c>
      <c r="G591" s="26">
        <v>98</v>
      </c>
      <c r="H591" s="16">
        <f t="shared" si="14"/>
        <v>1536.05</v>
      </c>
      <c r="I591" s="16">
        <f t="shared" si="14"/>
        <v>1766.25</v>
      </c>
      <c r="J591" s="16">
        <f t="shared" si="14"/>
        <v>2016.5600000000002</v>
      </c>
      <c r="K591" s="16">
        <f t="shared" si="14"/>
        <v>2371.63</v>
      </c>
      <c r="L591" s="27">
        <v>0</v>
      </c>
      <c r="M591" s="34">
        <v>22.43</v>
      </c>
      <c r="N591" s="18"/>
      <c r="O591" s="19"/>
      <c r="P591" s="12"/>
      <c r="Q591" s="12"/>
    </row>
    <row r="592" spans="1:17" s="13" customFormat="1" ht="14.25" customHeight="1">
      <c r="A592" s="33">
        <f>'до 150 кВт'!A592</f>
        <v>43610</v>
      </c>
      <c r="B592" s="14">
        <v>7</v>
      </c>
      <c r="C592" s="15">
        <v>1534.18</v>
      </c>
      <c r="D592" s="15">
        <v>0</v>
      </c>
      <c r="E592" s="15">
        <v>40.96</v>
      </c>
      <c r="F592" s="26">
        <v>1553.5</v>
      </c>
      <c r="G592" s="26">
        <v>98</v>
      </c>
      <c r="H592" s="16">
        <f t="shared" si="14"/>
        <v>1711.3</v>
      </c>
      <c r="I592" s="16">
        <f t="shared" si="14"/>
        <v>1941.5</v>
      </c>
      <c r="J592" s="16">
        <f t="shared" si="14"/>
        <v>2191.8100000000004</v>
      </c>
      <c r="K592" s="16">
        <f t="shared" si="14"/>
        <v>2546.88</v>
      </c>
      <c r="L592" s="27">
        <v>0</v>
      </c>
      <c r="M592" s="34">
        <v>40.96</v>
      </c>
      <c r="N592" s="18"/>
      <c r="O592" s="19"/>
      <c r="P592" s="12"/>
      <c r="Q592" s="12"/>
    </row>
    <row r="593" spans="1:17" s="13" customFormat="1" ht="14.25" customHeight="1">
      <c r="A593" s="33">
        <f>'до 150 кВт'!A593</f>
        <v>43610</v>
      </c>
      <c r="B593" s="14">
        <v>8</v>
      </c>
      <c r="C593" s="15">
        <v>1628.33</v>
      </c>
      <c r="D593" s="15">
        <v>0</v>
      </c>
      <c r="E593" s="15">
        <v>76.75</v>
      </c>
      <c r="F593" s="26">
        <v>1647.65</v>
      </c>
      <c r="G593" s="26">
        <v>98</v>
      </c>
      <c r="H593" s="16">
        <f t="shared" si="14"/>
        <v>1805.4499999999998</v>
      </c>
      <c r="I593" s="16">
        <f t="shared" si="14"/>
        <v>2035.6499999999999</v>
      </c>
      <c r="J593" s="16">
        <f t="shared" si="14"/>
        <v>2285.96</v>
      </c>
      <c r="K593" s="16">
        <f t="shared" si="14"/>
        <v>2641.03</v>
      </c>
      <c r="L593" s="27">
        <v>0</v>
      </c>
      <c r="M593" s="34">
        <v>76.75</v>
      </c>
      <c r="N593" s="18"/>
      <c r="O593" s="19"/>
      <c r="P593" s="12"/>
      <c r="Q593" s="12"/>
    </row>
    <row r="594" spans="1:17" s="13" customFormat="1" ht="14.25" customHeight="1">
      <c r="A594" s="33">
        <f>'до 150 кВт'!A594</f>
        <v>43610</v>
      </c>
      <c r="B594" s="14">
        <v>9</v>
      </c>
      <c r="C594" s="15">
        <v>1637.43</v>
      </c>
      <c r="D594" s="15">
        <v>0</v>
      </c>
      <c r="E594" s="15">
        <v>154.66</v>
      </c>
      <c r="F594" s="26">
        <v>1656.75</v>
      </c>
      <c r="G594" s="26">
        <v>98</v>
      </c>
      <c r="H594" s="16">
        <f t="shared" si="14"/>
        <v>1814.55</v>
      </c>
      <c r="I594" s="16">
        <f t="shared" si="14"/>
        <v>2044.75</v>
      </c>
      <c r="J594" s="16">
        <f t="shared" si="14"/>
        <v>2295.0600000000004</v>
      </c>
      <c r="K594" s="16">
        <f t="shared" si="14"/>
        <v>2650.13</v>
      </c>
      <c r="L594" s="27">
        <v>0</v>
      </c>
      <c r="M594" s="34">
        <v>154.66</v>
      </c>
      <c r="N594" s="18"/>
      <c r="O594" s="19"/>
      <c r="P594" s="12"/>
      <c r="Q594" s="12"/>
    </row>
    <row r="595" spans="1:17" s="13" customFormat="1" ht="14.25" customHeight="1">
      <c r="A595" s="33">
        <f>'до 150 кВт'!A595</f>
        <v>43610</v>
      </c>
      <c r="B595" s="14">
        <v>10</v>
      </c>
      <c r="C595" s="15">
        <v>1639.89</v>
      </c>
      <c r="D595" s="15">
        <v>0</v>
      </c>
      <c r="E595" s="15">
        <v>167.32</v>
      </c>
      <c r="F595" s="26">
        <v>1659.21</v>
      </c>
      <c r="G595" s="26">
        <v>98</v>
      </c>
      <c r="H595" s="16">
        <f t="shared" si="14"/>
        <v>1817.01</v>
      </c>
      <c r="I595" s="16">
        <f t="shared" si="14"/>
        <v>2047.21</v>
      </c>
      <c r="J595" s="16">
        <f t="shared" si="14"/>
        <v>2297.5200000000004</v>
      </c>
      <c r="K595" s="16">
        <f t="shared" si="14"/>
        <v>2652.59</v>
      </c>
      <c r="L595" s="27">
        <v>0</v>
      </c>
      <c r="M595" s="34">
        <v>167.32</v>
      </c>
      <c r="N595" s="18"/>
      <c r="O595" s="19"/>
      <c r="P595" s="12"/>
      <c r="Q595" s="12"/>
    </row>
    <row r="596" spans="1:17" s="13" customFormat="1" ht="14.25" customHeight="1">
      <c r="A596" s="33">
        <f>'до 150 кВт'!A596</f>
        <v>43610</v>
      </c>
      <c r="B596" s="14">
        <v>11</v>
      </c>
      <c r="C596" s="15">
        <v>1634.86</v>
      </c>
      <c r="D596" s="15">
        <v>0</v>
      </c>
      <c r="E596" s="15">
        <v>211.26</v>
      </c>
      <c r="F596" s="26">
        <v>1654.18</v>
      </c>
      <c r="G596" s="26">
        <v>98</v>
      </c>
      <c r="H596" s="16">
        <f t="shared" si="14"/>
        <v>1811.9799999999998</v>
      </c>
      <c r="I596" s="16">
        <f t="shared" si="14"/>
        <v>2042.1799999999998</v>
      </c>
      <c r="J596" s="16">
        <f t="shared" si="14"/>
        <v>2292.4900000000002</v>
      </c>
      <c r="K596" s="16">
        <f t="shared" si="14"/>
        <v>2647.56</v>
      </c>
      <c r="L596" s="27">
        <v>0</v>
      </c>
      <c r="M596" s="34">
        <v>211.26</v>
      </c>
      <c r="N596" s="18"/>
      <c r="O596" s="19"/>
      <c r="P596" s="12"/>
      <c r="Q596" s="12"/>
    </row>
    <row r="597" spans="1:17" s="13" customFormat="1" ht="14.25" customHeight="1">
      <c r="A597" s="33">
        <f>'до 150 кВт'!A597</f>
        <v>43610</v>
      </c>
      <c r="B597" s="14">
        <v>12</v>
      </c>
      <c r="C597" s="15">
        <v>1635.21</v>
      </c>
      <c r="D597" s="15">
        <v>0</v>
      </c>
      <c r="E597" s="15">
        <v>196.27</v>
      </c>
      <c r="F597" s="26">
        <v>1654.53</v>
      </c>
      <c r="G597" s="26">
        <v>98</v>
      </c>
      <c r="H597" s="16">
        <f t="shared" si="14"/>
        <v>1812.33</v>
      </c>
      <c r="I597" s="16">
        <f t="shared" si="14"/>
        <v>2042.53</v>
      </c>
      <c r="J597" s="16">
        <f t="shared" si="14"/>
        <v>2292.84</v>
      </c>
      <c r="K597" s="16">
        <f t="shared" si="14"/>
        <v>2647.9100000000003</v>
      </c>
      <c r="L597" s="27">
        <v>0</v>
      </c>
      <c r="M597" s="34">
        <v>196.27</v>
      </c>
      <c r="N597" s="18"/>
      <c r="O597" s="19"/>
      <c r="P597" s="12"/>
      <c r="Q597" s="12"/>
    </row>
    <row r="598" spans="1:17" s="13" customFormat="1" ht="14.25" customHeight="1">
      <c r="A598" s="33">
        <f>'до 150 кВт'!A598</f>
        <v>43610</v>
      </c>
      <c r="B598" s="14">
        <v>13</v>
      </c>
      <c r="C598" s="15">
        <v>1633.54</v>
      </c>
      <c r="D598" s="15">
        <v>0</v>
      </c>
      <c r="E598" s="15">
        <v>274.35</v>
      </c>
      <c r="F598" s="26">
        <v>1652.86</v>
      </c>
      <c r="G598" s="26">
        <v>98</v>
      </c>
      <c r="H598" s="16">
        <f t="shared" si="14"/>
        <v>1810.6599999999999</v>
      </c>
      <c r="I598" s="16">
        <f t="shared" si="14"/>
        <v>2040.86</v>
      </c>
      <c r="J598" s="16">
        <f t="shared" si="14"/>
        <v>2291.17</v>
      </c>
      <c r="K598" s="16">
        <f t="shared" si="14"/>
        <v>2646.2400000000002</v>
      </c>
      <c r="L598" s="27">
        <v>0</v>
      </c>
      <c r="M598" s="34">
        <v>274.35</v>
      </c>
      <c r="N598" s="18"/>
      <c r="O598" s="19"/>
      <c r="P598" s="12"/>
      <c r="Q598" s="12"/>
    </row>
    <row r="599" spans="1:17" s="13" customFormat="1" ht="14.25" customHeight="1">
      <c r="A599" s="33">
        <f>'до 150 кВт'!A599</f>
        <v>43610</v>
      </c>
      <c r="B599" s="14">
        <v>14</v>
      </c>
      <c r="C599" s="15">
        <v>1631.8</v>
      </c>
      <c r="D599" s="15">
        <v>0</v>
      </c>
      <c r="E599" s="15">
        <v>308.37</v>
      </c>
      <c r="F599" s="26">
        <v>1651.12</v>
      </c>
      <c r="G599" s="26">
        <v>98</v>
      </c>
      <c r="H599" s="16">
        <f t="shared" si="14"/>
        <v>1808.9199999999998</v>
      </c>
      <c r="I599" s="16">
        <f t="shared" si="14"/>
        <v>2039.12</v>
      </c>
      <c r="J599" s="16">
        <f t="shared" si="14"/>
        <v>2289.4300000000003</v>
      </c>
      <c r="K599" s="16">
        <f t="shared" si="14"/>
        <v>2644.5</v>
      </c>
      <c r="L599" s="27">
        <v>0</v>
      </c>
      <c r="M599" s="34">
        <v>308.37</v>
      </c>
      <c r="N599" s="18"/>
      <c r="O599" s="19"/>
      <c r="P599" s="12"/>
      <c r="Q599" s="12"/>
    </row>
    <row r="600" spans="1:17" s="13" customFormat="1" ht="14.25" customHeight="1">
      <c r="A600" s="33">
        <f>'до 150 кВт'!A600</f>
        <v>43610</v>
      </c>
      <c r="B600" s="14">
        <v>15</v>
      </c>
      <c r="C600" s="15">
        <v>1590.75</v>
      </c>
      <c r="D600" s="15">
        <v>0</v>
      </c>
      <c r="E600" s="15">
        <v>266.18</v>
      </c>
      <c r="F600" s="26">
        <v>1610.07</v>
      </c>
      <c r="G600" s="26">
        <v>98</v>
      </c>
      <c r="H600" s="16">
        <f t="shared" si="14"/>
        <v>1767.87</v>
      </c>
      <c r="I600" s="16">
        <f t="shared" si="14"/>
        <v>1998.07</v>
      </c>
      <c r="J600" s="16">
        <f t="shared" si="14"/>
        <v>2248.38</v>
      </c>
      <c r="K600" s="16">
        <f t="shared" si="14"/>
        <v>2603.4500000000003</v>
      </c>
      <c r="L600" s="27">
        <v>0</v>
      </c>
      <c r="M600" s="34">
        <v>266.18</v>
      </c>
      <c r="N600" s="18"/>
      <c r="O600" s="19"/>
      <c r="P600" s="12"/>
      <c r="Q600" s="12"/>
    </row>
    <row r="601" spans="1:17" s="13" customFormat="1" ht="14.25" customHeight="1">
      <c r="A601" s="33">
        <f>'до 150 кВт'!A601</f>
        <v>43610</v>
      </c>
      <c r="B601" s="14">
        <v>16</v>
      </c>
      <c r="C601" s="15">
        <v>1585.04</v>
      </c>
      <c r="D601" s="15">
        <v>0</v>
      </c>
      <c r="E601" s="15">
        <v>311.08</v>
      </c>
      <c r="F601" s="26">
        <v>1604.36</v>
      </c>
      <c r="G601" s="26">
        <v>98</v>
      </c>
      <c r="H601" s="16">
        <f t="shared" si="14"/>
        <v>1762.1599999999999</v>
      </c>
      <c r="I601" s="16">
        <f t="shared" si="14"/>
        <v>1992.36</v>
      </c>
      <c r="J601" s="16">
        <f t="shared" si="14"/>
        <v>2242.67</v>
      </c>
      <c r="K601" s="16">
        <f t="shared" si="14"/>
        <v>2597.7400000000002</v>
      </c>
      <c r="L601" s="27">
        <v>0</v>
      </c>
      <c r="M601" s="34">
        <v>311.08</v>
      </c>
      <c r="N601" s="18"/>
      <c r="O601" s="19"/>
      <c r="P601" s="12"/>
      <c r="Q601" s="12"/>
    </row>
    <row r="602" spans="1:17" s="13" customFormat="1" ht="14.25" customHeight="1">
      <c r="A602" s="33">
        <f>'до 150 кВт'!A602</f>
        <v>43610</v>
      </c>
      <c r="B602" s="14">
        <v>17</v>
      </c>
      <c r="C602" s="15">
        <v>1588.16</v>
      </c>
      <c r="D602" s="15">
        <v>0</v>
      </c>
      <c r="E602" s="15">
        <v>342.97</v>
      </c>
      <c r="F602" s="26">
        <v>1607.48</v>
      </c>
      <c r="G602" s="26">
        <v>98</v>
      </c>
      <c r="H602" s="16">
        <f t="shared" si="14"/>
        <v>1765.28</v>
      </c>
      <c r="I602" s="16">
        <f t="shared" si="14"/>
        <v>1995.48</v>
      </c>
      <c r="J602" s="16">
        <f t="shared" si="14"/>
        <v>2245.7900000000004</v>
      </c>
      <c r="K602" s="16">
        <f t="shared" si="14"/>
        <v>2600.86</v>
      </c>
      <c r="L602" s="27">
        <v>0</v>
      </c>
      <c r="M602" s="34">
        <v>342.97</v>
      </c>
      <c r="N602" s="18"/>
      <c r="O602" s="19"/>
      <c r="P602" s="12"/>
      <c r="Q602" s="12"/>
    </row>
    <row r="603" spans="1:17" s="13" customFormat="1" ht="14.25" customHeight="1">
      <c r="A603" s="33">
        <f>'до 150 кВт'!A603</f>
        <v>43610</v>
      </c>
      <c r="B603" s="14">
        <v>18</v>
      </c>
      <c r="C603" s="15">
        <v>1616.97</v>
      </c>
      <c r="D603" s="15">
        <v>0</v>
      </c>
      <c r="E603" s="15">
        <v>288.63</v>
      </c>
      <c r="F603" s="26">
        <v>1636.29</v>
      </c>
      <c r="G603" s="26">
        <v>98</v>
      </c>
      <c r="H603" s="16">
        <f t="shared" si="14"/>
        <v>1794.09</v>
      </c>
      <c r="I603" s="16">
        <f t="shared" si="14"/>
        <v>2024.29</v>
      </c>
      <c r="J603" s="16">
        <f t="shared" si="14"/>
        <v>2274.6000000000004</v>
      </c>
      <c r="K603" s="16">
        <f t="shared" si="14"/>
        <v>2629.67</v>
      </c>
      <c r="L603" s="27">
        <v>0</v>
      </c>
      <c r="M603" s="34">
        <v>288.63</v>
      </c>
      <c r="N603" s="18"/>
      <c r="O603" s="19"/>
      <c r="P603" s="12"/>
      <c r="Q603" s="12"/>
    </row>
    <row r="604" spans="1:17" s="13" customFormat="1" ht="14.25" customHeight="1">
      <c r="A604" s="33">
        <f>'до 150 кВт'!A604</f>
        <v>43610</v>
      </c>
      <c r="B604" s="14">
        <v>19</v>
      </c>
      <c r="C604" s="15">
        <v>1700.56</v>
      </c>
      <c r="D604" s="15">
        <v>0</v>
      </c>
      <c r="E604" s="15">
        <v>334.16</v>
      </c>
      <c r="F604" s="26">
        <v>1719.88</v>
      </c>
      <c r="G604" s="26">
        <v>98</v>
      </c>
      <c r="H604" s="16">
        <f t="shared" si="14"/>
        <v>1877.6799999999998</v>
      </c>
      <c r="I604" s="16">
        <f t="shared" si="14"/>
        <v>2107.88</v>
      </c>
      <c r="J604" s="16">
        <f t="shared" si="14"/>
        <v>2358.19</v>
      </c>
      <c r="K604" s="16">
        <f t="shared" si="14"/>
        <v>2713.26</v>
      </c>
      <c r="L604" s="27">
        <v>0</v>
      </c>
      <c r="M604" s="34">
        <v>334.16</v>
      </c>
      <c r="N604" s="18"/>
      <c r="O604" s="19"/>
      <c r="P604" s="12"/>
      <c r="Q604" s="12"/>
    </row>
    <row r="605" spans="1:17" s="13" customFormat="1" ht="14.25" customHeight="1">
      <c r="A605" s="33">
        <f>'до 150 кВт'!A605</f>
        <v>43610</v>
      </c>
      <c r="B605" s="14">
        <v>20</v>
      </c>
      <c r="C605" s="15">
        <v>1600.09</v>
      </c>
      <c r="D605" s="15">
        <v>0</v>
      </c>
      <c r="E605" s="15">
        <v>444.23</v>
      </c>
      <c r="F605" s="26">
        <v>1619.41</v>
      </c>
      <c r="G605" s="26">
        <v>98</v>
      </c>
      <c r="H605" s="16">
        <f t="shared" si="14"/>
        <v>1777.2099999999998</v>
      </c>
      <c r="I605" s="16">
        <f t="shared" si="14"/>
        <v>2007.4099999999999</v>
      </c>
      <c r="J605" s="16">
        <f t="shared" si="14"/>
        <v>2257.7200000000003</v>
      </c>
      <c r="K605" s="16">
        <f t="shared" si="14"/>
        <v>2612.79</v>
      </c>
      <c r="L605" s="27">
        <v>0</v>
      </c>
      <c r="M605" s="34">
        <v>444.23</v>
      </c>
      <c r="N605" s="18"/>
      <c r="O605" s="19"/>
      <c r="P605" s="12"/>
      <c r="Q605" s="12"/>
    </row>
    <row r="606" spans="1:17" s="13" customFormat="1" ht="14.25" customHeight="1">
      <c r="A606" s="33">
        <f>'до 150 кВт'!A606</f>
        <v>43610</v>
      </c>
      <c r="B606" s="14">
        <v>21</v>
      </c>
      <c r="C606" s="15">
        <v>1662.75</v>
      </c>
      <c r="D606" s="15">
        <v>0</v>
      </c>
      <c r="E606" s="15">
        <v>547.93</v>
      </c>
      <c r="F606" s="26">
        <v>1682.07</v>
      </c>
      <c r="G606" s="26">
        <v>98</v>
      </c>
      <c r="H606" s="16">
        <f t="shared" si="14"/>
        <v>1839.87</v>
      </c>
      <c r="I606" s="16">
        <f t="shared" si="14"/>
        <v>2070.07</v>
      </c>
      <c r="J606" s="16">
        <f t="shared" si="14"/>
        <v>2320.38</v>
      </c>
      <c r="K606" s="16">
        <f t="shared" si="14"/>
        <v>2675.4500000000003</v>
      </c>
      <c r="L606" s="27">
        <v>0</v>
      </c>
      <c r="M606" s="34">
        <v>547.93</v>
      </c>
      <c r="N606" s="18"/>
      <c r="O606" s="19"/>
      <c r="P606" s="12"/>
      <c r="Q606" s="12"/>
    </row>
    <row r="607" spans="1:17" s="13" customFormat="1" ht="14.25" customHeight="1">
      <c r="A607" s="33">
        <f>'до 150 кВт'!A607</f>
        <v>43610</v>
      </c>
      <c r="B607" s="14">
        <v>22</v>
      </c>
      <c r="C607" s="15">
        <v>1614.31</v>
      </c>
      <c r="D607" s="15">
        <v>0</v>
      </c>
      <c r="E607" s="15">
        <v>562.31</v>
      </c>
      <c r="F607" s="26">
        <v>1633.63</v>
      </c>
      <c r="G607" s="26">
        <v>98</v>
      </c>
      <c r="H607" s="16">
        <f t="shared" si="14"/>
        <v>1791.4299999999998</v>
      </c>
      <c r="I607" s="16">
        <f t="shared" si="14"/>
        <v>2021.6299999999999</v>
      </c>
      <c r="J607" s="16">
        <f t="shared" si="14"/>
        <v>2271.94</v>
      </c>
      <c r="K607" s="16">
        <f t="shared" si="14"/>
        <v>2627.01</v>
      </c>
      <c r="L607" s="27">
        <v>0</v>
      </c>
      <c r="M607" s="34">
        <v>562.31</v>
      </c>
      <c r="N607" s="18"/>
      <c r="O607" s="19"/>
      <c r="P607" s="12"/>
      <c r="Q607" s="12"/>
    </row>
    <row r="608" spans="1:17" s="13" customFormat="1" ht="14.25" customHeight="1">
      <c r="A608" s="33">
        <f>'до 150 кВт'!A608</f>
        <v>43610</v>
      </c>
      <c r="B608" s="14">
        <v>23</v>
      </c>
      <c r="C608" s="15">
        <v>1584.52</v>
      </c>
      <c r="D608" s="15">
        <v>0</v>
      </c>
      <c r="E608" s="15">
        <v>664.4</v>
      </c>
      <c r="F608" s="26">
        <v>1603.84</v>
      </c>
      <c r="G608" s="26">
        <v>98</v>
      </c>
      <c r="H608" s="16">
        <f t="shared" si="14"/>
        <v>1761.6399999999999</v>
      </c>
      <c r="I608" s="16">
        <f t="shared" si="14"/>
        <v>1991.84</v>
      </c>
      <c r="J608" s="16">
        <f t="shared" si="14"/>
        <v>2242.15</v>
      </c>
      <c r="K608" s="16">
        <f t="shared" si="14"/>
        <v>2597.2200000000003</v>
      </c>
      <c r="L608" s="27">
        <v>0</v>
      </c>
      <c r="M608" s="34">
        <v>664.4</v>
      </c>
      <c r="N608" s="18"/>
      <c r="O608" s="19"/>
      <c r="P608" s="12"/>
      <c r="Q608" s="12"/>
    </row>
    <row r="609" spans="1:17" s="13" customFormat="1" ht="14.25" customHeight="1">
      <c r="A609" s="33">
        <f>'до 150 кВт'!A609</f>
        <v>43611</v>
      </c>
      <c r="B609" s="14">
        <v>0</v>
      </c>
      <c r="C609" s="15">
        <v>1240.02</v>
      </c>
      <c r="D609" s="15">
        <v>0</v>
      </c>
      <c r="E609" s="15">
        <v>146.9</v>
      </c>
      <c r="F609" s="26">
        <v>1259.34</v>
      </c>
      <c r="G609" s="26">
        <v>98</v>
      </c>
      <c r="H609" s="16">
        <f t="shared" si="14"/>
        <v>1417.1399999999999</v>
      </c>
      <c r="I609" s="16">
        <f t="shared" si="14"/>
        <v>1647.34</v>
      </c>
      <c r="J609" s="16">
        <f t="shared" si="14"/>
        <v>1897.6499999999999</v>
      </c>
      <c r="K609" s="16">
        <f t="shared" si="14"/>
        <v>2252.7200000000003</v>
      </c>
      <c r="L609" s="27">
        <v>0</v>
      </c>
      <c r="M609" s="34">
        <v>146.9</v>
      </c>
      <c r="N609" s="18"/>
      <c r="O609" s="19"/>
      <c r="P609" s="12"/>
      <c r="Q609" s="12"/>
    </row>
    <row r="610" spans="1:17" s="13" customFormat="1" ht="14.25" customHeight="1">
      <c r="A610" s="33">
        <f>'до 150 кВт'!A610</f>
        <v>43611</v>
      </c>
      <c r="B610" s="14">
        <v>1</v>
      </c>
      <c r="C610" s="15">
        <v>1094.19</v>
      </c>
      <c r="D610" s="15">
        <v>0</v>
      </c>
      <c r="E610" s="15">
        <v>108.46</v>
      </c>
      <c r="F610" s="26">
        <v>1113.51</v>
      </c>
      <c r="G610" s="26">
        <v>98</v>
      </c>
      <c r="H610" s="16">
        <f t="shared" si="14"/>
        <v>1271.31</v>
      </c>
      <c r="I610" s="16">
        <f t="shared" si="14"/>
        <v>1501.51</v>
      </c>
      <c r="J610" s="16">
        <f t="shared" si="14"/>
        <v>1751.82</v>
      </c>
      <c r="K610" s="16">
        <f t="shared" si="14"/>
        <v>2106.8900000000003</v>
      </c>
      <c r="L610" s="27">
        <v>0</v>
      </c>
      <c r="M610" s="34">
        <v>108.46</v>
      </c>
      <c r="N610" s="18"/>
      <c r="O610" s="19"/>
      <c r="P610" s="12"/>
      <c r="Q610" s="12"/>
    </row>
    <row r="611" spans="1:17" s="13" customFormat="1" ht="14.25" customHeight="1">
      <c r="A611" s="33">
        <f>'до 150 кВт'!A611</f>
        <v>43611</v>
      </c>
      <c r="B611" s="14">
        <v>2</v>
      </c>
      <c r="C611" s="15">
        <v>1064.64</v>
      </c>
      <c r="D611" s="15">
        <v>0</v>
      </c>
      <c r="E611" s="15">
        <v>119.28</v>
      </c>
      <c r="F611" s="26">
        <v>1083.96</v>
      </c>
      <c r="G611" s="26">
        <v>98</v>
      </c>
      <c r="H611" s="16">
        <f t="shared" si="14"/>
        <v>1241.76</v>
      </c>
      <c r="I611" s="16">
        <f t="shared" si="14"/>
        <v>1471.96</v>
      </c>
      <c r="J611" s="16">
        <f t="shared" si="14"/>
        <v>1722.2700000000002</v>
      </c>
      <c r="K611" s="16">
        <f t="shared" si="14"/>
        <v>2077.34</v>
      </c>
      <c r="L611" s="27">
        <v>0</v>
      </c>
      <c r="M611" s="34">
        <v>119.28</v>
      </c>
      <c r="N611" s="18"/>
      <c r="O611" s="19"/>
      <c r="P611" s="12"/>
      <c r="Q611" s="12"/>
    </row>
    <row r="612" spans="1:17" s="13" customFormat="1" ht="14.25" customHeight="1">
      <c r="A612" s="33">
        <f>'до 150 кВт'!A612</f>
        <v>43611</v>
      </c>
      <c r="B612" s="14">
        <v>3</v>
      </c>
      <c r="C612" s="15">
        <v>1064.3</v>
      </c>
      <c r="D612" s="15">
        <v>0</v>
      </c>
      <c r="E612" s="15">
        <v>59.13</v>
      </c>
      <c r="F612" s="26">
        <v>1083.62</v>
      </c>
      <c r="G612" s="26">
        <v>98</v>
      </c>
      <c r="H612" s="16">
        <f t="shared" si="14"/>
        <v>1241.4199999999998</v>
      </c>
      <c r="I612" s="16">
        <f t="shared" si="14"/>
        <v>1471.62</v>
      </c>
      <c r="J612" s="16">
        <f t="shared" si="14"/>
        <v>1721.93</v>
      </c>
      <c r="K612" s="16">
        <f t="shared" si="14"/>
        <v>2077</v>
      </c>
      <c r="L612" s="27">
        <v>0</v>
      </c>
      <c r="M612" s="34">
        <v>59.13</v>
      </c>
      <c r="N612" s="18"/>
      <c r="O612" s="19"/>
      <c r="P612" s="12"/>
      <c r="Q612" s="12"/>
    </row>
    <row r="613" spans="1:17" s="13" customFormat="1" ht="14.25" customHeight="1">
      <c r="A613" s="33">
        <f>'до 150 кВт'!A613</f>
        <v>43611</v>
      </c>
      <c r="B613" s="14">
        <v>4</v>
      </c>
      <c r="C613" s="15">
        <v>1082.41</v>
      </c>
      <c r="D613" s="15">
        <v>0</v>
      </c>
      <c r="E613" s="15">
        <v>6.58</v>
      </c>
      <c r="F613" s="26">
        <v>1101.73</v>
      </c>
      <c r="G613" s="26">
        <v>98</v>
      </c>
      <c r="H613" s="16">
        <f t="shared" si="14"/>
        <v>1259.53</v>
      </c>
      <c r="I613" s="16">
        <f t="shared" si="14"/>
        <v>1489.73</v>
      </c>
      <c r="J613" s="16">
        <f t="shared" si="14"/>
        <v>1740.0400000000002</v>
      </c>
      <c r="K613" s="16">
        <f t="shared" si="14"/>
        <v>2095.11</v>
      </c>
      <c r="L613" s="27">
        <v>0</v>
      </c>
      <c r="M613" s="34">
        <v>6.58</v>
      </c>
      <c r="N613" s="18"/>
      <c r="O613" s="19"/>
      <c r="P613" s="12"/>
      <c r="Q613" s="12"/>
    </row>
    <row r="614" spans="1:17" s="13" customFormat="1" ht="14.25" customHeight="1">
      <c r="A614" s="33">
        <f>'до 150 кВт'!A614</f>
        <v>43611</v>
      </c>
      <c r="B614" s="14">
        <v>5</v>
      </c>
      <c r="C614" s="15">
        <v>1265.41</v>
      </c>
      <c r="D614" s="15">
        <v>0</v>
      </c>
      <c r="E614" s="15">
        <v>64.55</v>
      </c>
      <c r="F614" s="26">
        <v>1284.73</v>
      </c>
      <c r="G614" s="26">
        <v>98</v>
      </c>
      <c r="H614" s="16">
        <f t="shared" si="14"/>
        <v>1442.53</v>
      </c>
      <c r="I614" s="16">
        <f t="shared" si="14"/>
        <v>1672.73</v>
      </c>
      <c r="J614" s="16">
        <f t="shared" si="14"/>
        <v>1923.0400000000002</v>
      </c>
      <c r="K614" s="16">
        <f t="shared" si="14"/>
        <v>2278.11</v>
      </c>
      <c r="L614" s="27">
        <v>0</v>
      </c>
      <c r="M614" s="34">
        <v>64.55</v>
      </c>
      <c r="N614" s="18"/>
      <c r="O614" s="19"/>
      <c r="P614" s="12"/>
      <c r="Q614" s="12"/>
    </row>
    <row r="615" spans="1:17" s="13" customFormat="1" ht="14.25" customHeight="1">
      <c r="A615" s="33">
        <f>'до 150 кВт'!A615</f>
        <v>43611</v>
      </c>
      <c r="B615" s="14">
        <v>6</v>
      </c>
      <c r="C615" s="15">
        <v>1276.3</v>
      </c>
      <c r="D615" s="15">
        <v>0</v>
      </c>
      <c r="E615" s="15">
        <v>91.24</v>
      </c>
      <c r="F615" s="26">
        <v>1295.62</v>
      </c>
      <c r="G615" s="26">
        <v>98</v>
      </c>
      <c r="H615" s="16">
        <f t="shared" si="14"/>
        <v>1453.4199999999998</v>
      </c>
      <c r="I615" s="16">
        <f t="shared" si="14"/>
        <v>1683.62</v>
      </c>
      <c r="J615" s="16">
        <f t="shared" si="14"/>
        <v>1933.93</v>
      </c>
      <c r="K615" s="16">
        <f t="shared" si="14"/>
        <v>2289</v>
      </c>
      <c r="L615" s="27">
        <v>0</v>
      </c>
      <c r="M615" s="34">
        <v>91.24</v>
      </c>
      <c r="N615" s="18"/>
      <c r="O615" s="19"/>
      <c r="P615" s="12"/>
      <c r="Q615" s="12"/>
    </row>
    <row r="616" spans="1:17" s="13" customFormat="1" ht="14.25" customHeight="1">
      <c r="A616" s="33">
        <f>'до 150 кВт'!A616</f>
        <v>43611</v>
      </c>
      <c r="B616" s="14">
        <v>7</v>
      </c>
      <c r="C616" s="15">
        <v>1476.31</v>
      </c>
      <c r="D616" s="15">
        <v>0</v>
      </c>
      <c r="E616" s="15">
        <v>6.44</v>
      </c>
      <c r="F616" s="26">
        <v>1495.63</v>
      </c>
      <c r="G616" s="26">
        <v>98</v>
      </c>
      <c r="H616" s="16">
        <f t="shared" si="14"/>
        <v>1653.4299999999998</v>
      </c>
      <c r="I616" s="16">
        <f t="shared" si="14"/>
        <v>1883.6299999999999</v>
      </c>
      <c r="J616" s="16">
        <f t="shared" si="14"/>
        <v>2133.94</v>
      </c>
      <c r="K616" s="16">
        <f t="shared" si="14"/>
        <v>2489.01</v>
      </c>
      <c r="L616" s="27">
        <v>0</v>
      </c>
      <c r="M616" s="34">
        <v>6.44</v>
      </c>
      <c r="N616" s="18"/>
      <c r="O616" s="19"/>
      <c r="P616" s="12"/>
      <c r="Q616" s="12"/>
    </row>
    <row r="617" spans="1:17" s="13" customFormat="1" ht="14.25" customHeight="1">
      <c r="A617" s="33">
        <f>'до 150 кВт'!A617</f>
        <v>43611</v>
      </c>
      <c r="B617" s="14">
        <v>8</v>
      </c>
      <c r="C617" s="15">
        <v>1593.7</v>
      </c>
      <c r="D617" s="15">
        <v>0</v>
      </c>
      <c r="E617" s="15">
        <v>99.36</v>
      </c>
      <c r="F617" s="26">
        <v>1613.02</v>
      </c>
      <c r="G617" s="26">
        <v>98</v>
      </c>
      <c r="H617" s="16">
        <f t="shared" si="14"/>
        <v>1770.82</v>
      </c>
      <c r="I617" s="16">
        <f t="shared" si="14"/>
        <v>2001.02</v>
      </c>
      <c r="J617" s="16">
        <f t="shared" si="14"/>
        <v>2251.3300000000004</v>
      </c>
      <c r="K617" s="16">
        <f t="shared" si="14"/>
        <v>2606.4</v>
      </c>
      <c r="L617" s="27">
        <v>0</v>
      </c>
      <c r="M617" s="34">
        <v>99.36</v>
      </c>
      <c r="N617" s="18"/>
      <c r="O617" s="19"/>
      <c r="P617" s="12"/>
      <c r="Q617" s="12"/>
    </row>
    <row r="618" spans="1:17" s="13" customFormat="1" ht="14.25" customHeight="1">
      <c r="A618" s="33">
        <f>'до 150 кВт'!A618</f>
        <v>43611</v>
      </c>
      <c r="B618" s="14">
        <v>9</v>
      </c>
      <c r="C618" s="15">
        <v>1604.76</v>
      </c>
      <c r="D618" s="15">
        <v>0</v>
      </c>
      <c r="E618" s="15">
        <v>109.15</v>
      </c>
      <c r="F618" s="26">
        <v>1624.08</v>
      </c>
      <c r="G618" s="26">
        <v>98</v>
      </c>
      <c r="H618" s="16">
        <f t="shared" si="14"/>
        <v>1781.8799999999999</v>
      </c>
      <c r="I618" s="16">
        <f t="shared" si="14"/>
        <v>2012.08</v>
      </c>
      <c r="J618" s="16">
        <f t="shared" si="14"/>
        <v>2262.3900000000003</v>
      </c>
      <c r="K618" s="16">
        <f t="shared" si="14"/>
        <v>2617.46</v>
      </c>
      <c r="L618" s="27">
        <v>0</v>
      </c>
      <c r="M618" s="34">
        <v>109.15</v>
      </c>
      <c r="N618" s="18"/>
      <c r="O618" s="19"/>
      <c r="P618" s="12"/>
      <c r="Q618" s="12"/>
    </row>
    <row r="619" spans="1:17" s="13" customFormat="1" ht="14.25" customHeight="1">
      <c r="A619" s="33">
        <f>'до 150 кВт'!A619</f>
        <v>43611</v>
      </c>
      <c r="B619" s="14">
        <v>10</v>
      </c>
      <c r="C619" s="15">
        <v>1606.24</v>
      </c>
      <c r="D619" s="15">
        <v>0</v>
      </c>
      <c r="E619" s="15">
        <v>208.49</v>
      </c>
      <c r="F619" s="26">
        <v>1625.56</v>
      </c>
      <c r="G619" s="26">
        <v>98</v>
      </c>
      <c r="H619" s="16">
        <f t="shared" si="14"/>
        <v>1783.36</v>
      </c>
      <c r="I619" s="16">
        <f t="shared" si="14"/>
        <v>2013.56</v>
      </c>
      <c r="J619" s="16">
        <f t="shared" si="14"/>
        <v>2263.8700000000003</v>
      </c>
      <c r="K619" s="16">
        <f t="shared" si="14"/>
        <v>2618.94</v>
      </c>
      <c r="L619" s="27">
        <v>0</v>
      </c>
      <c r="M619" s="34">
        <v>208.49</v>
      </c>
      <c r="N619" s="18"/>
      <c r="O619" s="19"/>
      <c r="P619" s="12"/>
      <c r="Q619" s="12"/>
    </row>
    <row r="620" spans="1:17" s="13" customFormat="1" ht="14.25" customHeight="1">
      <c r="A620" s="33">
        <f>'до 150 кВт'!A620</f>
        <v>43611</v>
      </c>
      <c r="B620" s="14">
        <v>11</v>
      </c>
      <c r="C620" s="15">
        <v>1594.8</v>
      </c>
      <c r="D620" s="15">
        <v>0</v>
      </c>
      <c r="E620" s="15">
        <v>302.31</v>
      </c>
      <c r="F620" s="26">
        <v>1614.12</v>
      </c>
      <c r="G620" s="26">
        <v>98</v>
      </c>
      <c r="H620" s="16">
        <f t="shared" si="14"/>
        <v>1771.9199999999998</v>
      </c>
      <c r="I620" s="16">
        <f t="shared" si="14"/>
        <v>2002.12</v>
      </c>
      <c r="J620" s="16">
        <f t="shared" si="14"/>
        <v>2252.4300000000003</v>
      </c>
      <c r="K620" s="16">
        <f t="shared" si="14"/>
        <v>2607.5</v>
      </c>
      <c r="L620" s="27">
        <v>0</v>
      </c>
      <c r="M620" s="34">
        <v>302.31</v>
      </c>
      <c r="N620" s="18"/>
      <c r="O620" s="19"/>
      <c r="P620" s="12"/>
      <c r="Q620" s="12"/>
    </row>
    <row r="621" spans="1:17" s="13" customFormat="1" ht="14.25" customHeight="1">
      <c r="A621" s="33">
        <f>'до 150 кВт'!A621</f>
        <v>43611</v>
      </c>
      <c r="B621" s="14">
        <v>12</v>
      </c>
      <c r="C621" s="15">
        <v>1593.34</v>
      </c>
      <c r="D621" s="15">
        <v>0</v>
      </c>
      <c r="E621" s="15">
        <v>287.57</v>
      </c>
      <c r="F621" s="26">
        <v>1612.66</v>
      </c>
      <c r="G621" s="26">
        <v>98</v>
      </c>
      <c r="H621" s="16">
        <f t="shared" si="14"/>
        <v>1770.4599999999998</v>
      </c>
      <c r="I621" s="16">
        <f t="shared" si="14"/>
        <v>2000.6599999999999</v>
      </c>
      <c r="J621" s="16">
        <f t="shared" si="14"/>
        <v>2250.9700000000003</v>
      </c>
      <c r="K621" s="16">
        <f t="shared" si="14"/>
        <v>2606.04</v>
      </c>
      <c r="L621" s="27">
        <v>0</v>
      </c>
      <c r="M621" s="34">
        <v>287.57</v>
      </c>
      <c r="N621" s="18"/>
      <c r="O621" s="19"/>
      <c r="P621" s="12"/>
      <c r="Q621" s="12"/>
    </row>
    <row r="622" spans="1:17" s="13" customFormat="1" ht="14.25" customHeight="1">
      <c r="A622" s="33">
        <f>'до 150 кВт'!A622</f>
        <v>43611</v>
      </c>
      <c r="B622" s="14">
        <v>13</v>
      </c>
      <c r="C622" s="15">
        <v>1595.13</v>
      </c>
      <c r="D622" s="15">
        <v>0</v>
      </c>
      <c r="E622" s="15">
        <v>312.86</v>
      </c>
      <c r="F622" s="26">
        <v>1614.45</v>
      </c>
      <c r="G622" s="26">
        <v>98</v>
      </c>
      <c r="H622" s="16">
        <f t="shared" si="14"/>
        <v>1772.25</v>
      </c>
      <c r="I622" s="16">
        <f t="shared" si="14"/>
        <v>2002.45</v>
      </c>
      <c r="J622" s="16">
        <f t="shared" si="14"/>
        <v>2252.76</v>
      </c>
      <c r="K622" s="16">
        <f t="shared" si="14"/>
        <v>2607.8300000000004</v>
      </c>
      <c r="L622" s="27">
        <v>0</v>
      </c>
      <c r="M622" s="34">
        <v>312.86</v>
      </c>
      <c r="N622" s="18"/>
      <c r="O622" s="19"/>
      <c r="P622" s="12"/>
      <c r="Q622" s="12"/>
    </row>
    <row r="623" spans="1:17" s="13" customFormat="1" ht="14.25" customHeight="1">
      <c r="A623" s="33">
        <f>'до 150 кВт'!A623</f>
        <v>43611</v>
      </c>
      <c r="B623" s="14">
        <v>14</v>
      </c>
      <c r="C623" s="15">
        <v>1593.57</v>
      </c>
      <c r="D623" s="15">
        <v>0</v>
      </c>
      <c r="E623" s="15">
        <v>386.69</v>
      </c>
      <c r="F623" s="26">
        <v>1612.89</v>
      </c>
      <c r="G623" s="26">
        <v>98</v>
      </c>
      <c r="H623" s="16">
        <f t="shared" si="14"/>
        <v>1770.6899999999998</v>
      </c>
      <c r="I623" s="16">
        <f t="shared" si="14"/>
        <v>2000.8899999999999</v>
      </c>
      <c r="J623" s="16">
        <f t="shared" si="14"/>
        <v>2251.2000000000003</v>
      </c>
      <c r="K623" s="16">
        <f t="shared" si="14"/>
        <v>2606.27</v>
      </c>
      <c r="L623" s="27">
        <v>0</v>
      </c>
      <c r="M623" s="34">
        <v>386.69</v>
      </c>
      <c r="N623" s="18"/>
      <c r="O623" s="19"/>
      <c r="P623" s="12"/>
      <c r="Q623" s="12"/>
    </row>
    <row r="624" spans="1:17" s="13" customFormat="1" ht="14.25" customHeight="1">
      <c r="A624" s="33">
        <f>'до 150 кВт'!A624</f>
        <v>43611</v>
      </c>
      <c r="B624" s="14">
        <v>15</v>
      </c>
      <c r="C624" s="15">
        <v>1548.56</v>
      </c>
      <c r="D624" s="15">
        <v>0</v>
      </c>
      <c r="E624" s="15">
        <v>356.84</v>
      </c>
      <c r="F624" s="26">
        <v>1567.88</v>
      </c>
      <c r="G624" s="26">
        <v>98</v>
      </c>
      <c r="H624" s="16">
        <f t="shared" si="14"/>
        <v>1725.6799999999998</v>
      </c>
      <c r="I624" s="16">
        <f t="shared" si="14"/>
        <v>1955.8799999999999</v>
      </c>
      <c r="J624" s="16">
        <f t="shared" si="14"/>
        <v>2206.19</v>
      </c>
      <c r="K624" s="16">
        <f t="shared" si="14"/>
        <v>2561.26</v>
      </c>
      <c r="L624" s="27">
        <v>0</v>
      </c>
      <c r="M624" s="34">
        <v>356.84</v>
      </c>
      <c r="N624" s="18"/>
      <c r="O624" s="19"/>
      <c r="P624" s="12"/>
      <c r="Q624" s="12"/>
    </row>
    <row r="625" spans="1:17" s="13" customFormat="1" ht="14.25" customHeight="1">
      <c r="A625" s="33">
        <f>'до 150 кВт'!A625</f>
        <v>43611</v>
      </c>
      <c r="B625" s="14">
        <v>16</v>
      </c>
      <c r="C625" s="15">
        <v>1536.53</v>
      </c>
      <c r="D625" s="15">
        <v>0</v>
      </c>
      <c r="E625" s="15">
        <v>337.15</v>
      </c>
      <c r="F625" s="26">
        <v>1555.85</v>
      </c>
      <c r="G625" s="26">
        <v>98</v>
      </c>
      <c r="H625" s="16">
        <f t="shared" si="14"/>
        <v>1713.6499999999999</v>
      </c>
      <c r="I625" s="16">
        <f t="shared" si="14"/>
        <v>1943.85</v>
      </c>
      <c r="J625" s="16">
        <f t="shared" si="14"/>
        <v>2194.1600000000003</v>
      </c>
      <c r="K625" s="16">
        <f t="shared" si="14"/>
        <v>2549.23</v>
      </c>
      <c r="L625" s="27">
        <v>0</v>
      </c>
      <c r="M625" s="34">
        <v>337.15</v>
      </c>
      <c r="N625" s="18"/>
      <c r="O625" s="19"/>
      <c r="P625" s="12"/>
      <c r="Q625" s="12"/>
    </row>
    <row r="626" spans="1:17" s="13" customFormat="1" ht="14.25" customHeight="1">
      <c r="A626" s="33">
        <f>'до 150 кВт'!A626</f>
        <v>43611</v>
      </c>
      <c r="B626" s="14">
        <v>17</v>
      </c>
      <c r="C626" s="15">
        <v>1543.16</v>
      </c>
      <c r="D626" s="15">
        <v>0</v>
      </c>
      <c r="E626" s="15">
        <v>314.94</v>
      </c>
      <c r="F626" s="26">
        <v>1562.48</v>
      </c>
      <c r="G626" s="26">
        <v>98</v>
      </c>
      <c r="H626" s="16">
        <f t="shared" si="14"/>
        <v>1720.28</v>
      </c>
      <c r="I626" s="16">
        <f t="shared" si="14"/>
        <v>1950.48</v>
      </c>
      <c r="J626" s="16">
        <f t="shared" si="14"/>
        <v>2200.7900000000004</v>
      </c>
      <c r="K626" s="16">
        <f t="shared" si="14"/>
        <v>2555.86</v>
      </c>
      <c r="L626" s="27">
        <v>0</v>
      </c>
      <c r="M626" s="34">
        <v>314.94</v>
      </c>
      <c r="N626" s="18"/>
      <c r="O626" s="19"/>
      <c r="P626" s="12"/>
      <c r="Q626" s="12"/>
    </row>
    <row r="627" spans="1:17" s="13" customFormat="1" ht="14.25" customHeight="1">
      <c r="A627" s="33">
        <f>'до 150 кВт'!A627</f>
        <v>43611</v>
      </c>
      <c r="B627" s="14">
        <v>18</v>
      </c>
      <c r="C627" s="15">
        <v>1584.14</v>
      </c>
      <c r="D627" s="15">
        <v>0</v>
      </c>
      <c r="E627" s="15">
        <v>162.71</v>
      </c>
      <c r="F627" s="26">
        <v>1603.46</v>
      </c>
      <c r="G627" s="26">
        <v>98</v>
      </c>
      <c r="H627" s="16">
        <f t="shared" si="14"/>
        <v>1761.26</v>
      </c>
      <c r="I627" s="16">
        <f t="shared" si="14"/>
        <v>1991.46</v>
      </c>
      <c r="J627" s="16">
        <f t="shared" si="14"/>
        <v>2241.7700000000004</v>
      </c>
      <c r="K627" s="16">
        <f t="shared" si="14"/>
        <v>2596.84</v>
      </c>
      <c r="L627" s="27">
        <v>0</v>
      </c>
      <c r="M627" s="34">
        <v>162.71</v>
      </c>
      <c r="N627" s="18"/>
      <c r="O627" s="19"/>
      <c r="P627" s="12"/>
      <c r="Q627" s="12"/>
    </row>
    <row r="628" spans="1:17" s="13" customFormat="1" ht="14.25" customHeight="1">
      <c r="A628" s="33">
        <f>'до 150 кВт'!A628</f>
        <v>43611</v>
      </c>
      <c r="B628" s="14">
        <v>19</v>
      </c>
      <c r="C628" s="15">
        <v>1737.15</v>
      </c>
      <c r="D628" s="15">
        <v>0</v>
      </c>
      <c r="E628" s="15">
        <v>168.06</v>
      </c>
      <c r="F628" s="26">
        <v>1756.47</v>
      </c>
      <c r="G628" s="26">
        <v>98</v>
      </c>
      <c r="H628" s="16">
        <f t="shared" si="14"/>
        <v>1914.27</v>
      </c>
      <c r="I628" s="16">
        <f t="shared" si="14"/>
        <v>2144.4700000000003</v>
      </c>
      <c r="J628" s="16">
        <f t="shared" si="14"/>
        <v>2394.78</v>
      </c>
      <c r="K628" s="16">
        <f t="shared" si="14"/>
        <v>2749.8500000000004</v>
      </c>
      <c r="L628" s="27">
        <v>0</v>
      </c>
      <c r="M628" s="34">
        <v>168.06</v>
      </c>
      <c r="N628" s="18"/>
      <c r="O628" s="19"/>
      <c r="P628" s="12"/>
      <c r="Q628" s="12"/>
    </row>
    <row r="629" spans="1:17" s="13" customFormat="1" ht="14.25" customHeight="1">
      <c r="A629" s="33">
        <f>'до 150 кВт'!A629</f>
        <v>43611</v>
      </c>
      <c r="B629" s="14">
        <v>20</v>
      </c>
      <c r="C629" s="15">
        <v>1693.96</v>
      </c>
      <c r="D629" s="15">
        <v>0</v>
      </c>
      <c r="E629" s="15">
        <v>228.31</v>
      </c>
      <c r="F629" s="26">
        <v>1713.28</v>
      </c>
      <c r="G629" s="26">
        <v>98</v>
      </c>
      <c r="H629" s="16">
        <f t="shared" si="14"/>
        <v>1871.08</v>
      </c>
      <c r="I629" s="16">
        <f t="shared" si="14"/>
        <v>2101.28</v>
      </c>
      <c r="J629" s="16">
        <f t="shared" si="14"/>
        <v>2351.59</v>
      </c>
      <c r="K629" s="16">
        <f t="shared" si="14"/>
        <v>2706.6600000000003</v>
      </c>
      <c r="L629" s="27">
        <v>0</v>
      </c>
      <c r="M629" s="34">
        <v>228.31</v>
      </c>
      <c r="N629" s="18"/>
      <c r="O629" s="19"/>
      <c r="P629" s="12"/>
      <c r="Q629" s="12"/>
    </row>
    <row r="630" spans="1:17" s="13" customFormat="1" ht="14.25" customHeight="1">
      <c r="A630" s="33">
        <f>'до 150 кВт'!A630</f>
        <v>43611</v>
      </c>
      <c r="B630" s="14">
        <v>21</v>
      </c>
      <c r="C630" s="15">
        <v>1738.86</v>
      </c>
      <c r="D630" s="15">
        <v>0</v>
      </c>
      <c r="E630" s="15">
        <v>412.85</v>
      </c>
      <c r="F630" s="26">
        <v>1758.18</v>
      </c>
      <c r="G630" s="26">
        <v>98</v>
      </c>
      <c r="H630" s="16">
        <f t="shared" si="14"/>
        <v>1915.9799999999998</v>
      </c>
      <c r="I630" s="16">
        <f t="shared" si="14"/>
        <v>2146.1800000000003</v>
      </c>
      <c r="J630" s="16">
        <f t="shared" si="14"/>
        <v>2396.4900000000002</v>
      </c>
      <c r="K630" s="16">
        <f t="shared" si="14"/>
        <v>2751.56</v>
      </c>
      <c r="L630" s="27">
        <v>0</v>
      </c>
      <c r="M630" s="34">
        <v>412.85</v>
      </c>
      <c r="N630" s="18"/>
      <c r="O630" s="19"/>
      <c r="P630" s="12"/>
      <c r="Q630" s="12"/>
    </row>
    <row r="631" spans="1:17" s="13" customFormat="1" ht="14.25" customHeight="1">
      <c r="A631" s="33">
        <f>'до 150 кВт'!A631</f>
        <v>43611</v>
      </c>
      <c r="B631" s="14">
        <v>22</v>
      </c>
      <c r="C631" s="15">
        <v>1614.95</v>
      </c>
      <c r="D631" s="15">
        <v>0</v>
      </c>
      <c r="E631" s="15">
        <v>451.52</v>
      </c>
      <c r="F631" s="26">
        <v>1634.27</v>
      </c>
      <c r="G631" s="26">
        <v>98</v>
      </c>
      <c r="H631" s="16">
        <f t="shared" si="14"/>
        <v>1792.07</v>
      </c>
      <c r="I631" s="16">
        <f t="shared" si="14"/>
        <v>2022.27</v>
      </c>
      <c r="J631" s="16">
        <f t="shared" si="14"/>
        <v>2272.5800000000004</v>
      </c>
      <c r="K631" s="16">
        <f t="shared" si="14"/>
        <v>2627.65</v>
      </c>
      <c r="L631" s="27">
        <v>0</v>
      </c>
      <c r="M631" s="34">
        <v>451.52</v>
      </c>
      <c r="N631" s="18"/>
      <c r="O631" s="19"/>
      <c r="P631" s="12"/>
      <c r="Q631" s="12"/>
    </row>
    <row r="632" spans="1:17" s="13" customFormat="1" ht="14.25" customHeight="1">
      <c r="A632" s="33">
        <f>'до 150 кВт'!A632</f>
        <v>43611</v>
      </c>
      <c r="B632" s="14">
        <v>23</v>
      </c>
      <c r="C632" s="15">
        <v>1542.32</v>
      </c>
      <c r="D632" s="15">
        <v>0</v>
      </c>
      <c r="E632" s="15">
        <v>739.39</v>
      </c>
      <c r="F632" s="26">
        <v>1561.64</v>
      </c>
      <c r="G632" s="26">
        <v>98</v>
      </c>
      <c r="H632" s="16">
        <f t="shared" si="14"/>
        <v>1719.4399999999998</v>
      </c>
      <c r="I632" s="16">
        <f t="shared" si="14"/>
        <v>1949.6399999999999</v>
      </c>
      <c r="J632" s="16">
        <f t="shared" si="14"/>
        <v>2199.9500000000003</v>
      </c>
      <c r="K632" s="16">
        <f t="shared" si="14"/>
        <v>2555.02</v>
      </c>
      <c r="L632" s="27">
        <v>0</v>
      </c>
      <c r="M632" s="34">
        <v>739.39</v>
      </c>
      <c r="N632" s="18"/>
      <c r="O632" s="19"/>
      <c r="P632" s="12"/>
      <c r="Q632" s="12"/>
    </row>
    <row r="633" spans="1:17" s="13" customFormat="1" ht="14.25" customHeight="1">
      <c r="A633" s="33">
        <f>'до 150 кВт'!A633</f>
        <v>43612</v>
      </c>
      <c r="B633" s="14">
        <v>0</v>
      </c>
      <c r="C633" s="15">
        <v>1245.93</v>
      </c>
      <c r="D633" s="15">
        <v>0</v>
      </c>
      <c r="E633" s="15">
        <v>198.84</v>
      </c>
      <c r="F633" s="26">
        <v>1265.25</v>
      </c>
      <c r="G633" s="26">
        <v>98</v>
      </c>
      <c r="H633" s="16">
        <f t="shared" si="14"/>
        <v>1423.05</v>
      </c>
      <c r="I633" s="16">
        <f t="shared" si="14"/>
        <v>1653.25</v>
      </c>
      <c r="J633" s="16">
        <f t="shared" si="14"/>
        <v>1903.5600000000002</v>
      </c>
      <c r="K633" s="16">
        <f t="shared" si="14"/>
        <v>2258.63</v>
      </c>
      <c r="L633" s="27">
        <v>0</v>
      </c>
      <c r="M633" s="34">
        <v>198.84</v>
      </c>
      <c r="N633" s="18"/>
      <c r="O633" s="19"/>
      <c r="P633" s="12"/>
      <c r="Q633" s="12"/>
    </row>
    <row r="634" spans="1:17" s="13" customFormat="1" ht="14.25" customHeight="1">
      <c r="A634" s="33">
        <f>'до 150 кВт'!A634</f>
        <v>43612</v>
      </c>
      <c r="B634" s="14">
        <v>1</v>
      </c>
      <c r="C634" s="15">
        <v>1094.39</v>
      </c>
      <c r="D634" s="15">
        <v>0</v>
      </c>
      <c r="E634" s="15">
        <v>102.93</v>
      </c>
      <c r="F634" s="26">
        <v>1113.71</v>
      </c>
      <c r="G634" s="26">
        <v>98</v>
      </c>
      <c r="H634" s="16">
        <f t="shared" si="14"/>
        <v>1271.51</v>
      </c>
      <c r="I634" s="16">
        <f t="shared" si="14"/>
        <v>1501.71</v>
      </c>
      <c r="J634" s="16">
        <f t="shared" si="14"/>
        <v>1752.0200000000002</v>
      </c>
      <c r="K634" s="16">
        <f t="shared" si="14"/>
        <v>2107.09</v>
      </c>
      <c r="L634" s="27">
        <v>0</v>
      </c>
      <c r="M634" s="34">
        <v>102.93</v>
      </c>
      <c r="N634" s="18"/>
      <c r="O634" s="19"/>
      <c r="P634" s="12"/>
      <c r="Q634" s="12"/>
    </row>
    <row r="635" spans="1:17" s="13" customFormat="1" ht="14.25" customHeight="1">
      <c r="A635" s="33">
        <f>'до 150 кВт'!A635</f>
        <v>43612</v>
      </c>
      <c r="B635" s="14">
        <v>2</v>
      </c>
      <c r="C635" s="15">
        <v>1072.54</v>
      </c>
      <c r="D635" s="15">
        <v>0</v>
      </c>
      <c r="E635" s="15">
        <v>147.5</v>
      </c>
      <c r="F635" s="26">
        <v>1091.86</v>
      </c>
      <c r="G635" s="26">
        <v>98</v>
      </c>
      <c r="H635" s="16">
        <f t="shared" si="14"/>
        <v>1249.6599999999999</v>
      </c>
      <c r="I635" s="16">
        <f t="shared" si="14"/>
        <v>1479.86</v>
      </c>
      <c r="J635" s="16">
        <f t="shared" si="14"/>
        <v>1730.1699999999998</v>
      </c>
      <c r="K635" s="16">
        <f t="shared" si="14"/>
        <v>2085.2400000000002</v>
      </c>
      <c r="L635" s="27">
        <v>0</v>
      </c>
      <c r="M635" s="34">
        <v>147.5</v>
      </c>
      <c r="N635" s="18"/>
      <c r="O635" s="19"/>
      <c r="P635" s="12"/>
      <c r="Q635" s="12"/>
    </row>
    <row r="636" spans="1:17" s="13" customFormat="1" ht="14.25" customHeight="1">
      <c r="A636" s="33">
        <f>'до 150 кВт'!A636</f>
        <v>43612</v>
      </c>
      <c r="B636" s="14">
        <v>3</v>
      </c>
      <c r="C636" s="15">
        <v>1072.16</v>
      </c>
      <c r="D636" s="15">
        <v>0</v>
      </c>
      <c r="E636" s="15">
        <v>88.13</v>
      </c>
      <c r="F636" s="26">
        <v>1091.48</v>
      </c>
      <c r="G636" s="26">
        <v>98</v>
      </c>
      <c r="H636" s="16">
        <f t="shared" si="14"/>
        <v>1249.28</v>
      </c>
      <c r="I636" s="16">
        <f t="shared" si="14"/>
        <v>1479.48</v>
      </c>
      <c r="J636" s="16">
        <f t="shared" si="14"/>
        <v>1729.7900000000002</v>
      </c>
      <c r="K636" s="16">
        <f t="shared" si="14"/>
        <v>2084.86</v>
      </c>
      <c r="L636" s="27">
        <v>0</v>
      </c>
      <c r="M636" s="34">
        <v>88.13</v>
      </c>
      <c r="N636" s="18"/>
      <c r="O636" s="19"/>
      <c r="P636" s="12"/>
      <c r="Q636" s="12"/>
    </row>
    <row r="637" spans="1:17" s="13" customFormat="1" ht="14.25" customHeight="1">
      <c r="A637" s="33">
        <f>'до 150 кВт'!A637</f>
        <v>43612</v>
      </c>
      <c r="B637" s="14">
        <v>4</v>
      </c>
      <c r="C637" s="15">
        <v>1081.2</v>
      </c>
      <c r="D637" s="15">
        <v>0</v>
      </c>
      <c r="E637" s="15">
        <v>23.94</v>
      </c>
      <c r="F637" s="26">
        <v>1100.52</v>
      </c>
      <c r="G637" s="26">
        <v>98</v>
      </c>
      <c r="H637" s="16">
        <f t="shared" si="14"/>
        <v>1258.32</v>
      </c>
      <c r="I637" s="16">
        <f t="shared" si="14"/>
        <v>1488.52</v>
      </c>
      <c r="J637" s="16">
        <f t="shared" si="14"/>
        <v>1738.8300000000002</v>
      </c>
      <c r="K637" s="16">
        <f t="shared" si="14"/>
        <v>2093.9</v>
      </c>
      <c r="L637" s="27">
        <v>0</v>
      </c>
      <c r="M637" s="34">
        <v>23.94</v>
      </c>
      <c r="N637" s="18"/>
      <c r="O637" s="19"/>
      <c r="P637" s="12"/>
      <c r="Q637" s="12"/>
    </row>
    <row r="638" spans="1:17" s="13" customFormat="1" ht="14.25" customHeight="1">
      <c r="A638" s="33">
        <f>'до 150 кВт'!A638</f>
        <v>43612</v>
      </c>
      <c r="B638" s="14">
        <v>5</v>
      </c>
      <c r="C638" s="15">
        <v>1193.36</v>
      </c>
      <c r="D638" s="15">
        <v>0</v>
      </c>
      <c r="E638" s="15">
        <v>43.59</v>
      </c>
      <c r="F638" s="26">
        <v>1212.68</v>
      </c>
      <c r="G638" s="26">
        <v>98</v>
      </c>
      <c r="H638" s="16">
        <f t="shared" si="14"/>
        <v>1370.4799999999998</v>
      </c>
      <c r="I638" s="16">
        <f t="shared" si="14"/>
        <v>1600.6799999999998</v>
      </c>
      <c r="J638" s="16">
        <f t="shared" si="14"/>
        <v>1850.99</v>
      </c>
      <c r="K638" s="16">
        <f t="shared" si="14"/>
        <v>2206.06</v>
      </c>
      <c r="L638" s="27">
        <v>0</v>
      </c>
      <c r="M638" s="34">
        <v>43.59</v>
      </c>
      <c r="N638" s="18"/>
      <c r="O638" s="19"/>
      <c r="P638" s="12"/>
      <c r="Q638" s="12"/>
    </row>
    <row r="639" spans="1:17" s="13" customFormat="1" ht="14.25" customHeight="1">
      <c r="A639" s="33">
        <f>'до 150 кВт'!A639</f>
        <v>43612</v>
      </c>
      <c r="B639" s="14">
        <v>6</v>
      </c>
      <c r="C639" s="15">
        <v>1197.07</v>
      </c>
      <c r="D639" s="15">
        <v>0</v>
      </c>
      <c r="E639" s="15">
        <v>0.47</v>
      </c>
      <c r="F639" s="26">
        <v>1216.39</v>
      </c>
      <c r="G639" s="26">
        <v>98</v>
      </c>
      <c r="H639" s="16">
        <f t="shared" si="14"/>
        <v>1374.1899999999998</v>
      </c>
      <c r="I639" s="16">
        <f t="shared" si="14"/>
        <v>1604.3899999999999</v>
      </c>
      <c r="J639" s="16">
        <f t="shared" si="14"/>
        <v>1854.7</v>
      </c>
      <c r="K639" s="16">
        <f t="shared" si="14"/>
        <v>2209.77</v>
      </c>
      <c r="L639" s="27">
        <v>0</v>
      </c>
      <c r="M639" s="34">
        <v>0.47</v>
      </c>
      <c r="N639" s="18"/>
      <c r="O639" s="19"/>
      <c r="P639" s="12"/>
      <c r="Q639" s="12"/>
    </row>
    <row r="640" spans="1:17" s="13" customFormat="1" ht="14.25" customHeight="1">
      <c r="A640" s="33">
        <f>'до 150 кВт'!A640</f>
        <v>43612</v>
      </c>
      <c r="B640" s="14">
        <v>7</v>
      </c>
      <c r="C640" s="15">
        <v>1482.19</v>
      </c>
      <c r="D640" s="15">
        <v>0</v>
      </c>
      <c r="E640" s="15">
        <v>127.19</v>
      </c>
      <c r="F640" s="26">
        <v>1501.51</v>
      </c>
      <c r="G640" s="26">
        <v>98</v>
      </c>
      <c r="H640" s="16">
        <f t="shared" si="14"/>
        <v>1659.31</v>
      </c>
      <c r="I640" s="16">
        <f t="shared" si="14"/>
        <v>1889.51</v>
      </c>
      <c r="J640" s="16">
        <f t="shared" si="14"/>
        <v>2139.82</v>
      </c>
      <c r="K640" s="16">
        <f t="shared" si="14"/>
        <v>2494.8900000000003</v>
      </c>
      <c r="L640" s="27">
        <v>0</v>
      </c>
      <c r="M640" s="34">
        <v>127.19</v>
      </c>
      <c r="N640" s="18"/>
      <c r="O640" s="19"/>
      <c r="P640" s="12"/>
      <c r="Q640" s="12"/>
    </row>
    <row r="641" spans="1:17" s="13" customFormat="1" ht="14.25" customHeight="1">
      <c r="A641" s="33">
        <f>'до 150 кВт'!A641</f>
        <v>43612</v>
      </c>
      <c r="B641" s="14">
        <v>8</v>
      </c>
      <c r="C641" s="15">
        <v>1586.44</v>
      </c>
      <c r="D641" s="15">
        <v>0</v>
      </c>
      <c r="E641" s="15">
        <v>177.24</v>
      </c>
      <c r="F641" s="26">
        <v>1605.76</v>
      </c>
      <c r="G641" s="26">
        <v>98</v>
      </c>
      <c r="H641" s="16">
        <f t="shared" si="14"/>
        <v>1763.56</v>
      </c>
      <c r="I641" s="16">
        <f t="shared" si="14"/>
        <v>1993.76</v>
      </c>
      <c r="J641" s="16">
        <f t="shared" si="14"/>
        <v>2244.07</v>
      </c>
      <c r="K641" s="16">
        <f t="shared" si="14"/>
        <v>2599.1400000000003</v>
      </c>
      <c r="L641" s="27">
        <v>0</v>
      </c>
      <c r="M641" s="34">
        <v>177.24</v>
      </c>
      <c r="N641" s="18"/>
      <c r="O641" s="19"/>
      <c r="P641" s="12"/>
      <c r="Q641" s="12"/>
    </row>
    <row r="642" spans="1:17" s="13" customFormat="1" ht="14.25" customHeight="1">
      <c r="A642" s="33">
        <f>'до 150 кВт'!A642</f>
        <v>43612</v>
      </c>
      <c r="B642" s="14">
        <v>9</v>
      </c>
      <c r="C642" s="15">
        <v>1667.32</v>
      </c>
      <c r="D642" s="15">
        <v>0</v>
      </c>
      <c r="E642" s="15">
        <v>200.32</v>
      </c>
      <c r="F642" s="26">
        <v>1686.64</v>
      </c>
      <c r="G642" s="26">
        <v>98</v>
      </c>
      <c r="H642" s="16">
        <f t="shared" si="14"/>
        <v>1844.4399999999998</v>
      </c>
      <c r="I642" s="16">
        <f t="shared" si="14"/>
        <v>2074.6400000000003</v>
      </c>
      <c r="J642" s="16">
        <f t="shared" si="14"/>
        <v>2324.9500000000003</v>
      </c>
      <c r="K642" s="16">
        <f t="shared" si="14"/>
        <v>2680.02</v>
      </c>
      <c r="L642" s="27">
        <v>0</v>
      </c>
      <c r="M642" s="34">
        <v>200.32</v>
      </c>
      <c r="N642" s="18"/>
      <c r="O642" s="19"/>
      <c r="P642" s="12"/>
      <c r="Q642" s="12"/>
    </row>
    <row r="643" spans="1:17" s="13" customFormat="1" ht="14.25" customHeight="1">
      <c r="A643" s="33">
        <f>'до 150 кВт'!A643</f>
        <v>43612</v>
      </c>
      <c r="B643" s="14">
        <v>10</v>
      </c>
      <c r="C643" s="15">
        <v>1670.62</v>
      </c>
      <c r="D643" s="15">
        <v>0</v>
      </c>
      <c r="E643" s="15">
        <v>220.45</v>
      </c>
      <c r="F643" s="26">
        <v>1689.94</v>
      </c>
      <c r="G643" s="26">
        <v>98</v>
      </c>
      <c r="H643" s="16">
        <f t="shared" si="14"/>
        <v>1847.7399999999998</v>
      </c>
      <c r="I643" s="16">
        <f t="shared" si="14"/>
        <v>2077.94</v>
      </c>
      <c r="J643" s="16">
        <f t="shared" si="14"/>
        <v>2328.25</v>
      </c>
      <c r="K643" s="16">
        <f t="shared" si="14"/>
        <v>2683.32</v>
      </c>
      <c r="L643" s="27">
        <v>0</v>
      </c>
      <c r="M643" s="34">
        <v>220.45</v>
      </c>
      <c r="N643" s="18"/>
      <c r="O643" s="19"/>
      <c r="P643" s="12"/>
      <c r="Q643" s="12"/>
    </row>
    <row r="644" spans="1:17" s="13" customFormat="1" ht="14.25" customHeight="1">
      <c r="A644" s="33">
        <f>'до 150 кВт'!A644</f>
        <v>43612</v>
      </c>
      <c r="B644" s="14">
        <v>11</v>
      </c>
      <c r="C644" s="15">
        <v>1628.19</v>
      </c>
      <c r="D644" s="15">
        <v>0</v>
      </c>
      <c r="E644" s="15">
        <v>285.31</v>
      </c>
      <c r="F644" s="26">
        <v>1647.51</v>
      </c>
      <c r="G644" s="26">
        <v>98</v>
      </c>
      <c r="H644" s="16">
        <f t="shared" si="14"/>
        <v>1805.31</v>
      </c>
      <c r="I644" s="16">
        <f t="shared" si="14"/>
        <v>2035.51</v>
      </c>
      <c r="J644" s="16">
        <f t="shared" si="14"/>
        <v>2285.82</v>
      </c>
      <c r="K644" s="16">
        <f t="shared" si="14"/>
        <v>2640.8900000000003</v>
      </c>
      <c r="L644" s="27">
        <v>0</v>
      </c>
      <c r="M644" s="34">
        <v>285.31</v>
      </c>
      <c r="N644" s="18"/>
      <c r="O644" s="19"/>
      <c r="P644" s="12"/>
      <c r="Q644" s="12"/>
    </row>
    <row r="645" spans="1:17" s="13" customFormat="1" ht="14.25" customHeight="1">
      <c r="A645" s="33">
        <f>'до 150 кВт'!A645</f>
        <v>43612</v>
      </c>
      <c r="B645" s="14">
        <v>12</v>
      </c>
      <c r="C645" s="15">
        <v>1613.66</v>
      </c>
      <c r="D645" s="15">
        <v>0</v>
      </c>
      <c r="E645" s="15">
        <v>325.73</v>
      </c>
      <c r="F645" s="26">
        <v>1632.98</v>
      </c>
      <c r="G645" s="26">
        <v>98</v>
      </c>
      <c r="H645" s="16">
        <f t="shared" si="14"/>
        <v>1790.78</v>
      </c>
      <c r="I645" s="16">
        <f t="shared" si="14"/>
        <v>2020.98</v>
      </c>
      <c r="J645" s="16">
        <f t="shared" si="14"/>
        <v>2271.2900000000004</v>
      </c>
      <c r="K645" s="16">
        <f t="shared" si="14"/>
        <v>2626.36</v>
      </c>
      <c r="L645" s="27">
        <v>0</v>
      </c>
      <c r="M645" s="34">
        <v>325.73</v>
      </c>
      <c r="N645" s="18"/>
      <c r="O645" s="19"/>
      <c r="P645" s="12"/>
      <c r="Q645" s="12"/>
    </row>
    <row r="646" spans="1:17" s="13" customFormat="1" ht="14.25" customHeight="1">
      <c r="A646" s="33">
        <f>'до 150 кВт'!A646</f>
        <v>43612</v>
      </c>
      <c r="B646" s="14">
        <v>13</v>
      </c>
      <c r="C646" s="15">
        <v>1613.31</v>
      </c>
      <c r="D646" s="15">
        <v>0</v>
      </c>
      <c r="E646" s="15">
        <v>322.55</v>
      </c>
      <c r="F646" s="26">
        <v>1632.63</v>
      </c>
      <c r="G646" s="26">
        <v>98</v>
      </c>
      <c r="H646" s="16">
        <f t="shared" si="14"/>
        <v>1790.4299999999998</v>
      </c>
      <c r="I646" s="16">
        <f t="shared" si="14"/>
        <v>2020.6299999999999</v>
      </c>
      <c r="J646" s="16">
        <f t="shared" si="14"/>
        <v>2270.94</v>
      </c>
      <c r="K646" s="16">
        <f t="shared" si="14"/>
        <v>2626.01</v>
      </c>
      <c r="L646" s="27">
        <v>0</v>
      </c>
      <c r="M646" s="34">
        <v>322.55</v>
      </c>
      <c r="N646" s="18"/>
      <c r="O646" s="19"/>
      <c r="P646" s="12"/>
      <c r="Q646" s="12"/>
    </row>
    <row r="647" spans="1:17" s="13" customFormat="1" ht="14.25" customHeight="1">
      <c r="A647" s="33">
        <f>'до 150 кВт'!A647</f>
        <v>43612</v>
      </c>
      <c r="B647" s="14">
        <v>14</v>
      </c>
      <c r="C647" s="15">
        <v>1609.8</v>
      </c>
      <c r="D647" s="15">
        <v>0</v>
      </c>
      <c r="E647" s="15">
        <v>315.1</v>
      </c>
      <c r="F647" s="26">
        <v>1629.12</v>
      </c>
      <c r="G647" s="26">
        <v>98</v>
      </c>
      <c r="H647" s="16">
        <f t="shared" si="14"/>
        <v>1786.9199999999998</v>
      </c>
      <c r="I647" s="16">
        <f t="shared" si="14"/>
        <v>2017.12</v>
      </c>
      <c r="J647" s="16">
        <f t="shared" si="14"/>
        <v>2267.4300000000003</v>
      </c>
      <c r="K647" s="16">
        <f t="shared" si="14"/>
        <v>2622.5</v>
      </c>
      <c r="L647" s="27">
        <v>0</v>
      </c>
      <c r="M647" s="34">
        <v>315.1</v>
      </c>
      <c r="N647" s="18"/>
      <c r="O647" s="19"/>
      <c r="P647" s="12"/>
      <c r="Q647" s="12"/>
    </row>
    <row r="648" spans="1:17" s="13" customFormat="1" ht="14.25" customHeight="1">
      <c r="A648" s="33">
        <f>'до 150 кВт'!A648</f>
        <v>43612</v>
      </c>
      <c r="B648" s="14">
        <v>15</v>
      </c>
      <c r="C648" s="15">
        <v>1537.21</v>
      </c>
      <c r="D648" s="15">
        <v>0</v>
      </c>
      <c r="E648" s="15">
        <v>246.82</v>
      </c>
      <c r="F648" s="26">
        <v>1556.53</v>
      </c>
      <c r="G648" s="26">
        <v>98</v>
      </c>
      <c r="H648" s="16">
        <f t="shared" si="14"/>
        <v>1714.33</v>
      </c>
      <c r="I648" s="16">
        <f t="shared" si="14"/>
        <v>1944.53</v>
      </c>
      <c r="J648" s="16">
        <f t="shared" si="14"/>
        <v>2194.84</v>
      </c>
      <c r="K648" s="16">
        <f t="shared" si="14"/>
        <v>2549.9100000000003</v>
      </c>
      <c r="L648" s="27">
        <v>0</v>
      </c>
      <c r="M648" s="34">
        <v>246.82</v>
      </c>
      <c r="N648" s="18"/>
      <c r="O648" s="19"/>
      <c r="P648" s="12"/>
      <c r="Q648" s="12"/>
    </row>
    <row r="649" spans="1:17" s="13" customFormat="1" ht="14.25" customHeight="1">
      <c r="A649" s="33">
        <f>'до 150 кВт'!A649</f>
        <v>43612</v>
      </c>
      <c r="B649" s="14">
        <v>16</v>
      </c>
      <c r="C649" s="15">
        <v>1519.17</v>
      </c>
      <c r="D649" s="15">
        <v>0</v>
      </c>
      <c r="E649" s="15">
        <v>60.92</v>
      </c>
      <c r="F649" s="26">
        <v>1538.49</v>
      </c>
      <c r="G649" s="26">
        <v>98</v>
      </c>
      <c r="H649" s="16">
        <f t="shared" si="14"/>
        <v>1696.29</v>
      </c>
      <c r="I649" s="16">
        <f t="shared" si="14"/>
        <v>1926.49</v>
      </c>
      <c r="J649" s="16">
        <f t="shared" si="14"/>
        <v>2176.8</v>
      </c>
      <c r="K649" s="16">
        <f aca="true" t="shared" si="15" ref="K649:K712">SUM($C649,$G649,U$4,U$6)</f>
        <v>2531.8700000000003</v>
      </c>
      <c r="L649" s="27">
        <v>0</v>
      </c>
      <c r="M649" s="34">
        <v>60.92</v>
      </c>
      <c r="N649" s="18"/>
      <c r="O649" s="19"/>
      <c r="P649" s="12"/>
      <c r="Q649" s="12"/>
    </row>
    <row r="650" spans="1:17" s="13" customFormat="1" ht="14.25" customHeight="1">
      <c r="A650" s="33">
        <f>'до 150 кВт'!A650</f>
        <v>43612</v>
      </c>
      <c r="B650" s="14">
        <v>17</v>
      </c>
      <c r="C650" s="15">
        <v>1513</v>
      </c>
      <c r="D650" s="15">
        <v>0</v>
      </c>
      <c r="E650" s="15">
        <v>60.34</v>
      </c>
      <c r="F650" s="26">
        <v>1532.32</v>
      </c>
      <c r="G650" s="26">
        <v>98</v>
      </c>
      <c r="H650" s="16">
        <f aca="true" t="shared" si="16" ref="H650:K713">SUM($C650,$G650,R$4,R$6)</f>
        <v>1690.12</v>
      </c>
      <c r="I650" s="16">
        <f t="shared" si="16"/>
        <v>1920.32</v>
      </c>
      <c r="J650" s="16">
        <f t="shared" si="16"/>
        <v>2170.63</v>
      </c>
      <c r="K650" s="16">
        <f t="shared" si="15"/>
        <v>2525.7000000000003</v>
      </c>
      <c r="L650" s="27">
        <v>0</v>
      </c>
      <c r="M650" s="34">
        <v>60.34</v>
      </c>
      <c r="N650" s="18"/>
      <c r="O650" s="19"/>
      <c r="P650" s="12"/>
      <c r="Q650" s="12"/>
    </row>
    <row r="651" spans="1:17" s="13" customFormat="1" ht="14.25" customHeight="1">
      <c r="A651" s="33">
        <f>'до 150 кВт'!A651</f>
        <v>43612</v>
      </c>
      <c r="B651" s="14">
        <v>18</v>
      </c>
      <c r="C651" s="15">
        <v>1572.41</v>
      </c>
      <c r="D651" s="15">
        <v>7.01</v>
      </c>
      <c r="E651" s="15">
        <v>0</v>
      </c>
      <c r="F651" s="26">
        <v>1591.73</v>
      </c>
      <c r="G651" s="26">
        <v>98</v>
      </c>
      <c r="H651" s="16">
        <f t="shared" si="16"/>
        <v>1749.53</v>
      </c>
      <c r="I651" s="16">
        <f t="shared" si="16"/>
        <v>1979.73</v>
      </c>
      <c r="J651" s="16">
        <f t="shared" si="16"/>
        <v>2230.0400000000004</v>
      </c>
      <c r="K651" s="16">
        <f t="shared" si="15"/>
        <v>2585.11</v>
      </c>
      <c r="L651" s="27">
        <v>7.01</v>
      </c>
      <c r="M651" s="34">
        <v>0</v>
      </c>
      <c r="N651" s="18"/>
      <c r="O651" s="19"/>
      <c r="P651" s="12"/>
      <c r="Q651" s="12"/>
    </row>
    <row r="652" spans="1:17" s="13" customFormat="1" ht="14.25" customHeight="1">
      <c r="A652" s="33">
        <f>'до 150 кВт'!A652</f>
        <v>43612</v>
      </c>
      <c r="B652" s="14">
        <v>19</v>
      </c>
      <c r="C652" s="15">
        <v>1721.54</v>
      </c>
      <c r="D652" s="15">
        <v>0</v>
      </c>
      <c r="E652" s="15">
        <v>39.74</v>
      </c>
      <c r="F652" s="26">
        <v>1740.86</v>
      </c>
      <c r="G652" s="26">
        <v>98</v>
      </c>
      <c r="H652" s="16">
        <f t="shared" si="16"/>
        <v>1898.6599999999999</v>
      </c>
      <c r="I652" s="16">
        <f t="shared" si="16"/>
        <v>2128.86</v>
      </c>
      <c r="J652" s="16">
        <f t="shared" si="16"/>
        <v>2379.17</v>
      </c>
      <c r="K652" s="16">
        <f t="shared" si="15"/>
        <v>2734.2400000000002</v>
      </c>
      <c r="L652" s="27">
        <v>0</v>
      </c>
      <c r="M652" s="34">
        <v>39.74</v>
      </c>
      <c r="N652" s="18"/>
      <c r="O652" s="19"/>
      <c r="P652" s="12"/>
      <c r="Q652" s="12"/>
    </row>
    <row r="653" spans="1:17" s="13" customFormat="1" ht="14.25" customHeight="1">
      <c r="A653" s="33">
        <f>'до 150 кВт'!A653</f>
        <v>43612</v>
      </c>
      <c r="B653" s="14">
        <v>20</v>
      </c>
      <c r="C653" s="15">
        <v>1721.86</v>
      </c>
      <c r="D653" s="15">
        <v>0</v>
      </c>
      <c r="E653" s="15">
        <v>136.47</v>
      </c>
      <c r="F653" s="26">
        <v>1741.18</v>
      </c>
      <c r="G653" s="26">
        <v>98</v>
      </c>
      <c r="H653" s="16">
        <f t="shared" si="16"/>
        <v>1898.9799999999998</v>
      </c>
      <c r="I653" s="16">
        <f t="shared" si="16"/>
        <v>2129.1800000000003</v>
      </c>
      <c r="J653" s="16">
        <f t="shared" si="16"/>
        <v>2379.4900000000002</v>
      </c>
      <c r="K653" s="16">
        <f t="shared" si="15"/>
        <v>2734.56</v>
      </c>
      <c r="L653" s="27">
        <v>0</v>
      </c>
      <c r="M653" s="34">
        <v>136.47</v>
      </c>
      <c r="N653" s="18"/>
      <c r="O653" s="19"/>
      <c r="P653" s="12"/>
      <c r="Q653" s="12"/>
    </row>
    <row r="654" spans="1:17" s="13" customFormat="1" ht="14.25" customHeight="1">
      <c r="A654" s="33">
        <f>'до 150 кВт'!A654</f>
        <v>43612</v>
      </c>
      <c r="B654" s="14">
        <v>21</v>
      </c>
      <c r="C654" s="15">
        <v>1727.96</v>
      </c>
      <c r="D654" s="15">
        <v>0</v>
      </c>
      <c r="E654" s="15">
        <v>282.28</v>
      </c>
      <c r="F654" s="26">
        <v>1747.28</v>
      </c>
      <c r="G654" s="26">
        <v>98</v>
      </c>
      <c r="H654" s="16">
        <f t="shared" si="16"/>
        <v>1905.08</v>
      </c>
      <c r="I654" s="16">
        <f t="shared" si="16"/>
        <v>2135.28</v>
      </c>
      <c r="J654" s="16">
        <f t="shared" si="16"/>
        <v>2385.59</v>
      </c>
      <c r="K654" s="16">
        <f t="shared" si="15"/>
        <v>2740.6600000000003</v>
      </c>
      <c r="L654" s="27">
        <v>0</v>
      </c>
      <c r="M654" s="34">
        <v>282.28</v>
      </c>
      <c r="N654" s="18"/>
      <c r="O654" s="19"/>
      <c r="P654" s="12"/>
      <c r="Q654" s="12"/>
    </row>
    <row r="655" spans="1:17" s="13" customFormat="1" ht="14.25" customHeight="1">
      <c r="A655" s="33">
        <f>'до 150 кВт'!A655</f>
        <v>43612</v>
      </c>
      <c r="B655" s="14">
        <v>22</v>
      </c>
      <c r="C655" s="15">
        <v>1593.11</v>
      </c>
      <c r="D655" s="15">
        <v>0</v>
      </c>
      <c r="E655" s="15">
        <v>406.67</v>
      </c>
      <c r="F655" s="26">
        <v>1612.43</v>
      </c>
      <c r="G655" s="26">
        <v>98</v>
      </c>
      <c r="H655" s="16">
        <f t="shared" si="16"/>
        <v>1770.2299999999998</v>
      </c>
      <c r="I655" s="16">
        <f t="shared" si="16"/>
        <v>2000.4299999999998</v>
      </c>
      <c r="J655" s="16">
        <f t="shared" si="16"/>
        <v>2250.7400000000002</v>
      </c>
      <c r="K655" s="16">
        <f t="shared" si="15"/>
        <v>2605.81</v>
      </c>
      <c r="L655" s="27">
        <v>0</v>
      </c>
      <c r="M655" s="34">
        <v>406.67</v>
      </c>
      <c r="N655" s="18"/>
      <c r="O655" s="19"/>
      <c r="P655" s="12"/>
      <c r="Q655" s="12"/>
    </row>
    <row r="656" spans="1:17" s="13" customFormat="1" ht="14.25" customHeight="1">
      <c r="A656" s="33">
        <f>'до 150 кВт'!A656</f>
        <v>43612</v>
      </c>
      <c r="B656" s="14">
        <v>23</v>
      </c>
      <c r="C656" s="15">
        <v>1510.07</v>
      </c>
      <c r="D656" s="15">
        <v>0</v>
      </c>
      <c r="E656" s="15">
        <v>498.36</v>
      </c>
      <c r="F656" s="26">
        <v>1529.39</v>
      </c>
      <c r="G656" s="26">
        <v>98</v>
      </c>
      <c r="H656" s="16">
        <f t="shared" si="16"/>
        <v>1687.1899999999998</v>
      </c>
      <c r="I656" s="16">
        <f t="shared" si="16"/>
        <v>1917.3899999999999</v>
      </c>
      <c r="J656" s="16">
        <f t="shared" si="16"/>
        <v>2167.7000000000003</v>
      </c>
      <c r="K656" s="16">
        <f t="shared" si="15"/>
        <v>2522.77</v>
      </c>
      <c r="L656" s="27">
        <v>0</v>
      </c>
      <c r="M656" s="34">
        <v>498.36</v>
      </c>
      <c r="N656" s="18"/>
      <c r="O656" s="19"/>
      <c r="P656" s="12"/>
      <c r="Q656" s="12"/>
    </row>
    <row r="657" spans="1:17" s="13" customFormat="1" ht="14.25" customHeight="1">
      <c r="A657" s="33">
        <f>'до 150 кВт'!A657</f>
        <v>43613</v>
      </c>
      <c r="B657" s="14">
        <v>0</v>
      </c>
      <c r="C657" s="15">
        <v>1414.46</v>
      </c>
      <c r="D657" s="15">
        <v>0</v>
      </c>
      <c r="E657" s="15">
        <v>21.15</v>
      </c>
      <c r="F657" s="26">
        <v>1433.78</v>
      </c>
      <c r="G657" s="26">
        <v>98</v>
      </c>
      <c r="H657" s="16">
        <f t="shared" si="16"/>
        <v>1591.58</v>
      </c>
      <c r="I657" s="16">
        <f t="shared" si="16"/>
        <v>1821.78</v>
      </c>
      <c r="J657" s="16">
        <f t="shared" si="16"/>
        <v>2072.09</v>
      </c>
      <c r="K657" s="16">
        <f t="shared" si="15"/>
        <v>2427.1600000000003</v>
      </c>
      <c r="L657" s="27">
        <v>0</v>
      </c>
      <c r="M657" s="34">
        <v>21.15</v>
      </c>
      <c r="N657" s="18"/>
      <c r="O657" s="19"/>
      <c r="P657" s="12"/>
      <c r="Q657" s="12"/>
    </row>
    <row r="658" spans="1:17" s="13" customFormat="1" ht="14.25" customHeight="1">
      <c r="A658" s="33">
        <f>'до 150 кВт'!A658</f>
        <v>43613</v>
      </c>
      <c r="B658" s="14">
        <v>1</v>
      </c>
      <c r="C658" s="15">
        <v>1146.64</v>
      </c>
      <c r="D658" s="15">
        <v>8.1</v>
      </c>
      <c r="E658" s="15">
        <v>0</v>
      </c>
      <c r="F658" s="26">
        <v>1165.96</v>
      </c>
      <c r="G658" s="26">
        <v>98</v>
      </c>
      <c r="H658" s="16">
        <f t="shared" si="16"/>
        <v>1323.76</v>
      </c>
      <c r="I658" s="16">
        <f t="shared" si="16"/>
        <v>1553.96</v>
      </c>
      <c r="J658" s="16">
        <f t="shared" si="16"/>
        <v>1804.2700000000002</v>
      </c>
      <c r="K658" s="16">
        <f t="shared" si="15"/>
        <v>2159.34</v>
      </c>
      <c r="L658" s="27">
        <v>8.1</v>
      </c>
      <c r="M658" s="34">
        <v>0</v>
      </c>
      <c r="N658" s="18"/>
      <c r="O658" s="19"/>
      <c r="P658" s="12"/>
      <c r="Q658" s="12"/>
    </row>
    <row r="659" spans="1:17" s="13" customFormat="1" ht="14.25" customHeight="1">
      <c r="A659" s="33">
        <f>'до 150 кВт'!A659</f>
        <v>43613</v>
      </c>
      <c r="B659" s="14">
        <v>2</v>
      </c>
      <c r="C659" s="15">
        <v>1095.24</v>
      </c>
      <c r="D659" s="15">
        <v>12.8</v>
      </c>
      <c r="E659" s="15">
        <v>0</v>
      </c>
      <c r="F659" s="26">
        <v>1114.56</v>
      </c>
      <c r="G659" s="26">
        <v>98</v>
      </c>
      <c r="H659" s="16">
        <f t="shared" si="16"/>
        <v>1272.36</v>
      </c>
      <c r="I659" s="16">
        <f t="shared" si="16"/>
        <v>1502.56</v>
      </c>
      <c r="J659" s="16">
        <f t="shared" si="16"/>
        <v>1752.8700000000001</v>
      </c>
      <c r="K659" s="16">
        <f t="shared" si="15"/>
        <v>2107.94</v>
      </c>
      <c r="L659" s="27">
        <v>12.8</v>
      </c>
      <c r="M659" s="34">
        <v>0</v>
      </c>
      <c r="N659" s="18"/>
      <c r="O659" s="19"/>
      <c r="P659" s="12"/>
      <c r="Q659" s="12"/>
    </row>
    <row r="660" spans="1:17" s="13" customFormat="1" ht="14.25" customHeight="1">
      <c r="A660" s="33">
        <f>'до 150 кВт'!A660</f>
        <v>43613</v>
      </c>
      <c r="B660" s="14">
        <v>3</v>
      </c>
      <c r="C660" s="15">
        <v>1084.04</v>
      </c>
      <c r="D660" s="15">
        <v>30.23</v>
      </c>
      <c r="E660" s="15">
        <v>0</v>
      </c>
      <c r="F660" s="26">
        <v>1103.36</v>
      </c>
      <c r="G660" s="26">
        <v>98</v>
      </c>
      <c r="H660" s="16">
        <f t="shared" si="16"/>
        <v>1261.1599999999999</v>
      </c>
      <c r="I660" s="16">
        <f t="shared" si="16"/>
        <v>1491.36</v>
      </c>
      <c r="J660" s="16">
        <f t="shared" si="16"/>
        <v>1741.6699999999998</v>
      </c>
      <c r="K660" s="16">
        <f t="shared" si="15"/>
        <v>2096.7400000000002</v>
      </c>
      <c r="L660" s="27">
        <v>30.23</v>
      </c>
      <c r="M660" s="34">
        <v>0</v>
      </c>
      <c r="N660" s="18"/>
      <c r="O660" s="19"/>
      <c r="P660" s="12"/>
      <c r="Q660" s="12"/>
    </row>
    <row r="661" spans="1:17" s="13" customFormat="1" ht="14.25" customHeight="1">
      <c r="A661" s="33">
        <f>'до 150 кВт'!A661</f>
        <v>43613</v>
      </c>
      <c r="B661" s="14">
        <v>4</v>
      </c>
      <c r="C661" s="15">
        <v>1111.26</v>
      </c>
      <c r="D661" s="15">
        <v>114.75</v>
      </c>
      <c r="E661" s="15">
        <v>0</v>
      </c>
      <c r="F661" s="26">
        <v>1130.58</v>
      </c>
      <c r="G661" s="26">
        <v>98</v>
      </c>
      <c r="H661" s="16">
        <f t="shared" si="16"/>
        <v>1288.3799999999999</v>
      </c>
      <c r="I661" s="16">
        <f t="shared" si="16"/>
        <v>1518.58</v>
      </c>
      <c r="J661" s="16">
        <f t="shared" si="16"/>
        <v>1768.89</v>
      </c>
      <c r="K661" s="16">
        <f t="shared" si="15"/>
        <v>2123.96</v>
      </c>
      <c r="L661" s="27">
        <v>114.75</v>
      </c>
      <c r="M661" s="34">
        <v>0</v>
      </c>
      <c r="N661" s="18"/>
      <c r="O661" s="19"/>
      <c r="P661" s="12"/>
      <c r="Q661" s="12"/>
    </row>
    <row r="662" spans="1:17" s="13" customFormat="1" ht="14.25" customHeight="1">
      <c r="A662" s="33">
        <f>'до 150 кВт'!A662</f>
        <v>43613</v>
      </c>
      <c r="B662" s="14">
        <v>5</v>
      </c>
      <c r="C662" s="15">
        <v>1349.17</v>
      </c>
      <c r="D662" s="15">
        <v>31.21</v>
      </c>
      <c r="E662" s="15">
        <v>0</v>
      </c>
      <c r="F662" s="26">
        <v>1368.49</v>
      </c>
      <c r="G662" s="26">
        <v>98</v>
      </c>
      <c r="H662" s="16">
        <f t="shared" si="16"/>
        <v>1526.29</v>
      </c>
      <c r="I662" s="16">
        <f t="shared" si="16"/>
        <v>1756.49</v>
      </c>
      <c r="J662" s="16">
        <f t="shared" si="16"/>
        <v>2006.8</v>
      </c>
      <c r="K662" s="16">
        <f t="shared" si="15"/>
        <v>2361.8700000000003</v>
      </c>
      <c r="L662" s="27">
        <v>31.21</v>
      </c>
      <c r="M662" s="34">
        <v>0</v>
      </c>
      <c r="N662" s="18"/>
      <c r="O662" s="19"/>
      <c r="P662" s="12"/>
      <c r="Q662" s="12"/>
    </row>
    <row r="663" spans="1:17" s="13" customFormat="1" ht="14.25" customHeight="1">
      <c r="A663" s="33">
        <f>'до 150 кВт'!A663</f>
        <v>43613</v>
      </c>
      <c r="B663" s="14">
        <v>6</v>
      </c>
      <c r="C663" s="15">
        <v>1414.44</v>
      </c>
      <c r="D663" s="15">
        <v>65.61</v>
      </c>
      <c r="E663" s="15">
        <v>0</v>
      </c>
      <c r="F663" s="26">
        <v>1433.76</v>
      </c>
      <c r="G663" s="26">
        <v>98</v>
      </c>
      <c r="H663" s="16">
        <f t="shared" si="16"/>
        <v>1591.56</v>
      </c>
      <c r="I663" s="16">
        <f t="shared" si="16"/>
        <v>1821.76</v>
      </c>
      <c r="J663" s="16">
        <f t="shared" si="16"/>
        <v>2072.07</v>
      </c>
      <c r="K663" s="16">
        <f t="shared" si="15"/>
        <v>2427.1400000000003</v>
      </c>
      <c r="L663" s="27">
        <v>65.61</v>
      </c>
      <c r="M663" s="34">
        <v>0</v>
      </c>
      <c r="N663" s="18"/>
      <c r="O663" s="19"/>
      <c r="P663" s="12"/>
      <c r="Q663" s="12"/>
    </row>
    <row r="664" spans="1:17" s="13" customFormat="1" ht="14.25" customHeight="1">
      <c r="A664" s="33">
        <f>'до 150 кВт'!A664</f>
        <v>43613</v>
      </c>
      <c r="B664" s="14">
        <v>7</v>
      </c>
      <c r="C664" s="15">
        <v>1533.87</v>
      </c>
      <c r="D664" s="15">
        <v>79.08</v>
      </c>
      <c r="E664" s="15">
        <v>0</v>
      </c>
      <c r="F664" s="26">
        <v>1553.19</v>
      </c>
      <c r="G664" s="26">
        <v>98</v>
      </c>
      <c r="H664" s="16">
        <f t="shared" si="16"/>
        <v>1710.9899999999998</v>
      </c>
      <c r="I664" s="16">
        <f t="shared" si="16"/>
        <v>1941.1899999999998</v>
      </c>
      <c r="J664" s="16">
        <f t="shared" si="16"/>
        <v>2191.5</v>
      </c>
      <c r="K664" s="16">
        <f t="shared" si="15"/>
        <v>2546.57</v>
      </c>
      <c r="L664" s="27">
        <v>79.08</v>
      </c>
      <c r="M664" s="34">
        <v>0</v>
      </c>
      <c r="N664" s="18"/>
      <c r="O664" s="19"/>
      <c r="P664" s="12"/>
      <c r="Q664" s="12"/>
    </row>
    <row r="665" spans="1:17" s="13" customFormat="1" ht="14.25" customHeight="1">
      <c r="A665" s="33">
        <f>'до 150 кВт'!A665</f>
        <v>43613</v>
      </c>
      <c r="B665" s="14">
        <v>8</v>
      </c>
      <c r="C665" s="15">
        <v>1612.6</v>
      </c>
      <c r="D665" s="15">
        <v>97.97</v>
      </c>
      <c r="E665" s="15">
        <v>0</v>
      </c>
      <c r="F665" s="26">
        <v>1631.92</v>
      </c>
      <c r="G665" s="26">
        <v>98</v>
      </c>
      <c r="H665" s="16">
        <f t="shared" si="16"/>
        <v>1789.7199999999998</v>
      </c>
      <c r="I665" s="16">
        <f t="shared" si="16"/>
        <v>2019.9199999999998</v>
      </c>
      <c r="J665" s="16">
        <f t="shared" si="16"/>
        <v>2270.23</v>
      </c>
      <c r="K665" s="16">
        <f t="shared" si="15"/>
        <v>2625.3</v>
      </c>
      <c r="L665" s="27">
        <v>97.97</v>
      </c>
      <c r="M665" s="34">
        <v>0</v>
      </c>
      <c r="N665" s="18"/>
      <c r="O665" s="19"/>
      <c r="P665" s="12"/>
      <c r="Q665" s="12"/>
    </row>
    <row r="666" spans="1:17" s="13" customFormat="1" ht="14.25" customHeight="1">
      <c r="A666" s="33">
        <f>'до 150 кВт'!A666</f>
        <v>43613</v>
      </c>
      <c r="B666" s="14">
        <v>9</v>
      </c>
      <c r="C666" s="15">
        <v>1705.49</v>
      </c>
      <c r="D666" s="15">
        <v>0</v>
      </c>
      <c r="E666" s="15">
        <v>6.07</v>
      </c>
      <c r="F666" s="26">
        <v>1724.81</v>
      </c>
      <c r="G666" s="26">
        <v>98</v>
      </c>
      <c r="H666" s="16">
        <f t="shared" si="16"/>
        <v>1882.61</v>
      </c>
      <c r="I666" s="16">
        <f t="shared" si="16"/>
        <v>2112.8100000000004</v>
      </c>
      <c r="J666" s="16">
        <f t="shared" si="16"/>
        <v>2363.1200000000003</v>
      </c>
      <c r="K666" s="16">
        <f t="shared" si="15"/>
        <v>2718.19</v>
      </c>
      <c r="L666" s="27">
        <v>0</v>
      </c>
      <c r="M666" s="34">
        <v>6.07</v>
      </c>
      <c r="N666" s="18"/>
      <c r="O666" s="19"/>
      <c r="P666" s="12"/>
      <c r="Q666" s="12"/>
    </row>
    <row r="667" spans="1:17" s="13" customFormat="1" ht="14.25" customHeight="1">
      <c r="A667" s="33">
        <f>'до 150 кВт'!A667</f>
        <v>43613</v>
      </c>
      <c r="B667" s="14">
        <v>10</v>
      </c>
      <c r="C667" s="15">
        <v>1706.59</v>
      </c>
      <c r="D667" s="15">
        <v>0</v>
      </c>
      <c r="E667" s="15">
        <v>74.66</v>
      </c>
      <c r="F667" s="26">
        <v>1725.91</v>
      </c>
      <c r="G667" s="26">
        <v>98</v>
      </c>
      <c r="H667" s="16">
        <f t="shared" si="16"/>
        <v>1883.7099999999998</v>
      </c>
      <c r="I667" s="16">
        <f t="shared" si="16"/>
        <v>2113.9100000000003</v>
      </c>
      <c r="J667" s="16">
        <f t="shared" si="16"/>
        <v>2364.2200000000003</v>
      </c>
      <c r="K667" s="16">
        <f t="shared" si="15"/>
        <v>2719.29</v>
      </c>
      <c r="L667" s="27">
        <v>0</v>
      </c>
      <c r="M667" s="34">
        <v>74.66</v>
      </c>
      <c r="N667" s="18"/>
      <c r="O667" s="19"/>
      <c r="P667" s="12"/>
      <c r="Q667" s="12"/>
    </row>
    <row r="668" spans="1:17" s="13" customFormat="1" ht="14.25" customHeight="1">
      <c r="A668" s="33">
        <f>'до 150 кВт'!A668</f>
        <v>43613</v>
      </c>
      <c r="B668" s="14">
        <v>11</v>
      </c>
      <c r="C668" s="15">
        <v>1660.62</v>
      </c>
      <c r="D668" s="15">
        <v>0</v>
      </c>
      <c r="E668" s="15">
        <v>9.55</v>
      </c>
      <c r="F668" s="26">
        <v>1679.94</v>
      </c>
      <c r="G668" s="26">
        <v>98</v>
      </c>
      <c r="H668" s="16">
        <f t="shared" si="16"/>
        <v>1837.7399999999998</v>
      </c>
      <c r="I668" s="16">
        <f t="shared" si="16"/>
        <v>2067.94</v>
      </c>
      <c r="J668" s="16">
        <f t="shared" si="16"/>
        <v>2318.25</v>
      </c>
      <c r="K668" s="16">
        <f t="shared" si="15"/>
        <v>2673.32</v>
      </c>
      <c r="L668" s="27">
        <v>0</v>
      </c>
      <c r="M668" s="34">
        <v>9.55</v>
      </c>
      <c r="N668" s="18"/>
      <c r="O668" s="19"/>
      <c r="P668" s="12"/>
      <c r="Q668" s="12"/>
    </row>
    <row r="669" spans="1:17" s="13" customFormat="1" ht="14.25" customHeight="1">
      <c r="A669" s="33">
        <f>'до 150 кВт'!A669</f>
        <v>43613</v>
      </c>
      <c r="B669" s="14">
        <v>12</v>
      </c>
      <c r="C669" s="15">
        <v>1623.96</v>
      </c>
      <c r="D669" s="15">
        <v>88.77</v>
      </c>
      <c r="E669" s="15">
        <v>0</v>
      </c>
      <c r="F669" s="26">
        <v>1643.28</v>
      </c>
      <c r="G669" s="26">
        <v>98</v>
      </c>
      <c r="H669" s="16">
        <f t="shared" si="16"/>
        <v>1801.08</v>
      </c>
      <c r="I669" s="16">
        <f t="shared" si="16"/>
        <v>2031.28</v>
      </c>
      <c r="J669" s="16">
        <f t="shared" si="16"/>
        <v>2281.59</v>
      </c>
      <c r="K669" s="16">
        <f t="shared" si="15"/>
        <v>2636.6600000000003</v>
      </c>
      <c r="L669" s="27">
        <v>88.77</v>
      </c>
      <c r="M669" s="34">
        <v>0</v>
      </c>
      <c r="N669" s="18"/>
      <c r="O669" s="19"/>
      <c r="P669" s="12"/>
      <c r="Q669" s="12"/>
    </row>
    <row r="670" spans="1:17" s="13" customFormat="1" ht="14.25" customHeight="1">
      <c r="A670" s="33">
        <f>'до 150 кВт'!A670</f>
        <v>43613</v>
      </c>
      <c r="B670" s="14">
        <v>13</v>
      </c>
      <c r="C670" s="15">
        <v>1622.07</v>
      </c>
      <c r="D670" s="15">
        <v>90.44</v>
      </c>
      <c r="E670" s="15">
        <v>0</v>
      </c>
      <c r="F670" s="26">
        <v>1641.39</v>
      </c>
      <c r="G670" s="26">
        <v>98</v>
      </c>
      <c r="H670" s="16">
        <f t="shared" si="16"/>
        <v>1799.1899999999998</v>
      </c>
      <c r="I670" s="16">
        <f t="shared" si="16"/>
        <v>2029.3899999999999</v>
      </c>
      <c r="J670" s="16">
        <f t="shared" si="16"/>
        <v>2279.7000000000003</v>
      </c>
      <c r="K670" s="16">
        <f t="shared" si="15"/>
        <v>2634.77</v>
      </c>
      <c r="L670" s="27">
        <v>90.44</v>
      </c>
      <c r="M670" s="34">
        <v>0</v>
      </c>
      <c r="N670" s="18"/>
      <c r="O670" s="19"/>
      <c r="P670" s="12"/>
      <c r="Q670" s="12"/>
    </row>
    <row r="671" spans="1:17" s="13" customFormat="1" ht="14.25" customHeight="1">
      <c r="A671" s="33">
        <f>'до 150 кВт'!A671</f>
        <v>43613</v>
      </c>
      <c r="B671" s="14">
        <v>14</v>
      </c>
      <c r="C671" s="15">
        <v>1529.18</v>
      </c>
      <c r="D671" s="15">
        <v>111.29</v>
      </c>
      <c r="E671" s="15">
        <v>0</v>
      </c>
      <c r="F671" s="26">
        <v>1548.5</v>
      </c>
      <c r="G671" s="26">
        <v>98</v>
      </c>
      <c r="H671" s="16">
        <f t="shared" si="16"/>
        <v>1706.3</v>
      </c>
      <c r="I671" s="16">
        <f t="shared" si="16"/>
        <v>1936.5</v>
      </c>
      <c r="J671" s="16">
        <f t="shared" si="16"/>
        <v>2186.8100000000004</v>
      </c>
      <c r="K671" s="16">
        <f t="shared" si="15"/>
        <v>2541.88</v>
      </c>
      <c r="L671" s="27">
        <v>111.29</v>
      </c>
      <c r="M671" s="34">
        <v>0</v>
      </c>
      <c r="N671" s="18"/>
      <c r="O671" s="19"/>
      <c r="P671" s="12"/>
      <c r="Q671" s="12"/>
    </row>
    <row r="672" spans="1:17" s="13" customFormat="1" ht="14.25" customHeight="1">
      <c r="A672" s="33">
        <f>'до 150 кВт'!A672</f>
        <v>43613</v>
      </c>
      <c r="B672" s="14">
        <v>15</v>
      </c>
      <c r="C672" s="15">
        <v>1521.11</v>
      </c>
      <c r="D672" s="15">
        <v>77.29</v>
      </c>
      <c r="E672" s="15">
        <v>0</v>
      </c>
      <c r="F672" s="26">
        <v>1540.43</v>
      </c>
      <c r="G672" s="26">
        <v>98</v>
      </c>
      <c r="H672" s="16">
        <f t="shared" si="16"/>
        <v>1698.2299999999998</v>
      </c>
      <c r="I672" s="16">
        <f t="shared" si="16"/>
        <v>1928.4299999999998</v>
      </c>
      <c r="J672" s="16">
        <f t="shared" si="16"/>
        <v>2178.7400000000002</v>
      </c>
      <c r="K672" s="16">
        <f t="shared" si="15"/>
        <v>2533.81</v>
      </c>
      <c r="L672" s="27">
        <v>77.29</v>
      </c>
      <c r="M672" s="34">
        <v>0</v>
      </c>
      <c r="N672" s="18"/>
      <c r="O672" s="19"/>
      <c r="P672" s="12"/>
      <c r="Q672" s="12"/>
    </row>
    <row r="673" spans="1:17" s="13" customFormat="1" ht="14.25" customHeight="1">
      <c r="A673" s="33">
        <f>'до 150 кВт'!A673</f>
        <v>43613</v>
      </c>
      <c r="B673" s="14">
        <v>16</v>
      </c>
      <c r="C673" s="15">
        <v>1486.1</v>
      </c>
      <c r="D673" s="15">
        <v>0</v>
      </c>
      <c r="E673" s="15">
        <v>2.27</v>
      </c>
      <c r="F673" s="26">
        <v>1505.42</v>
      </c>
      <c r="G673" s="26">
        <v>98</v>
      </c>
      <c r="H673" s="16">
        <f t="shared" si="16"/>
        <v>1663.2199999999998</v>
      </c>
      <c r="I673" s="16">
        <f t="shared" si="16"/>
        <v>1893.4199999999998</v>
      </c>
      <c r="J673" s="16">
        <f t="shared" si="16"/>
        <v>2143.73</v>
      </c>
      <c r="K673" s="16">
        <f t="shared" si="15"/>
        <v>2498.8</v>
      </c>
      <c r="L673" s="27">
        <v>0</v>
      </c>
      <c r="M673" s="34">
        <v>2.27</v>
      </c>
      <c r="N673" s="18"/>
      <c r="O673" s="19"/>
      <c r="P673" s="12"/>
      <c r="Q673" s="12"/>
    </row>
    <row r="674" spans="1:17" s="13" customFormat="1" ht="14.25" customHeight="1">
      <c r="A674" s="33">
        <f>'до 150 кВт'!A674</f>
        <v>43613</v>
      </c>
      <c r="B674" s="14">
        <v>17</v>
      </c>
      <c r="C674" s="15">
        <v>1477.2</v>
      </c>
      <c r="D674" s="15">
        <v>177.63</v>
      </c>
      <c r="E674" s="15">
        <v>0</v>
      </c>
      <c r="F674" s="26">
        <v>1496.52</v>
      </c>
      <c r="G674" s="26">
        <v>98</v>
      </c>
      <c r="H674" s="16">
        <f t="shared" si="16"/>
        <v>1654.32</v>
      </c>
      <c r="I674" s="16">
        <f t="shared" si="16"/>
        <v>1884.52</v>
      </c>
      <c r="J674" s="16">
        <f t="shared" si="16"/>
        <v>2134.8300000000004</v>
      </c>
      <c r="K674" s="16">
        <f t="shared" si="15"/>
        <v>2489.9</v>
      </c>
      <c r="L674" s="27">
        <v>177.63</v>
      </c>
      <c r="M674" s="34">
        <v>0</v>
      </c>
      <c r="N674" s="18"/>
      <c r="O674" s="19"/>
      <c r="P674" s="12"/>
      <c r="Q674" s="12"/>
    </row>
    <row r="675" spans="1:17" s="13" customFormat="1" ht="14.25" customHeight="1">
      <c r="A675" s="33">
        <f>'до 150 кВт'!A675</f>
        <v>43613</v>
      </c>
      <c r="B675" s="14">
        <v>18</v>
      </c>
      <c r="C675" s="15">
        <v>1541.94</v>
      </c>
      <c r="D675" s="15">
        <v>133.1</v>
      </c>
      <c r="E675" s="15">
        <v>0</v>
      </c>
      <c r="F675" s="26">
        <v>1561.26</v>
      </c>
      <c r="G675" s="26">
        <v>98</v>
      </c>
      <c r="H675" s="16">
        <f t="shared" si="16"/>
        <v>1719.06</v>
      </c>
      <c r="I675" s="16">
        <f t="shared" si="16"/>
        <v>1949.26</v>
      </c>
      <c r="J675" s="16">
        <f t="shared" si="16"/>
        <v>2199.57</v>
      </c>
      <c r="K675" s="16">
        <f t="shared" si="15"/>
        <v>2554.6400000000003</v>
      </c>
      <c r="L675" s="27">
        <v>133.1</v>
      </c>
      <c r="M675" s="34">
        <v>0</v>
      </c>
      <c r="N675" s="18"/>
      <c r="O675" s="19"/>
      <c r="P675" s="12"/>
      <c r="Q675" s="12"/>
    </row>
    <row r="676" spans="1:17" s="13" customFormat="1" ht="14.25" customHeight="1">
      <c r="A676" s="33">
        <f>'до 150 кВт'!A676</f>
        <v>43613</v>
      </c>
      <c r="B676" s="14">
        <v>19</v>
      </c>
      <c r="C676" s="15">
        <v>1711.84</v>
      </c>
      <c r="D676" s="15">
        <v>0</v>
      </c>
      <c r="E676" s="15">
        <v>0.58</v>
      </c>
      <c r="F676" s="26">
        <v>1731.16</v>
      </c>
      <c r="G676" s="26">
        <v>98</v>
      </c>
      <c r="H676" s="16">
        <f t="shared" si="16"/>
        <v>1888.9599999999998</v>
      </c>
      <c r="I676" s="16">
        <f t="shared" si="16"/>
        <v>2119.1600000000003</v>
      </c>
      <c r="J676" s="16">
        <f t="shared" si="16"/>
        <v>2369.4700000000003</v>
      </c>
      <c r="K676" s="16">
        <f t="shared" si="15"/>
        <v>2724.54</v>
      </c>
      <c r="L676" s="27">
        <v>0</v>
      </c>
      <c r="M676" s="34">
        <v>0.58</v>
      </c>
      <c r="N676" s="18"/>
      <c r="O676" s="19"/>
      <c r="P676" s="12"/>
      <c r="Q676" s="12"/>
    </row>
    <row r="677" spans="1:17" s="13" customFormat="1" ht="14.25" customHeight="1">
      <c r="A677" s="33">
        <f>'до 150 кВт'!A677</f>
        <v>43613</v>
      </c>
      <c r="B677" s="14">
        <v>20</v>
      </c>
      <c r="C677" s="15">
        <v>1707.03</v>
      </c>
      <c r="D677" s="15">
        <v>0</v>
      </c>
      <c r="E677" s="15">
        <v>60.09</v>
      </c>
      <c r="F677" s="26">
        <v>1726.35</v>
      </c>
      <c r="G677" s="26">
        <v>98</v>
      </c>
      <c r="H677" s="16">
        <f t="shared" si="16"/>
        <v>1884.1499999999999</v>
      </c>
      <c r="I677" s="16">
        <f t="shared" si="16"/>
        <v>2114.3500000000004</v>
      </c>
      <c r="J677" s="16">
        <f t="shared" si="16"/>
        <v>2364.6600000000003</v>
      </c>
      <c r="K677" s="16">
        <f t="shared" si="15"/>
        <v>2719.73</v>
      </c>
      <c r="L677" s="27">
        <v>0</v>
      </c>
      <c r="M677" s="34">
        <v>60.09</v>
      </c>
      <c r="N677" s="18"/>
      <c r="O677" s="19"/>
      <c r="P677" s="12"/>
      <c r="Q677" s="12"/>
    </row>
    <row r="678" spans="1:17" s="13" customFormat="1" ht="14.25" customHeight="1">
      <c r="A678" s="33">
        <f>'до 150 кВт'!A678</f>
        <v>43613</v>
      </c>
      <c r="B678" s="14">
        <v>21</v>
      </c>
      <c r="C678" s="15">
        <v>1684.75</v>
      </c>
      <c r="D678" s="15">
        <v>0</v>
      </c>
      <c r="E678" s="15">
        <v>229.53</v>
      </c>
      <c r="F678" s="26">
        <v>1704.07</v>
      </c>
      <c r="G678" s="26">
        <v>98</v>
      </c>
      <c r="H678" s="16">
        <f t="shared" si="16"/>
        <v>1861.87</v>
      </c>
      <c r="I678" s="16">
        <f t="shared" si="16"/>
        <v>2092.07</v>
      </c>
      <c r="J678" s="16">
        <f t="shared" si="16"/>
        <v>2342.38</v>
      </c>
      <c r="K678" s="16">
        <f t="shared" si="15"/>
        <v>2697.4500000000003</v>
      </c>
      <c r="L678" s="27">
        <v>0</v>
      </c>
      <c r="M678" s="34">
        <v>229.53</v>
      </c>
      <c r="N678" s="18"/>
      <c r="O678" s="19"/>
      <c r="P678" s="12"/>
      <c r="Q678" s="12"/>
    </row>
    <row r="679" spans="1:17" s="13" customFormat="1" ht="14.25" customHeight="1">
      <c r="A679" s="33">
        <f>'до 150 кВт'!A679</f>
        <v>43613</v>
      </c>
      <c r="B679" s="14">
        <v>22</v>
      </c>
      <c r="C679" s="15">
        <v>1575.56</v>
      </c>
      <c r="D679" s="15">
        <v>0</v>
      </c>
      <c r="E679" s="15">
        <v>314.16</v>
      </c>
      <c r="F679" s="26">
        <v>1594.88</v>
      </c>
      <c r="G679" s="26">
        <v>98</v>
      </c>
      <c r="H679" s="16">
        <f t="shared" si="16"/>
        <v>1752.6799999999998</v>
      </c>
      <c r="I679" s="16">
        <f t="shared" si="16"/>
        <v>1982.8799999999999</v>
      </c>
      <c r="J679" s="16">
        <f t="shared" si="16"/>
        <v>2233.19</v>
      </c>
      <c r="K679" s="16">
        <f t="shared" si="15"/>
        <v>2588.26</v>
      </c>
      <c r="L679" s="27">
        <v>0</v>
      </c>
      <c r="M679" s="34">
        <v>314.16</v>
      </c>
      <c r="N679" s="18"/>
      <c r="O679" s="19"/>
      <c r="P679" s="12"/>
      <c r="Q679" s="12"/>
    </row>
    <row r="680" spans="1:17" s="13" customFormat="1" ht="14.25" customHeight="1">
      <c r="A680" s="33">
        <f>'до 150 кВт'!A680</f>
        <v>43613</v>
      </c>
      <c r="B680" s="14">
        <v>23</v>
      </c>
      <c r="C680" s="15">
        <v>1550.45</v>
      </c>
      <c r="D680" s="15">
        <v>0</v>
      </c>
      <c r="E680" s="15">
        <v>573.25</v>
      </c>
      <c r="F680" s="26">
        <v>1569.77</v>
      </c>
      <c r="G680" s="26">
        <v>98</v>
      </c>
      <c r="H680" s="16">
        <f t="shared" si="16"/>
        <v>1727.57</v>
      </c>
      <c r="I680" s="16">
        <f t="shared" si="16"/>
        <v>1957.77</v>
      </c>
      <c r="J680" s="16">
        <f t="shared" si="16"/>
        <v>2208.0800000000004</v>
      </c>
      <c r="K680" s="16">
        <f t="shared" si="15"/>
        <v>2563.15</v>
      </c>
      <c r="L680" s="27">
        <v>0</v>
      </c>
      <c r="M680" s="34">
        <v>573.25</v>
      </c>
      <c r="N680" s="18"/>
      <c r="O680" s="19"/>
      <c r="P680" s="12"/>
      <c r="Q680" s="12"/>
    </row>
    <row r="681" spans="1:17" s="13" customFormat="1" ht="14.25" customHeight="1">
      <c r="A681" s="33">
        <f>'до 150 кВт'!A681</f>
        <v>43614</v>
      </c>
      <c r="B681" s="14">
        <v>0</v>
      </c>
      <c r="C681" s="15">
        <v>1408.29</v>
      </c>
      <c r="D681" s="15">
        <v>0</v>
      </c>
      <c r="E681" s="15">
        <v>229.89</v>
      </c>
      <c r="F681" s="26">
        <v>1427.61</v>
      </c>
      <c r="G681" s="26">
        <v>98</v>
      </c>
      <c r="H681" s="16">
        <f t="shared" si="16"/>
        <v>1585.4099999999999</v>
      </c>
      <c r="I681" s="16">
        <f t="shared" si="16"/>
        <v>1815.61</v>
      </c>
      <c r="J681" s="16">
        <f t="shared" si="16"/>
        <v>2065.92</v>
      </c>
      <c r="K681" s="16">
        <f t="shared" si="15"/>
        <v>2420.9900000000002</v>
      </c>
      <c r="L681" s="27">
        <v>0</v>
      </c>
      <c r="M681" s="34">
        <v>229.89</v>
      </c>
      <c r="N681" s="18"/>
      <c r="O681" s="19"/>
      <c r="P681" s="12"/>
      <c r="Q681" s="12"/>
    </row>
    <row r="682" spans="1:17" s="13" customFormat="1" ht="14.25" customHeight="1">
      <c r="A682" s="33">
        <f>'до 150 кВт'!A682</f>
        <v>43614</v>
      </c>
      <c r="B682" s="14">
        <v>1</v>
      </c>
      <c r="C682" s="15">
        <v>1150.1</v>
      </c>
      <c r="D682" s="15">
        <v>0</v>
      </c>
      <c r="E682" s="15">
        <v>163.11</v>
      </c>
      <c r="F682" s="26">
        <v>1169.42</v>
      </c>
      <c r="G682" s="26">
        <v>98</v>
      </c>
      <c r="H682" s="16">
        <f t="shared" si="16"/>
        <v>1327.2199999999998</v>
      </c>
      <c r="I682" s="16">
        <f t="shared" si="16"/>
        <v>1557.4199999999998</v>
      </c>
      <c r="J682" s="16">
        <f t="shared" si="16"/>
        <v>1807.7299999999998</v>
      </c>
      <c r="K682" s="16">
        <f t="shared" si="15"/>
        <v>2162.8</v>
      </c>
      <c r="L682" s="27">
        <v>0</v>
      </c>
      <c r="M682" s="34">
        <v>163.11</v>
      </c>
      <c r="N682" s="18"/>
      <c r="O682" s="19"/>
      <c r="P682" s="12"/>
      <c r="Q682" s="12"/>
    </row>
    <row r="683" spans="1:17" s="13" customFormat="1" ht="14.25" customHeight="1">
      <c r="A683" s="33">
        <f>'до 150 кВт'!A683</f>
        <v>43614</v>
      </c>
      <c r="B683" s="14">
        <v>2</v>
      </c>
      <c r="C683" s="15">
        <v>1096.08</v>
      </c>
      <c r="D683" s="15">
        <v>0</v>
      </c>
      <c r="E683" s="15">
        <v>39.13</v>
      </c>
      <c r="F683" s="26">
        <v>1115.4</v>
      </c>
      <c r="G683" s="26">
        <v>98</v>
      </c>
      <c r="H683" s="16">
        <f t="shared" si="16"/>
        <v>1273.1999999999998</v>
      </c>
      <c r="I683" s="16">
        <f t="shared" si="16"/>
        <v>1503.3999999999999</v>
      </c>
      <c r="J683" s="16">
        <f t="shared" si="16"/>
        <v>1753.7099999999998</v>
      </c>
      <c r="K683" s="16">
        <f t="shared" si="15"/>
        <v>2108.78</v>
      </c>
      <c r="L683" s="27">
        <v>0</v>
      </c>
      <c r="M683" s="34">
        <v>39.13</v>
      </c>
      <c r="N683" s="18"/>
      <c r="O683" s="19"/>
      <c r="P683" s="12"/>
      <c r="Q683" s="12"/>
    </row>
    <row r="684" spans="1:17" s="13" customFormat="1" ht="14.25" customHeight="1">
      <c r="A684" s="33">
        <f>'до 150 кВт'!A684</f>
        <v>43614</v>
      </c>
      <c r="B684" s="14">
        <v>3</v>
      </c>
      <c r="C684" s="15">
        <v>1080.42</v>
      </c>
      <c r="D684" s="15">
        <v>0</v>
      </c>
      <c r="E684" s="15">
        <v>20.23</v>
      </c>
      <c r="F684" s="26">
        <v>1099.74</v>
      </c>
      <c r="G684" s="26">
        <v>98</v>
      </c>
      <c r="H684" s="16">
        <f t="shared" si="16"/>
        <v>1257.54</v>
      </c>
      <c r="I684" s="16">
        <f t="shared" si="16"/>
        <v>1487.74</v>
      </c>
      <c r="J684" s="16">
        <f t="shared" si="16"/>
        <v>1738.05</v>
      </c>
      <c r="K684" s="16">
        <f t="shared" si="15"/>
        <v>2093.1200000000003</v>
      </c>
      <c r="L684" s="27">
        <v>0</v>
      </c>
      <c r="M684" s="34">
        <v>20.23</v>
      </c>
      <c r="N684" s="18"/>
      <c r="O684" s="19"/>
      <c r="P684" s="12"/>
      <c r="Q684" s="12"/>
    </row>
    <row r="685" spans="1:17" s="13" customFormat="1" ht="14.25" customHeight="1">
      <c r="A685" s="33">
        <f>'до 150 кВт'!A685</f>
        <v>43614</v>
      </c>
      <c r="B685" s="14">
        <v>4</v>
      </c>
      <c r="C685" s="15">
        <v>1119.31</v>
      </c>
      <c r="D685" s="15">
        <v>0.02</v>
      </c>
      <c r="E685" s="15">
        <v>0.05</v>
      </c>
      <c r="F685" s="26">
        <v>1138.63</v>
      </c>
      <c r="G685" s="26">
        <v>98</v>
      </c>
      <c r="H685" s="16">
        <f t="shared" si="16"/>
        <v>1296.4299999999998</v>
      </c>
      <c r="I685" s="16">
        <f t="shared" si="16"/>
        <v>1526.6299999999999</v>
      </c>
      <c r="J685" s="16">
        <f t="shared" si="16"/>
        <v>1776.9399999999998</v>
      </c>
      <c r="K685" s="16">
        <f t="shared" si="15"/>
        <v>2132.01</v>
      </c>
      <c r="L685" s="27">
        <v>0.02</v>
      </c>
      <c r="M685" s="34">
        <v>0.05</v>
      </c>
      <c r="N685" s="18"/>
      <c r="O685" s="19"/>
      <c r="P685" s="12"/>
      <c r="Q685" s="12"/>
    </row>
    <row r="686" spans="1:17" s="13" customFormat="1" ht="14.25" customHeight="1">
      <c r="A686" s="33">
        <f>'до 150 кВт'!A686</f>
        <v>43614</v>
      </c>
      <c r="B686" s="14">
        <v>5</v>
      </c>
      <c r="C686" s="15">
        <v>1314.3</v>
      </c>
      <c r="D686" s="15">
        <v>0</v>
      </c>
      <c r="E686" s="15">
        <v>67.6</v>
      </c>
      <c r="F686" s="26">
        <v>1333.62</v>
      </c>
      <c r="G686" s="26">
        <v>98</v>
      </c>
      <c r="H686" s="16">
        <f t="shared" si="16"/>
        <v>1491.4199999999998</v>
      </c>
      <c r="I686" s="16">
        <f t="shared" si="16"/>
        <v>1721.62</v>
      </c>
      <c r="J686" s="16">
        <f t="shared" si="16"/>
        <v>1971.93</v>
      </c>
      <c r="K686" s="16">
        <f t="shared" si="15"/>
        <v>2327</v>
      </c>
      <c r="L686" s="27">
        <v>0</v>
      </c>
      <c r="M686" s="34">
        <v>67.6</v>
      </c>
      <c r="N686" s="18"/>
      <c r="O686" s="19"/>
      <c r="P686" s="12"/>
      <c r="Q686" s="12"/>
    </row>
    <row r="687" spans="1:17" s="13" customFormat="1" ht="14.25" customHeight="1">
      <c r="A687" s="33">
        <f>'до 150 кВт'!A687</f>
        <v>43614</v>
      </c>
      <c r="B687" s="14">
        <v>6</v>
      </c>
      <c r="C687" s="15">
        <v>1423.16</v>
      </c>
      <c r="D687" s="15">
        <v>160.62</v>
      </c>
      <c r="E687" s="15">
        <v>0</v>
      </c>
      <c r="F687" s="26">
        <v>1442.48</v>
      </c>
      <c r="G687" s="26">
        <v>98</v>
      </c>
      <c r="H687" s="16">
        <f t="shared" si="16"/>
        <v>1600.28</v>
      </c>
      <c r="I687" s="16">
        <f t="shared" si="16"/>
        <v>1830.48</v>
      </c>
      <c r="J687" s="16">
        <f t="shared" si="16"/>
        <v>2080.7900000000004</v>
      </c>
      <c r="K687" s="16">
        <f t="shared" si="15"/>
        <v>2435.86</v>
      </c>
      <c r="L687" s="27">
        <v>160.62</v>
      </c>
      <c r="M687" s="34">
        <v>0</v>
      </c>
      <c r="N687" s="18"/>
      <c r="O687" s="19"/>
      <c r="P687" s="12"/>
      <c r="Q687" s="12"/>
    </row>
    <row r="688" spans="1:17" s="13" customFormat="1" ht="14.25" customHeight="1">
      <c r="A688" s="33">
        <f>'до 150 кВт'!A688</f>
        <v>43614</v>
      </c>
      <c r="B688" s="14">
        <v>7</v>
      </c>
      <c r="C688" s="15">
        <v>1617.53</v>
      </c>
      <c r="D688" s="15">
        <v>10.22</v>
      </c>
      <c r="E688" s="15">
        <v>0</v>
      </c>
      <c r="F688" s="26">
        <v>1636.85</v>
      </c>
      <c r="G688" s="26">
        <v>98</v>
      </c>
      <c r="H688" s="16">
        <f t="shared" si="16"/>
        <v>1794.6499999999999</v>
      </c>
      <c r="I688" s="16">
        <f t="shared" si="16"/>
        <v>2024.85</v>
      </c>
      <c r="J688" s="16">
        <f t="shared" si="16"/>
        <v>2275.1600000000003</v>
      </c>
      <c r="K688" s="16">
        <f t="shared" si="15"/>
        <v>2630.23</v>
      </c>
      <c r="L688" s="27">
        <v>10.22</v>
      </c>
      <c r="M688" s="34">
        <v>0</v>
      </c>
      <c r="N688" s="18"/>
      <c r="O688" s="19"/>
      <c r="P688" s="12"/>
      <c r="Q688" s="12"/>
    </row>
    <row r="689" spans="1:17" s="13" customFormat="1" ht="14.25" customHeight="1">
      <c r="A689" s="33">
        <f>'до 150 кВт'!A689</f>
        <v>43614</v>
      </c>
      <c r="B689" s="14">
        <v>8</v>
      </c>
      <c r="C689" s="15">
        <v>1611.97</v>
      </c>
      <c r="D689" s="15">
        <v>104.52</v>
      </c>
      <c r="E689" s="15">
        <v>0</v>
      </c>
      <c r="F689" s="26">
        <v>1631.29</v>
      </c>
      <c r="G689" s="26">
        <v>98</v>
      </c>
      <c r="H689" s="16">
        <f t="shared" si="16"/>
        <v>1789.09</v>
      </c>
      <c r="I689" s="16">
        <f t="shared" si="16"/>
        <v>2019.29</v>
      </c>
      <c r="J689" s="16">
        <f t="shared" si="16"/>
        <v>2269.6000000000004</v>
      </c>
      <c r="K689" s="16">
        <f t="shared" si="15"/>
        <v>2624.67</v>
      </c>
      <c r="L689" s="27">
        <v>104.52</v>
      </c>
      <c r="M689" s="34">
        <v>0</v>
      </c>
      <c r="N689" s="18"/>
      <c r="O689" s="19"/>
      <c r="P689" s="12"/>
      <c r="Q689" s="12"/>
    </row>
    <row r="690" spans="1:17" s="13" customFormat="1" ht="14.25" customHeight="1">
      <c r="A690" s="33">
        <f>'до 150 кВт'!A690</f>
        <v>43614</v>
      </c>
      <c r="B690" s="14">
        <v>9</v>
      </c>
      <c r="C690" s="15">
        <v>1677.8</v>
      </c>
      <c r="D690" s="15">
        <v>0</v>
      </c>
      <c r="E690" s="15">
        <v>37.65</v>
      </c>
      <c r="F690" s="26">
        <v>1697.12</v>
      </c>
      <c r="G690" s="26">
        <v>98</v>
      </c>
      <c r="H690" s="16">
        <f t="shared" si="16"/>
        <v>1854.9199999999998</v>
      </c>
      <c r="I690" s="16">
        <f t="shared" si="16"/>
        <v>2085.1200000000003</v>
      </c>
      <c r="J690" s="16">
        <f t="shared" si="16"/>
        <v>2335.4300000000003</v>
      </c>
      <c r="K690" s="16">
        <f t="shared" si="15"/>
        <v>2690.5</v>
      </c>
      <c r="L690" s="27">
        <v>0</v>
      </c>
      <c r="M690" s="34">
        <v>37.65</v>
      </c>
      <c r="N690" s="18"/>
      <c r="O690" s="19"/>
      <c r="P690" s="12"/>
      <c r="Q690" s="12"/>
    </row>
    <row r="691" spans="1:17" s="13" customFormat="1" ht="14.25" customHeight="1">
      <c r="A691" s="33">
        <f>'до 150 кВт'!A691</f>
        <v>43614</v>
      </c>
      <c r="B691" s="14">
        <v>10</v>
      </c>
      <c r="C691" s="15">
        <v>1676.2</v>
      </c>
      <c r="D691" s="15">
        <v>0</v>
      </c>
      <c r="E691" s="15">
        <v>24.2</v>
      </c>
      <c r="F691" s="26">
        <v>1695.52</v>
      </c>
      <c r="G691" s="26">
        <v>98</v>
      </c>
      <c r="H691" s="16">
        <f t="shared" si="16"/>
        <v>1853.32</v>
      </c>
      <c r="I691" s="16">
        <f t="shared" si="16"/>
        <v>2083.5200000000004</v>
      </c>
      <c r="J691" s="16">
        <f t="shared" si="16"/>
        <v>2333.8300000000004</v>
      </c>
      <c r="K691" s="16">
        <f t="shared" si="15"/>
        <v>2688.9</v>
      </c>
      <c r="L691" s="27">
        <v>0</v>
      </c>
      <c r="M691" s="34">
        <v>24.2</v>
      </c>
      <c r="N691" s="18"/>
      <c r="O691" s="19"/>
      <c r="P691" s="12"/>
      <c r="Q691" s="12"/>
    </row>
    <row r="692" spans="1:17" s="13" customFormat="1" ht="14.25" customHeight="1">
      <c r="A692" s="33">
        <f>'до 150 кВт'!A692</f>
        <v>43614</v>
      </c>
      <c r="B692" s="14">
        <v>11</v>
      </c>
      <c r="C692" s="15">
        <v>1671.32</v>
      </c>
      <c r="D692" s="15">
        <v>0</v>
      </c>
      <c r="E692" s="15">
        <v>54.74</v>
      </c>
      <c r="F692" s="26">
        <v>1690.64</v>
      </c>
      <c r="G692" s="26">
        <v>98</v>
      </c>
      <c r="H692" s="16">
        <f t="shared" si="16"/>
        <v>1848.4399999999998</v>
      </c>
      <c r="I692" s="16">
        <f t="shared" si="16"/>
        <v>2078.6400000000003</v>
      </c>
      <c r="J692" s="16">
        <f t="shared" si="16"/>
        <v>2328.9500000000003</v>
      </c>
      <c r="K692" s="16">
        <f t="shared" si="15"/>
        <v>2684.02</v>
      </c>
      <c r="L692" s="27">
        <v>0</v>
      </c>
      <c r="M692" s="34">
        <v>54.74</v>
      </c>
      <c r="N692" s="18"/>
      <c r="O692" s="19"/>
      <c r="P692" s="12"/>
      <c r="Q692" s="12"/>
    </row>
    <row r="693" spans="1:17" s="13" customFormat="1" ht="14.25" customHeight="1">
      <c r="A693" s="33">
        <f>'до 150 кВт'!A693</f>
        <v>43614</v>
      </c>
      <c r="B693" s="14">
        <v>12</v>
      </c>
      <c r="C693" s="15">
        <v>1639.74</v>
      </c>
      <c r="D693" s="15">
        <v>0</v>
      </c>
      <c r="E693" s="15">
        <v>64.2</v>
      </c>
      <c r="F693" s="26">
        <v>1659.06</v>
      </c>
      <c r="G693" s="26">
        <v>98</v>
      </c>
      <c r="H693" s="16">
        <f t="shared" si="16"/>
        <v>1816.86</v>
      </c>
      <c r="I693" s="16">
        <f t="shared" si="16"/>
        <v>2047.06</v>
      </c>
      <c r="J693" s="16">
        <f t="shared" si="16"/>
        <v>2297.3700000000003</v>
      </c>
      <c r="K693" s="16">
        <f t="shared" si="15"/>
        <v>2652.44</v>
      </c>
      <c r="L693" s="27">
        <v>0</v>
      </c>
      <c r="M693" s="34">
        <v>64.2</v>
      </c>
      <c r="N693" s="18"/>
      <c r="O693" s="19"/>
      <c r="P693" s="12"/>
      <c r="Q693" s="12"/>
    </row>
    <row r="694" spans="1:17" s="13" customFormat="1" ht="14.25" customHeight="1">
      <c r="A694" s="33">
        <f>'до 150 кВт'!A694</f>
        <v>43614</v>
      </c>
      <c r="B694" s="14">
        <v>13</v>
      </c>
      <c r="C694" s="15">
        <v>1669.83</v>
      </c>
      <c r="D694" s="15">
        <v>0</v>
      </c>
      <c r="E694" s="15">
        <v>114.23</v>
      </c>
      <c r="F694" s="26">
        <v>1689.15</v>
      </c>
      <c r="G694" s="26">
        <v>98</v>
      </c>
      <c r="H694" s="16">
        <f t="shared" si="16"/>
        <v>1846.9499999999998</v>
      </c>
      <c r="I694" s="16">
        <f t="shared" si="16"/>
        <v>2077.15</v>
      </c>
      <c r="J694" s="16">
        <f t="shared" si="16"/>
        <v>2327.46</v>
      </c>
      <c r="K694" s="16">
        <f t="shared" si="15"/>
        <v>2682.53</v>
      </c>
      <c r="L694" s="27">
        <v>0</v>
      </c>
      <c r="M694" s="34">
        <v>114.23</v>
      </c>
      <c r="N694" s="18"/>
      <c r="O694" s="19"/>
      <c r="P694" s="12"/>
      <c r="Q694" s="12"/>
    </row>
    <row r="695" spans="1:17" s="13" customFormat="1" ht="14.25" customHeight="1">
      <c r="A695" s="33">
        <f>'до 150 кВт'!A695</f>
        <v>43614</v>
      </c>
      <c r="B695" s="14">
        <v>14</v>
      </c>
      <c r="C695" s="15">
        <v>1640</v>
      </c>
      <c r="D695" s="15">
        <v>0</v>
      </c>
      <c r="E695" s="15">
        <v>93.62</v>
      </c>
      <c r="F695" s="26">
        <v>1659.32</v>
      </c>
      <c r="G695" s="26">
        <v>98</v>
      </c>
      <c r="H695" s="16">
        <f t="shared" si="16"/>
        <v>1817.12</v>
      </c>
      <c r="I695" s="16">
        <f t="shared" si="16"/>
        <v>2047.32</v>
      </c>
      <c r="J695" s="16">
        <f t="shared" si="16"/>
        <v>2297.63</v>
      </c>
      <c r="K695" s="16">
        <f t="shared" si="15"/>
        <v>2652.7000000000003</v>
      </c>
      <c r="L695" s="27">
        <v>0</v>
      </c>
      <c r="M695" s="34">
        <v>93.62</v>
      </c>
      <c r="N695" s="18"/>
      <c r="O695" s="19"/>
      <c r="P695" s="12"/>
      <c r="Q695" s="12"/>
    </row>
    <row r="696" spans="1:17" s="13" customFormat="1" ht="14.25" customHeight="1">
      <c r="A696" s="33">
        <f>'до 150 кВт'!A696</f>
        <v>43614</v>
      </c>
      <c r="B696" s="14">
        <v>15</v>
      </c>
      <c r="C696" s="15">
        <v>1611.2</v>
      </c>
      <c r="D696" s="15">
        <v>0</v>
      </c>
      <c r="E696" s="15">
        <v>57.51</v>
      </c>
      <c r="F696" s="26">
        <v>1630.52</v>
      </c>
      <c r="G696" s="26">
        <v>98</v>
      </c>
      <c r="H696" s="16">
        <f t="shared" si="16"/>
        <v>1788.32</v>
      </c>
      <c r="I696" s="16">
        <f t="shared" si="16"/>
        <v>2018.52</v>
      </c>
      <c r="J696" s="16">
        <f t="shared" si="16"/>
        <v>2268.8300000000004</v>
      </c>
      <c r="K696" s="16">
        <f t="shared" si="15"/>
        <v>2623.9</v>
      </c>
      <c r="L696" s="27">
        <v>0</v>
      </c>
      <c r="M696" s="34">
        <v>57.51</v>
      </c>
      <c r="N696" s="18"/>
      <c r="O696" s="19"/>
      <c r="P696" s="12"/>
      <c r="Q696" s="12"/>
    </row>
    <row r="697" spans="1:17" s="13" customFormat="1" ht="14.25" customHeight="1">
      <c r="A697" s="33">
        <f>'до 150 кВт'!A697</f>
        <v>43614</v>
      </c>
      <c r="B697" s="14">
        <v>16</v>
      </c>
      <c r="C697" s="15">
        <v>1639.53</v>
      </c>
      <c r="D697" s="15">
        <v>0</v>
      </c>
      <c r="E697" s="15">
        <v>133.68</v>
      </c>
      <c r="F697" s="26">
        <v>1658.85</v>
      </c>
      <c r="G697" s="26">
        <v>98</v>
      </c>
      <c r="H697" s="16">
        <f t="shared" si="16"/>
        <v>1816.6499999999999</v>
      </c>
      <c r="I697" s="16">
        <f t="shared" si="16"/>
        <v>2046.85</v>
      </c>
      <c r="J697" s="16">
        <f t="shared" si="16"/>
        <v>2297.1600000000003</v>
      </c>
      <c r="K697" s="16">
        <f t="shared" si="15"/>
        <v>2652.23</v>
      </c>
      <c r="L697" s="27">
        <v>0</v>
      </c>
      <c r="M697" s="34">
        <v>133.68</v>
      </c>
      <c r="N697" s="18"/>
      <c r="O697" s="19"/>
      <c r="P697" s="12"/>
      <c r="Q697" s="12"/>
    </row>
    <row r="698" spans="1:17" s="13" customFormat="1" ht="14.25" customHeight="1">
      <c r="A698" s="33">
        <f>'до 150 кВт'!A698</f>
        <v>43614</v>
      </c>
      <c r="B698" s="14">
        <v>17</v>
      </c>
      <c r="C698" s="15">
        <v>1621.92</v>
      </c>
      <c r="D698" s="15">
        <v>0</v>
      </c>
      <c r="E698" s="15">
        <v>168.62</v>
      </c>
      <c r="F698" s="26">
        <v>1641.24</v>
      </c>
      <c r="G698" s="26">
        <v>98</v>
      </c>
      <c r="H698" s="16">
        <f t="shared" si="16"/>
        <v>1799.04</v>
      </c>
      <c r="I698" s="16">
        <f t="shared" si="16"/>
        <v>2029.24</v>
      </c>
      <c r="J698" s="16">
        <f t="shared" si="16"/>
        <v>2279.55</v>
      </c>
      <c r="K698" s="16">
        <f t="shared" si="15"/>
        <v>2634.6200000000003</v>
      </c>
      <c r="L698" s="27">
        <v>0</v>
      </c>
      <c r="M698" s="34">
        <v>168.62</v>
      </c>
      <c r="N698" s="18"/>
      <c r="O698" s="19"/>
      <c r="P698" s="12"/>
      <c r="Q698" s="12"/>
    </row>
    <row r="699" spans="1:17" s="13" customFormat="1" ht="14.25" customHeight="1">
      <c r="A699" s="33">
        <f>'до 150 кВт'!A699</f>
        <v>43614</v>
      </c>
      <c r="B699" s="14">
        <v>18</v>
      </c>
      <c r="C699" s="15">
        <v>1612.87</v>
      </c>
      <c r="D699" s="15">
        <v>0</v>
      </c>
      <c r="E699" s="15">
        <v>46.07</v>
      </c>
      <c r="F699" s="26">
        <v>1632.19</v>
      </c>
      <c r="G699" s="26">
        <v>98</v>
      </c>
      <c r="H699" s="16">
        <f t="shared" si="16"/>
        <v>1789.9899999999998</v>
      </c>
      <c r="I699" s="16">
        <f t="shared" si="16"/>
        <v>2020.1899999999998</v>
      </c>
      <c r="J699" s="16">
        <f t="shared" si="16"/>
        <v>2270.5</v>
      </c>
      <c r="K699" s="16">
        <f t="shared" si="15"/>
        <v>2625.57</v>
      </c>
      <c r="L699" s="27">
        <v>0</v>
      </c>
      <c r="M699" s="34">
        <v>46.07</v>
      </c>
      <c r="N699" s="18"/>
      <c r="O699" s="19"/>
      <c r="P699" s="12"/>
      <c r="Q699" s="12"/>
    </row>
    <row r="700" spans="1:17" s="13" customFormat="1" ht="14.25" customHeight="1">
      <c r="A700" s="33">
        <f>'до 150 кВт'!A700</f>
        <v>43614</v>
      </c>
      <c r="B700" s="14">
        <v>19</v>
      </c>
      <c r="C700" s="15">
        <v>1727.83</v>
      </c>
      <c r="D700" s="15">
        <v>0</v>
      </c>
      <c r="E700" s="15">
        <v>71.42</v>
      </c>
      <c r="F700" s="26">
        <v>1747.15</v>
      </c>
      <c r="G700" s="26">
        <v>98</v>
      </c>
      <c r="H700" s="16">
        <f t="shared" si="16"/>
        <v>1904.9499999999998</v>
      </c>
      <c r="I700" s="16">
        <f t="shared" si="16"/>
        <v>2135.15</v>
      </c>
      <c r="J700" s="16">
        <f t="shared" si="16"/>
        <v>2385.46</v>
      </c>
      <c r="K700" s="16">
        <f t="shared" si="15"/>
        <v>2740.53</v>
      </c>
      <c r="L700" s="27">
        <v>0</v>
      </c>
      <c r="M700" s="34">
        <v>71.42</v>
      </c>
      <c r="N700" s="18"/>
      <c r="O700" s="19"/>
      <c r="P700" s="12"/>
      <c r="Q700" s="12"/>
    </row>
    <row r="701" spans="1:17" s="13" customFormat="1" ht="14.25" customHeight="1">
      <c r="A701" s="33">
        <f>'до 150 кВт'!A701</f>
        <v>43614</v>
      </c>
      <c r="B701" s="14">
        <v>20</v>
      </c>
      <c r="C701" s="15">
        <v>1728.01</v>
      </c>
      <c r="D701" s="15">
        <v>0</v>
      </c>
      <c r="E701" s="15">
        <v>137.34</v>
      </c>
      <c r="F701" s="26">
        <v>1747.33</v>
      </c>
      <c r="G701" s="26">
        <v>98</v>
      </c>
      <c r="H701" s="16">
        <f t="shared" si="16"/>
        <v>1905.1299999999999</v>
      </c>
      <c r="I701" s="16">
        <f t="shared" si="16"/>
        <v>2135.3300000000004</v>
      </c>
      <c r="J701" s="16">
        <f t="shared" si="16"/>
        <v>2385.6400000000003</v>
      </c>
      <c r="K701" s="16">
        <f t="shared" si="15"/>
        <v>2740.71</v>
      </c>
      <c r="L701" s="27">
        <v>0</v>
      </c>
      <c r="M701" s="34">
        <v>137.34</v>
      </c>
      <c r="N701" s="18"/>
      <c r="O701" s="19"/>
      <c r="P701" s="12"/>
      <c r="Q701" s="12"/>
    </row>
    <row r="702" spans="1:17" s="13" customFormat="1" ht="14.25" customHeight="1">
      <c r="A702" s="33">
        <f>'до 150 кВт'!A702</f>
        <v>43614</v>
      </c>
      <c r="B702" s="14">
        <v>21</v>
      </c>
      <c r="C702" s="15">
        <v>1929.89</v>
      </c>
      <c r="D702" s="15">
        <v>0</v>
      </c>
      <c r="E702" s="15">
        <v>476.62</v>
      </c>
      <c r="F702" s="26">
        <v>1949.21</v>
      </c>
      <c r="G702" s="26">
        <v>98</v>
      </c>
      <c r="H702" s="16">
        <f t="shared" si="16"/>
        <v>2107.01</v>
      </c>
      <c r="I702" s="16">
        <f t="shared" si="16"/>
        <v>2337.2100000000005</v>
      </c>
      <c r="J702" s="16">
        <f t="shared" si="16"/>
        <v>2587.5200000000004</v>
      </c>
      <c r="K702" s="16">
        <f t="shared" si="15"/>
        <v>2942.59</v>
      </c>
      <c r="L702" s="27">
        <v>0</v>
      </c>
      <c r="M702" s="34">
        <v>476.62</v>
      </c>
      <c r="N702" s="18"/>
      <c r="O702" s="19"/>
      <c r="P702" s="12"/>
      <c r="Q702" s="12"/>
    </row>
    <row r="703" spans="1:17" s="13" customFormat="1" ht="14.25" customHeight="1">
      <c r="A703" s="33">
        <f>'до 150 кВт'!A703</f>
        <v>43614</v>
      </c>
      <c r="B703" s="14">
        <v>22</v>
      </c>
      <c r="C703" s="15">
        <v>1764.83</v>
      </c>
      <c r="D703" s="15">
        <v>0</v>
      </c>
      <c r="E703" s="15">
        <v>489.31</v>
      </c>
      <c r="F703" s="26">
        <v>1784.15</v>
      </c>
      <c r="G703" s="26">
        <v>98</v>
      </c>
      <c r="H703" s="16">
        <f t="shared" si="16"/>
        <v>1941.9499999999998</v>
      </c>
      <c r="I703" s="16">
        <f t="shared" si="16"/>
        <v>2172.15</v>
      </c>
      <c r="J703" s="16">
        <f t="shared" si="16"/>
        <v>2422.46</v>
      </c>
      <c r="K703" s="16">
        <f t="shared" si="15"/>
        <v>2777.53</v>
      </c>
      <c r="L703" s="27">
        <v>0</v>
      </c>
      <c r="M703" s="34">
        <v>489.31</v>
      </c>
      <c r="N703" s="18"/>
      <c r="O703" s="19"/>
      <c r="P703" s="12"/>
      <c r="Q703" s="12"/>
    </row>
    <row r="704" spans="1:17" s="13" customFormat="1" ht="14.25" customHeight="1">
      <c r="A704" s="33">
        <f>'до 150 кВт'!A704</f>
        <v>43614</v>
      </c>
      <c r="B704" s="14">
        <v>23</v>
      </c>
      <c r="C704" s="15">
        <v>1643.59</v>
      </c>
      <c r="D704" s="15">
        <v>0</v>
      </c>
      <c r="E704" s="15">
        <v>405.65</v>
      </c>
      <c r="F704" s="26">
        <v>1662.91</v>
      </c>
      <c r="G704" s="26">
        <v>98</v>
      </c>
      <c r="H704" s="16">
        <f t="shared" si="16"/>
        <v>1820.7099999999998</v>
      </c>
      <c r="I704" s="16">
        <f t="shared" si="16"/>
        <v>2050.9100000000003</v>
      </c>
      <c r="J704" s="16">
        <f t="shared" si="16"/>
        <v>2301.2200000000003</v>
      </c>
      <c r="K704" s="16">
        <f t="shared" si="15"/>
        <v>2656.29</v>
      </c>
      <c r="L704" s="27">
        <v>0</v>
      </c>
      <c r="M704" s="34">
        <v>405.65</v>
      </c>
      <c r="N704" s="18"/>
      <c r="O704" s="19"/>
      <c r="P704" s="12"/>
      <c r="Q704" s="12"/>
    </row>
    <row r="705" spans="1:17" s="13" customFormat="1" ht="14.25" customHeight="1">
      <c r="A705" s="33">
        <f>'до 150 кВт'!A705</f>
        <v>43615</v>
      </c>
      <c r="B705" s="14">
        <v>0</v>
      </c>
      <c r="C705" s="15">
        <v>1509.05</v>
      </c>
      <c r="D705" s="15">
        <v>0</v>
      </c>
      <c r="E705" s="15">
        <v>116.34</v>
      </c>
      <c r="F705" s="26">
        <v>1528.37</v>
      </c>
      <c r="G705" s="26">
        <v>98</v>
      </c>
      <c r="H705" s="16">
        <f t="shared" si="16"/>
        <v>1686.1699999999998</v>
      </c>
      <c r="I705" s="16">
        <f t="shared" si="16"/>
        <v>1916.37</v>
      </c>
      <c r="J705" s="16">
        <f t="shared" si="16"/>
        <v>2166.6800000000003</v>
      </c>
      <c r="K705" s="16">
        <f t="shared" si="15"/>
        <v>2521.75</v>
      </c>
      <c r="L705" s="27">
        <v>0</v>
      </c>
      <c r="M705" s="34">
        <v>116.34</v>
      </c>
      <c r="N705" s="18"/>
      <c r="O705" s="19"/>
      <c r="P705" s="12"/>
      <c r="Q705" s="12"/>
    </row>
    <row r="706" spans="1:17" s="13" customFormat="1" ht="14.25" customHeight="1">
      <c r="A706" s="33">
        <f>'до 150 кВт'!A706</f>
        <v>43615</v>
      </c>
      <c r="B706" s="14">
        <v>1</v>
      </c>
      <c r="C706" s="15">
        <v>1428.91</v>
      </c>
      <c r="D706" s="15">
        <v>0</v>
      </c>
      <c r="E706" s="15">
        <v>201.44</v>
      </c>
      <c r="F706" s="26">
        <v>1448.23</v>
      </c>
      <c r="G706" s="26">
        <v>98</v>
      </c>
      <c r="H706" s="16">
        <f t="shared" si="16"/>
        <v>1606.03</v>
      </c>
      <c r="I706" s="16">
        <f t="shared" si="16"/>
        <v>1836.23</v>
      </c>
      <c r="J706" s="16">
        <f t="shared" si="16"/>
        <v>2086.5400000000004</v>
      </c>
      <c r="K706" s="16">
        <f t="shared" si="15"/>
        <v>2441.61</v>
      </c>
      <c r="L706" s="27">
        <v>0</v>
      </c>
      <c r="M706" s="34">
        <v>201.44</v>
      </c>
      <c r="N706" s="18"/>
      <c r="O706" s="19"/>
      <c r="P706" s="12"/>
      <c r="Q706" s="12"/>
    </row>
    <row r="707" spans="1:17" s="13" customFormat="1" ht="14.25" customHeight="1">
      <c r="A707" s="33">
        <f>'до 150 кВт'!A707</f>
        <v>43615</v>
      </c>
      <c r="B707" s="14">
        <v>2</v>
      </c>
      <c r="C707" s="15">
        <v>1223.16</v>
      </c>
      <c r="D707" s="15">
        <v>0</v>
      </c>
      <c r="E707" s="15">
        <v>69.23</v>
      </c>
      <c r="F707" s="26">
        <v>1242.48</v>
      </c>
      <c r="G707" s="26">
        <v>98</v>
      </c>
      <c r="H707" s="16">
        <f t="shared" si="16"/>
        <v>1400.28</v>
      </c>
      <c r="I707" s="16">
        <f t="shared" si="16"/>
        <v>1630.48</v>
      </c>
      <c r="J707" s="16">
        <f t="shared" si="16"/>
        <v>1880.7900000000002</v>
      </c>
      <c r="K707" s="16">
        <f t="shared" si="15"/>
        <v>2235.86</v>
      </c>
      <c r="L707" s="27">
        <v>0</v>
      </c>
      <c r="M707" s="34">
        <v>69.23</v>
      </c>
      <c r="N707" s="18"/>
      <c r="O707" s="19"/>
      <c r="P707" s="12"/>
      <c r="Q707" s="12"/>
    </row>
    <row r="708" spans="1:17" s="13" customFormat="1" ht="14.25" customHeight="1">
      <c r="A708" s="33">
        <f>'до 150 кВт'!A708</f>
        <v>43615</v>
      </c>
      <c r="B708" s="14">
        <v>3</v>
      </c>
      <c r="C708" s="15">
        <v>1171.19</v>
      </c>
      <c r="D708" s="15">
        <v>0</v>
      </c>
      <c r="E708" s="15">
        <v>13.44</v>
      </c>
      <c r="F708" s="26">
        <v>1190.51</v>
      </c>
      <c r="G708" s="26">
        <v>98</v>
      </c>
      <c r="H708" s="16">
        <f t="shared" si="16"/>
        <v>1348.31</v>
      </c>
      <c r="I708" s="16">
        <f t="shared" si="16"/>
        <v>1578.51</v>
      </c>
      <c r="J708" s="16">
        <f t="shared" si="16"/>
        <v>1828.82</v>
      </c>
      <c r="K708" s="16">
        <f t="shared" si="15"/>
        <v>2183.8900000000003</v>
      </c>
      <c r="L708" s="27">
        <v>0</v>
      </c>
      <c r="M708" s="34">
        <v>13.44</v>
      </c>
      <c r="N708" s="18"/>
      <c r="O708" s="19"/>
      <c r="P708" s="12"/>
      <c r="Q708" s="12"/>
    </row>
    <row r="709" spans="1:17" s="13" customFormat="1" ht="14.25" customHeight="1">
      <c r="A709" s="33">
        <f>'до 150 кВт'!A709</f>
        <v>43615</v>
      </c>
      <c r="B709" s="14">
        <v>4</v>
      </c>
      <c r="C709" s="15">
        <v>1229.66</v>
      </c>
      <c r="D709" s="15">
        <v>0.85</v>
      </c>
      <c r="E709" s="15">
        <v>0</v>
      </c>
      <c r="F709" s="26">
        <v>1248.98</v>
      </c>
      <c r="G709" s="26">
        <v>98</v>
      </c>
      <c r="H709" s="16">
        <f t="shared" si="16"/>
        <v>1406.78</v>
      </c>
      <c r="I709" s="16">
        <f t="shared" si="16"/>
        <v>1636.98</v>
      </c>
      <c r="J709" s="16">
        <f t="shared" si="16"/>
        <v>1887.2900000000002</v>
      </c>
      <c r="K709" s="16">
        <f t="shared" si="15"/>
        <v>2242.36</v>
      </c>
      <c r="L709" s="27">
        <v>0.85</v>
      </c>
      <c r="M709" s="34">
        <v>0</v>
      </c>
      <c r="N709" s="18"/>
      <c r="O709" s="19"/>
      <c r="P709" s="12"/>
      <c r="Q709" s="12"/>
    </row>
    <row r="710" spans="1:17" s="13" customFormat="1" ht="14.25" customHeight="1">
      <c r="A710" s="33">
        <f>'до 150 кВт'!A710</f>
        <v>43615</v>
      </c>
      <c r="B710" s="14">
        <v>5</v>
      </c>
      <c r="C710" s="15">
        <v>1279.94</v>
      </c>
      <c r="D710" s="15">
        <v>0</v>
      </c>
      <c r="E710" s="15">
        <v>54.85</v>
      </c>
      <c r="F710" s="26">
        <v>1299.26</v>
      </c>
      <c r="G710" s="26">
        <v>98</v>
      </c>
      <c r="H710" s="16">
        <f t="shared" si="16"/>
        <v>1457.06</v>
      </c>
      <c r="I710" s="16">
        <f t="shared" si="16"/>
        <v>1687.26</v>
      </c>
      <c r="J710" s="16">
        <f t="shared" si="16"/>
        <v>1937.57</v>
      </c>
      <c r="K710" s="16">
        <f t="shared" si="15"/>
        <v>2292.6400000000003</v>
      </c>
      <c r="L710" s="27">
        <v>0</v>
      </c>
      <c r="M710" s="34">
        <v>54.85</v>
      </c>
      <c r="N710" s="18"/>
      <c r="O710" s="19"/>
      <c r="P710" s="12"/>
      <c r="Q710" s="12"/>
    </row>
    <row r="711" spans="1:17" s="13" customFormat="1" ht="14.25" customHeight="1">
      <c r="A711" s="33">
        <f>'до 150 кВт'!A711</f>
        <v>43615</v>
      </c>
      <c r="B711" s="14">
        <v>6</v>
      </c>
      <c r="C711" s="15">
        <v>1252.76</v>
      </c>
      <c r="D711" s="15">
        <v>4.78</v>
      </c>
      <c r="E711" s="15">
        <v>0</v>
      </c>
      <c r="F711" s="26">
        <v>1272.08</v>
      </c>
      <c r="G711" s="26">
        <v>98</v>
      </c>
      <c r="H711" s="16">
        <f t="shared" si="16"/>
        <v>1429.8799999999999</v>
      </c>
      <c r="I711" s="16">
        <f t="shared" si="16"/>
        <v>1660.08</v>
      </c>
      <c r="J711" s="16">
        <f t="shared" si="16"/>
        <v>1910.39</v>
      </c>
      <c r="K711" s="16">
        <f t="shared" si="15"/>
        <v>2265.46</v>
      </c>
      <c r="L711" s="27">
        <v>4.78</v>
      </c>
      <c r="M711" s="34">
        <v>0</v>
      </c>
      <c r="N711" s="18"/>
      <c r="O711" s="19"/>
      <c r="P711" s="12"/>
      <c r="Q711" s="12"/>
    </row>
    <row r="712" spans="1:17" s="13" customFormat="1" ht="14.25" customHeight="1">
      <c r="A712" s="33">
        <f>'до 150 кВт'!A712</f>
        <v>43615</v>
      </c>
      <c r="B712" s="14">
        <v>7</v>
      </c>
      <c r="C712" s="15">
        <v>1515.78</v>
      </c>
      <c r="D712" s="15">
        <v>0</v>
      </c>
      <c r="E712" s="15">
        <v>82.85</v>
      </c>
      <c r="F712" s="26">
        <v>1535.1</v>
      </c>
      <c r="G712" s="26">
        <v>98</v>
      </c>
      <c r="H712" s="16">
        <f t="shared" si="16"/>
        <v>1692.8999999999999</v>
      </c>
      <c r="I712" s="16">
        <f t="shared" si="16"/>
        <v>1923.1</v>
      </c>
      <c r="J712" s="16">
        <f t="shared" si="16"/>
        <v>2173.4100000000003</v>
      </c>
      <c r="K712" s="16">
        <f t="shared" si="15"/>
        <v>2528.48</v>
      </c>
      <c r="L712" s="27">
        <v>0</v>
      </c>
      <c r="M712" s="34">
        <v>82.85</v>
      </c>
      <c r="N712" s="18"/>
      <c r="O712" s="19"/>
      <c r="P712" s="12"/>
      <c r="Q712" s="12"/>
    </row>
    <row r="713" spans="1:17" s="13" customFormat="1" ht="14.25" customHeight="1">
      <c r="A713" s="33">
        <f>'до 150 кВт'!A713</f>
        <v>43615</v>
      </c>
      <c r="B713" s="14">
        <v>8</v>
      </c>
      <c r="C713" s="15">
        <v>1723.18</v>
      </c>
      <c r="D713" s="15">
        <v>4.38</v>
      </c>
      <c r="E713" s="15">
        <v>0</v>
      </c>
      <c r="F713" s="26">
        <v>1742.5</v>
      </c>
      <c r="G713" s="26">
        <v>98</v>
      </c>
      <c r="H713" s="16">
        <f t="shared" si="16"/>
        <v>1900.3</v>
      </c>
      <c r="I713" s="16">
        <f t="shared" si="16"/>
        <v>2130.5000000000005</v>
      </c>
      <c r="J713" s="16">
        <f t="shared" si="16"/>
        <v>2380.8100000000004</v>
      </c>
      <c r="K713" s="16">
        <f t="shared" si="16"/>
        <v>2735.88</v>
      </c>
      <c r="L713" s="27">
        <v>4.38</v>
      </c>
      <c r="M713" s="34">
        <v>0</v>
      </c>
      <c r="N713" s="18"/>
      <c r="O713" s="19"/>
      <c r="P713" s="12"/>
      <c r="Q713" s="12"/>
    </row>
    <row r="714" spans="1:17" s="13" customFormat="1" ht="14.25" customHeight="1">
      <c r="A714" s="33">
        <f>'до 150 кВт'!A714</f>
        <v>43615</v>
      </c>
      <c r="B714" s="14">
        <v>9</v>
      </c>
      <c r="C714" s="15">
        <v>1755.37</v>
      </c>
      <c r="D714" s="15">
        <v>0</v>
      </c>
      <c r="E714" s="15">
        <v>6.11</v>
      </c>
      <c r="F714" s="26">
        <v>1774.69</v>
      </c>
      <c r="G714" s="26">
        <v>98</v>
      </c>
      <c r="H714" s="16">
        <f aca="true" t="shared" si="17" ref="H714:K729">SUM($C714,$G714,R$4,R$6)</f>
        <v>1932.4899999999998</v>
      </c>
      <c r="I714" s="16">
        <f t="shared" si="17"/>
        <v>2162.69</v>
      </c>
      <c r="J714" s="16">
        <f t="shared" si="17"/>
        <v>2413</v>
      </c>
      <c r="K714" s="16">
        <f t="shared" si="17"/>
        <v>2768.07</v>
      </c>
      <c r="L714" s="27">
        <v>0</v>
      </c>
      <c r="M714" s="34">
        <v>6.11</v>
      </c>
      <c r="N714" s="18"/>
      <c r="O714" s="19"/>
      <c r="P714" s="12"/>
      <c r="Q714" s="12"/>
    </row>
    <row r="715" spans="1:17" s="13" customFormat="1" ht="14.25" customHeight="1">
      <c r="A715" s="33">
        <f>'до 150 кВт'!A715</f>
        <v>43615</v>
      </c>
      <c r="B715" s="14">
        <v>10</v>
      </c>
      <c r="C715" s="15">
        <v>1771.64</v>
      </c>
      <c r="D715" s="15">
        <v>0</v>
      </c>
      <c r="E715" s="15">
        <v>14.62</v>
      </c>
      <c r="F715" s="26">
        <v>1790.96</v>
      </c>
      <c r="G715" s="26">
        <v>98</v>
      </c>
      <c r="H715" s="16">
        <f t="shared" si="17"/>
        <v>1948.76</v>
      </c>
      <c r="I715" s="16">
        <f t="shared" si="17"/>
        <v>2178.9600000000005</v>
      </c>
      <c r="J715" s="16">
        <f t="shared" si="17"/>
        <v>2429.2700000000004</v>
      </c>
      <c r="K715" s="16">
        <f t="shared" si="17"/>
        <v>2784.34</v>
      </c>
      <c r="L715" s="27">
        <v>0</v>
      </c>
      <c r="M715" s="34">
        <v>14.62</v>
      </c>
      <c r="N715" s="18"/>
      <c r="O715" s="19"/>
      <c r="P715" s="12"/>
      <c r="Q715" s="12"/>
    </row>
    <row r="716" spans="1:17" s="13" customFormat="1" ht="14.25" customHeight="1">
      <c r="A716" s="33">
        <f>'до 150 кВт'!A716</f>
        <v>43615</v>
      </c>
      <c r="B716" s="14">
        <v>11</v>
      </c>
      <c r="C716" s="15">
        <v>1774.74</v>
      </c>
      <c r="D716" s="15">
        <v>0</v>
      </c>
      <c r="E716" s="15">
        <v>38.46</v>
      </c>
      <c r="F716" s="26">
        <v>1794.06</v>
      </c>
      <c r="G716" s="26">
        <v>98</v>
      </c>
      <c r="H716" s="16">
        <f t="shared" si="17"/>
        <v>1951.86</v>
      </c>
      <c r="I716" s="16">
        <f t="shared" si="17"/>
        <v>2182.0600000000004</v>
      </c>
      <c r="J716" s="16">
        <f t="shared" si="17"/>
        <v>2432.3700000000003</v>
      </c>
      <c r="K716" s="16">
        <f t="shared" si="17"/>
        <v>2787.44</v>
      </c>
      <c r="L716" s="27">
        <v>0</v>
      </c>
      <c r="M716" s="34">
        <v>38.46</v>
      </c>
      <c r="N716" s="18"/>
      <c r="O716" s="19"/>
      <c r="P716" s="12"/>
      <c r="Q716" s="12"/>
    </row>
    <row r="717" spans="1:17" s="13" customFormat="1" ht="14.25" customHeight="1">
      <c r="A717" s="33">
        <f>'до 150 кВт'!A717</f>
        <v>43615</v>
      </c>
      <c r="B717" s="14">
        <v>12</v>
      </c>
      <c r="C717" s="15">
        <v>1765.05</v>
      </c>
      <c r="D717" s="15">
        <v>0</v>
      </c>
      <c r="E717" s="15">
        <v>31.61</v>
      </c>
      <c r="F717" s="26">
        <v>1784.37</v>
      </c>
      <c r="G717" s="26">
        <v>98</v>
      </c>
      <c r="H717" s="16">
        <f t="shared" si="17"/>
        <v>1942.1699999999998</v>
      </c>
      <c r="I717" s="16">
        <f t="shared" si="17"/>
        <v>2172.3700000000003</v>
      </c>
      <c r="J717" s="16">
        <f t="shared" si="17"/>
        <v>2422.6800000000003</v>
      </c>
      <c r="K717" s="16">
        <f t="shared" si="17"/>
        <v>2777.75</v>
      </c>
      <c r="L717" s="27">
        <v>0</v>
      </c>
      <c r="M717" s="34">
        <v>31.61</v>
      </c>
      <c r="N717" s="18"/>
      <c r="O717" s="19"/>
      <c r="P717" s="12"/>
      <c r="Q717" s="12"/>
    </row>
    <row r="718" spans="1:17" s="13" customFormat="1" ht="14.25" customHeight="1">
      <c r="A718" s="33">
        <f>'до 150 кВт'!A718</f>
        <v>43615</v>
      </c>
      <c r="B718" s="14">
        <v>13</v>
      </c>
      <c r="C718" s="15">
        <v>1742.4</v>
      </c>
      <c r="D718" s="15">
        <v>0</v>
      </c>
      <c r="E718" s="15">
        <v>71.79</v>
      </c>
      <c r="F718" s="26">
        <v>1761.72</v>
      </c>
      <c r="G718" s="26">
        <v>98</v>
      </c>
      <c r="H718" s="16">
        <f t="shared" si="17"/>
        <v>1919.52</v>
      </c>
      <c r="I718" s="16">
        <f t="shared" si="17"/>
        <v>2149.7200000000003</v>
      </c>
      <c r="J718" s="16">
        <f t="shared" si="17"/>
        <v>2400.03</v>
      </c>
      <c r="K718" s="16">
        <f t="shared" si="17"/>
        <v>2755.1000000000004</v>
      </c>
      <c r="L718" s="27">
        <v>0</v>
      </c>
      <c r="M718" s="34">
        <v>71.79</v>
      </c>
      <c r="N718" s="18"/>
      <c r="O718" s="19"/>
      <c r="P718" s="12"/>
      <c r="Q718" s="12"/>
    </row>
    <row r="719" spans="1:17" s="13" customFormat="1" ht="14.25" customHeight="1">
      <c r="A719" s="33">
        <f>'до 150 кВт'!A719</f>
        <v>43615</v>
      </c>
      <c r="B719" s="14">
        <v>14</v>
      </c>
      <c r="C719" s="15">
        <v>1739.23</v>
      </c>
      <c r="D719" s="15">
        <v>0</v>
      </c>
      <c r="E719" s="15">
        <v>76.65</v>
      </c>
      <c r="F719" s="26">
        <v>1758.55</v>
      </c>
      <c r="G719" s="26">
        <v>98</v>
      </c>
      <c r="H719" s="16">
        <f t="shared" si="17"/>
        <v>1916.35</v>
      </c>
      <c r="I719" s="16">
        <f t="shared" si="17"/>
        <v>2146.55</v>
      </c>
      <c r="J719" s="16">
        <f t="shared" si="17"/>
        <v>2396.86</v>
      </c>
      <c r="K719" s="16">
        <f t="shared" si="17"/>
        <v>2751.9300000000003</v>
      </c>
      <c r="L719" s="27">
        <v>0</v>
      </c>
      <c r="M719" s="34">
        <v>76.65</v>
      </c>
      <c r="N719" s="18"/>
      <c r="O719" s="19"/>
      <c r="P719" s="12"/>
      <c r="Q719" s="12"/>
    </row>
    <row r="720" spans="1:17" s="13" customFormat="1" ht="14.25" customHeight="1">
      <c r="A720" s="33">
        <f>'до 150 кВт'!A720</f>
        <v>43615</v>
      </c>
      <c r="B720" s="14">
        <v>15</v>
      </c>
      <c r="C720" s="15">
        <v>1730.63</v>
      </c>
      <c r="D720" s="15">
        <v>0</v>
      </c>
      <c r="E720" s="15">
        <v>77.02</v>
      </c>
      <c r="F720" s="26">
        <v>1749.95</v>
      </c>
      <c r="G720" s="26">
        <v>98</v>
      </c>
      <c r="H720" s="16">
        <f t="shared" si="17"/>
        <v>1907.75</v>
      </c>
      <c r="I720" s="16">
        <f t="shared" si="17"/>
        <v>2137.9500000000003</v>
      </c>
      <c r="J720" s="16">
        <f t="shared" si="17"/>
        <v>2388.26</v>
      </c>
      <c r="K720" s="16">
        <f t="shared" si="17"/>
        <v>2743.3300000000004</v>
      </c>
      <c r="L720" s="27">
        <v>0</v>
      </c>
      <c r="M720" s="34">
        <v>77.02</v>
      </c>
      <c r="N720" s="18"/>
      <c r="O720" s="19"/>
      <c r="P720" s="12"/>
      <c r="Q720" s="12"/>
    </row>
    <row r="721" spans="1:17" s="13" customFormat="1" ht="14.25" customHeight="1">
      <c r="A721" s="33">
        <f>'до 150 кВт'!A721</f>
        <v>43615</v>
      </c>
      <c r="B721" s="14">
        <v>16</v>
      </c>
      <c r="C721" s="15">
        <v>1704.95</v>
      </c>
      <c r="D721" s="15">
        <v>0</v>
      </c>
      <c r="E721" s="15">
        <v>75.43</v>
      </c>
      <c r="F721" s="26">
        <v>1724.27</v>
      </c>
      <c r="G721" s="26">
        <v>98</v>
      </c>
      <c r="H721" s="16">
        <f t="shared" si="17"/>
        <v>1882.07</v>
      </c>
      <c r="I721" s="16">
        <f t="shared" si="17"/>
        <v>2112.2700000000004</v>
      </c>
      <c r="J721" s="16">
        <f t="shared" si="17"/>
        <v>2362.5800000000004</v>
      </c>
      <c r="K721" s="16">
        <f t="shared" si="17"/>
        <v>2717.65</v>
      </c>
      <c r="L721" s="27">
        <v>0</v>
      </c>
      <c r="M721" s="34">
        <v>75.43</v>
      </c>
      <c r="N721" s="18"/>
      <c r="O721" s="19"/>
      <c r="P721" s="12"/>
      <c r="Q721" s="12"/>
    </row>
    <row r="722" spans="1:17" s="13" customFormat="1" ht="14.25" customHeight="1">
      <c r="A722" s="33">
        <f>'до 150 кВт'!A722</f>
        <v>43615</v>
      </c>
      <c r="B722" s="14">
        <v>17</v>
      </c>
      <c r="C722" s="15">
        <v>1674.36</v>
      </c>
      <c r="D722" s="15">
        <v>0</v>
      </c>
      <c r="E722" s="15">
        <v>100.2</v>
      </c>
      <c r="F722" s="26">
        <v>1693.68</v>
      </c>
      <c r="G722" s="26">
        <v>98</v>
      </c>
      <c r="H722" s="16">
        <f t="shared" si="17"/>
        <v>1851.4799999999998</v>
      </c>
      <c r="I722" s="16">
        <f t="shared" si="17"/>
        <v>2081.6800000000003</v>
      </c>
      <c r="J722" s="16">
        <f t="shared" si="17"/>
        <v>2331.9900000000002</v>
      </c>
      <c r="K722" s="16">
        <f t="shared" si="17"/>
        <v>2687.06</v>
      </c>
      <c r="L722" s="27">
        <v>0</v>
      </c>
      <c r="M722" s="34">
        <v>100.2</v>
      </c>
      <c r="N722" s="18"/>
      <c r="O722" s="19"/>
      <c r="P722" s="12"/>
      <c r="Q722" s="12"/>
    </row>
    <row r="723" spans="1:17" s="13" customFormat="1" ht="14.25" customHeight="1">
      <c r="A723" s="33">
        <f>'до 150 кВт'!A723</f>
        <v>43615</v>
      </c>
      <c r="B723" s="14">
        <v>18</v>
      </c>
      <c r="C723" s="15">
        <v>1698.19</v>
      </c>
      <c r="D723" s="15">
        <v>0</v>
      </c>
      <c r="E723" s="15">
        <v>74.3</v>
      </c>
      <c r="F723" s="26">
        <v>1717.51</v>
      </c>
      <c r="G723" s="26">
        <v>98</v>
      </c>
      <c r="H723" s="16">
        <f t="shared" si="17"/>
        <v>1875.31</v>
      </c>
      <c r="I723" s="16">
        <f t="shared" si="17"/>
        <v>2105.51</v>
      </c>
      <c r="J723" s="16">
        <f t="shared" si="17"/>
        <v>2355.82</v>
      </c>
      <c r="K723" s="16">
        <f t="shared" si="17"/>
        <v>2710.8900000000003</v>
      </c>
      <c r="L723" s="27">
        <v>0</v>
      </c>
      <c r="M723" s="34">
        <v>74.3</v>
      </c>
      <c r="N723" s="18"/>
      <c r="O723" s="19"/>
      <c r="P723" s="12"/>
      <c r="Q723" s="12"/>
    </row>
    <row r="724" spans="1:17" s="13" customFormat="1" ht="14.25" customHeight="1">
      <c r="A724" s="33">
        <f>'до 150 кВт'!A724</f>
        <v>43615</v>
      </c>
      <c r="B724" s="14">
        <v>19</v>
      </c>
      <c r="C724" s="15">
        <v>1753.27</v>
      </c>
      <c r="D724" s="15">
        <v>0</v>
      </c>
      <c r="E724" s="15">
        <v>130.34</v>
      </c>
      <c r="F724" s="26">
        <v>1772.59</v>
      </c>
      <c r="G724" s="26">
        <v>98</v>
      </c>
      <c r="H724" s="16">
        <f t="shared" si="17"/>
        <v>1930.3899999999999</v>
      </c>
      <c r="I724" s="16">
        <f t="shared" si="17"/>
        <v>2160.59</v>
      </c>
      <c r="J724" s="16">
        <f t="shared" si="17"/>
        <v>2410.9</v>
      </c>
      <c r="K724" s="16">
        <f t="shared" si="17"/>
        <v>2765.9700000000003</v>
      </c>
      <c r="L724" s="27">
        <v>0</v>
      </c>
      <c r="M724" s="34">
        <v>130.34</v>
      </c>
      <c r="N724" s="18"/>
      <c r="O724" s="19"/>
      <c r="P724" s="12"/>
      <c r="Q724" s="12"/>
    </row>
    <row r="725" spans="1:17" s="13" customFormat="1" ht="14.25" customHeight="1">
      <c r="A725" s="33">
        <f>'до 150 кВт'!A725</f>
        <v>43615</v>
      </c>
      <c r="B725" s="14">
        <v>20</v>
      </c>
      <c r="C725" s="15">
        <v>1749.33</v>
      </c>
      <c r="D725" s="15">
        <v>0</v>
      </c>
      <c r="E725" s="15">
        <v>323.4</v>
      </c>
      <c r="F725" s="26">
        <v>1768.65</v>
      </c>
      <c r="G725" s="26">
        <v>98</v>
      </c>
      <c r="H725" s="16">
        <f t="shared" si="17"/>
        <v>1926.4499999999998</v>
      </c>
      <c r="I725" s="16">
        <f t="shared" si="17"/>
        <v>2156.65</v>
      </c>
      <c r="J725" s="16">
        <f t="shared" si="17"/>
        <v>2406.96</v>
      </c>
      <c r="K725" s="16">
        <f t="shared" si="17"/>
        <v>2762.03</v>
      </c>
      <c r="L725" s="27">
        <v>0</v>
      </c>
      <c r="M725" s="34">
        <v>323.4</v>
      </c>
      <c r="N725" s="18"/>
      <c r="O725" s="19"/>
      <c r="P725" s="12"/>
      <c r="Q725" s="12"/>
    </row>
    <row r="726" spans="1:17" s="13" customFormat="1" ht="14.25" customHeight="1">
      <c r="A726" s="33">
        <f>'до 150 кВт'!A726</f>
        <v>43615</v>
      </c>
      <c r="B726" s="14">
        <v>21</v>
      </c>
      <c r="C726" s="15">
        <v>1751.87</v>
      </c>
      <c r="D726" s="15">
        <v>0</v>
      </c>
      <c r="E726" s="15">
        <v>509.04</v>
      </c>
      <c r="F726" s="26">
        <v>1771.19</v>
      </c>
      <c r="G726" s="26">
        <v>98</v>
      </c>
      <c r="H726" s="16">
        <f t="shared" si="17"/>
        <v>1928.9899999999998</v>
      </c>
      <c r="I726" s="16">
        <f t="shared" si="17"/>
        <v>2159.19</v>
      </c>
      <c r="J726" s="16">
        <f t="shared" si="17"/>
        <v>2409.5</v>
      </c>
      <c r="K726" s="16">
        <f t="shared" si="17"/>
        <v>2764.57</v>
      </c>
      <c r="L726" s="27">
        <v>0</v>
      </c>
      <c r="M726" s="34">
        <v>509.04</v>
      </c>
      <c r="N726" s="18"/>
      <c r="O726" s="19"/>
      <c r="P726" s="12"/>
      <c r="Q726" s="12"/>
    </row>
    <row r="727" spans="1:21" s="13" customFormat="1" ht="14.25" customHeight="1">
      <c r="A727" s="33">
        <f>'до 150 кВт'!A727</f>
        <v>43615</v>
      </c>
      <c r="B727" s="14">
        <v>22</v>
      </c>
      <c r="C727" s="15">
        <v>1736.43</v>
      </c>
      <c r="D727" s="15">
        <v>0</v>
      </c>
      <c r="E727" s="15">
        <v>543.32</v>
      </c>
      <c r="F727" s="26">
        <v>1755.75</v>
      </c>
      <c r="G727" s="26">
        <v>98</v>
      </c>
      <c r="H727" s="16">
        <f t="shared" si="17"/>
        <v>1913.55</v>
      </c>
      <c r="I727" s="16">
        <f t="shared" si="17"/>
        <v>2143.7500000000005</v>
      </c>
      <c r="J727" s="16">
        <f t="shared" si="17"/>
        <v>2394.0600000000004</v>
      </c>
      <c r="K727" s="16">
        <f t="shared" si="17"/>
        <v>2749.13</v>
      </c>
      <c r="L727" s="27">
        <v>0</v>
      </c>
      <c r="M727" s="34">
        <v>543.32</v>
      </c>
      <c r="N727" s="18"/>
      <c r="O727" s="19"/>
      <c r="P727" s="12"/>
      <c r="Q727" s="20"/>
      <c r="R727" s="8"/>
      <c r="S727" s="8"/>
      <c r="T727" s="8"/>
      <c r="U727" s="8"/>
    </row>
    <row r="728" spans="1:21" s="13" customFormat="1" ht="14.25" customHeight="1">
      <c r="A728" s="33">
        <f>'до 150 кВт'!A728</f>
        <v>43615</v>
      </c>
      <c r="B728" s="14">
        <v>23</v>
      </c>
      <c r="C728" s="15">
        <v>1609.64</v>
      </c>
      <c r="D728" s="15">
        <v>0</v>
      </c>
      <c r="E728" s="15">
        <v>799.47</v>
      </c>
      <c r="F728" s="26">
        <v>1628.96</v>
      </c>
      <c r="G728" s="26">
        <v>98</v>
      </c>
      <c r="H728" s="16">
        <f t="shared" si="17"/>
        <v>1786.76</v>
      </c>
      <c r="I728" s="16">
        <f t="shared" si="17"/>
        <v>2016.96</v>
      </c>
      <c r="J728" s="16">
        <f t="shared" si="17"/>
        <v>2267.2700000000004</v>
      </c>
      <c r="K728" s="16">
        <f t="shared" si="17"/>
        <v>2622.34</v>
      </c>
      <c r="L728" s="27">
        <v>0</v>
      </c>
      <c r="M728" s="34">
        <v>799.47</v>
      </c>
      <c r="N728" s="18"/>
      <c r="O728" s="19"/>
      <c r="P728" s="12"/>
      <c r="Q728" s="9"/>
      <c r="R728" s="9"/>
      <c r="S728" s="9"/>
      <c r="T728" s="9"/>
      <c r="U728" s="9"/>
    </row>
    <row r="729" spans="1:21" s="13" customFormat="1" ht="14.25" customHeight="1">
      <c r="A729" s="33">
        <f>'до 150 кВт'!A729</f>
        <v>43616</v>
      </c>
      <c r="B729" s="14">
        <v>0</v>
      </c>
      <c r="C729" s="15">
        <v>1460.84</v>
      </c>
      <c r="D729" s="15">
        <v>0</v>
      </c>
      <c r="E729" s="15">
        <v>244.39</v>
      </c>
      <c r="F729" s="15">
        <v>1480.16</v>
      </c>
      <c r="G729" s="26">
        <v>98</v>
      </c>
      <c r="H729" s="16">
        <f t="shared" si="17"/>
        <v>1637.9599999999998</v>
      </c>
      <c r="I729" s="16">
        <f t="shared" si="17"/>
        <v>1868.1599999999999</v>
      </c>
      <c r="J729" s="16">
        <f t="shared" si="17"/>
        <v>2118.4700000000003</v>
      </c>
      <c r="K729" s="16">
        <f t="shared" si="17"/>
        <v>2473.54</v>
      </c>
      <c r="L729" s="27">
        <v>0</v>
      </c>
      <c r="M729" s="34">
        <v>244.39</v>
      </c>
      <c r="N729" s="18"/>
      <c r="O729" s="19"/>
      <c r="P729" s="12"/>
      <c r="Q729" s="9"/>
      <c r="R729" s="9"/>
      <c r="S729" s="9"/>
      <c r="T729" s="9"/>
      <c r="U729" s="9"/>
    </row>
    <row r="730" spans="1:21" s="13" customFormat="1" ht="14.25" customHeight="1">
      <c r="A730" s="33">
        <f>'до 150 кВт'!A730</f>
        <v>43616</v>
      </c>
      <c r="B730" s="14">
        <v>1</v>
      </c>
      <c r="C730" s="15">
        <v>1319.38</v>
      </c>
      <c r="D730" s="15">
        <v>0</v>
      </c>
      <c r="E730" s="15">
        <v>209.36</v>
      </c>
      <c r="F730" s="15">
        <v>1338.7</v>
      </c>
      <c r="G730" s="26">
        <v>98</v>
      </c>
      <c r="H730" s="16">
        <f aca="true" t="shared" si="18" ref="H730:K752">SUM($C730,$G730,R$4,R$6)</f>
        <v>1496.5</v>
      </c>
      <c r="I730" s="16">
        <f t="shared" si="18"/>
        <v>1726.7</v>
      </c>
      <c r="J730" s="16">
        <f t="shared" si="18"/>
        <v>1977.01</v>
      </c>
      <c r="K730" s="16">
        <f t="shared" si="18"/>
        <v>2332.0800000000004</v>
      </c>
      <c r="L730" s="27">
        <v>0</v>
      </c>
      <c r="M730" s="34">
        <v>209.36</v>
      </c>
      <c r="N730" s="18"/>
      <c r="O730" s="19"/>
      <c r="P730" s="12"/>
      <c r="Q730" s="9"/>
      <c r="R730" s="9"/>
      <c r="S730" s="9"/>
      <c r="T730" s="9"/>
      <c r="U730" s="9"/>
    </row>
    <row r="731" spans="1:21" s="13" customFormat="1" ht="14.25" customHeight="1">
      <c r="A731" s="33">
        <f>'до 150 кВт'!A731</f>
        <v>43616</v>
      </c>
      <c r="B731" s="14">
        <v>2</v>
      </c>
      <c r="C731" s="15">
        <v>1198.66</v>
      </c>
      <c r="D731" s="15">
        <v>0</v>
      </c>
      <c r="E731" s="15">
        <v>130.87</v>
      </c>
      <c r="F731" s="15">
        <v>1217.98</v>
      </c>
      <c r="G731" s="26">
        <v>98</v>
      </c>
      <c r="H731" s="16">
        <f t="shared" si="18"/>
        <v>1375.78</v>
      </c>
      <c r="I731" s="16">
        <f t="shared" si="18"/>
        <v>1605.98</v>
      </c>
      <c r="J731" s="16">
        <f t="shared" si="18"/>
        <v>1856.2900000000002</v>
      </c>
      <c r="K731" s="16">
        <f t="shared" si="18"/>
        <v>2211.36</v>
      </c>
      <c r="L731" s="27">
        <v>0</v>
      </c>
      <c r="M731" s="34">
        <v>130.87</v>
      </c>
      <c r="N731" s="18"/>
      <c r="O731" s="19"/>
      <c r="P731" s="12"/>
      <c r="Q731" s="9"/>
      <c r="R731" s="9"/>
      <c r="S731" s="9"/>
      <c r="T731" s="9"/>
      <c r="U731" s="9"/>
    </row>
    <row r="732" spans="1:21" s="13" customFormat="1" ht="14.25" customHeight="1">
      <c r="A732" s="33">
        <f>'до 150 кВт'!A732</f>
        <v>43616</v>
      </c>
      <c r="B732" s="14">
        <v>3</v>
      </c>
      <c r="C732" s="15">
        <v>1146.2</v>
      </c>
      <c r="D732" s="15">
        <v>0</v>
      </c>
      <c r="E732" s="15">
        <v>155.39</v>
      </c>
      <c r="F732" s="15">
        <v>1165.52</v>
      </c>
      <c r="G732" s="26">
        <v>98</v>
      </c>
      <c r="H732" s="16">
        <f t="shared" si="18"/>
        <v>1323.32</v>
      </c>
      <c r="I732" s="16">
        <f t="shared" si="18"/>
        <v>1553.52</v>
      </c>
      <c r="J732" s="16">
        <f t="shared" si="18"/>
        <v>1803.8300000000002</v>
      </c>
      <c r="K732" s="16">
        <f t="shared" si="18"/>
        <v>2158.9</v>
      </c>
      <c r="L732" s="27">
        <v>0</v>
      </c>
      <c r="M732" s="34">
        <v>155.39</v>
      </c>
      <c r="N732" s="18"/>
      <c r="O732" s="19"/>
      <c r="P732" s="12"/>
      <c r="Q732" s="9"/>
      <c r="R732" s="9"/>
      <c r="S732" s="9"/>
      <c r="T732" s="9"/>
      <c r="U732" s="9"/>
    </row>
    <row r="733" spans="1:21" s="13" customFormat="1" ht="14.25" customHeight="1">
      <c r="A733" s="33">
        <f>'до 150 кВт'!A733</f>
        <v>43616</v>
      </c>
      <c r="B733" s="14">
        <v>4</v>
      </c>
      <c r="C733" s="15">
        <v>1168.21</v>
      </c>
      <c r="D733" s="15">
        <v>0</v>
      </c>
      <c r="E733" s="15">
        <v>45.33</v>
      </c>
      <c r="F733" s="15">
        <v>1187.53</v>
      </c>
      <c r="G733" s="26">
        <v>98</v>
      </c>
      <c r="H733" s="16">
        <f t="shared" si="18"/>
        <v>1345.33</v>
      </c>
      <c r="I733" s="16">
        <f t="shared" si="18"/>
        <v>1575.53</v>
      </c>
      <c r="J733" s="16">
        <f t="shared" si="18"/>
        <v>1825.84</v>
      </c>
      <c r="K733" s="16">
        <f t="shared" si="18"/>
        <v>2180.9100000000003</v>
      </c>
      <c r="L733" s="27">
        <v>0</v>
      </c>
      <c r="M733" s="34">
        <v>45.33</v>
      </c>
      <c r="N733" s="18"/>
      <c r="O733" s="19"/>
      <c r="P733" s="12"/>
      <c r="Q733" s="9"/>
      <c r="R733" s="9"/>
      <c r="S733" s="9"/>
      <c r="T733" s="9"/>
      <c r="U733" s="9"/>
    </row>
    <row r="734" spans="1:21" s="13" customFormat="1" ht="14.25" customHeight="1">
      <c r="A734" s="33">
        <f>'до 150 кВт'!A734</f>
        <v>43616</v>
      </c>
      <c r="B734" s="14">
        <v>5</v>
      </c>
      <c r="C734" s="15">
        <v>1208.83</v>
      </c>
      <c r="D734" s="15">
        <v>0</v>
      </c>
      <c r="E734" s="15">
        <v>44.64</v>
      </c>
      <c r="F734" s="15">
        <v>1228.15</v>
      </c>
      <c r="G734" s="26">
        <v>98</v>
      </c>
      <c r="H734" s="16">
        <f t="shared" si="18"/>
        <v>1385.9499999999998</v>
      </c>
      <c r="I734" s="16">
        <f t="shared" si="18"/>
        <v>1616.1499999999999</v>
      </c>
      <c r="J734" s="16">
        <f t="shared" si="18"/>
        <v>1866.4599999999998</v>
      </c>
      <c r="K734" s="16">
        <f t="shared" si="18"/>
        <v>2221.53</v>
      </c>
      <c r="L734" s="27">
        <v>0</v>
      </c>
      <c r="M734" s="34">
        <v>44.64</v>
      </c>
      <c r="N734" s="18"/>
      <c r="O734" s="19"/>
      <c r="P734" s="12"/>
      <c r="Q734" s="9"/>
      <c r="R734" s="9"/>
      <c r="S734" s="9"/>
      <c r="T734" s="9"/>
      <c r="U734" s="9"/>
    </row>
    <row r="735" spans="1:21" s="13" customFormat="1" ht="14.25" customHeight="1">
      <c r="A735" s="33">
        <f>'до 150 кВт'!A735</f>
        <v>43616</v>
      </c>
      <c r="B735" s="14">
        <v>6</v>
      </c>
      <c r="C735" s="15">
        <v>1193.36</v>
      </c>
      <c r="D735" s="15">
        <v>0</v>
      </c>
      <c r="E735" s="15">
        <v>17.02</v>
      </c>
      <c r="F735" s="15">
        <v>1212.68</v>
      </c>
      <c r="G735" s="26">
        <v>98</v>
      </c>
      <c r="H735" s="16">
        <f t="shared" si="18"/>
        <v>1370.4799999999998</v>
      </c>
      <c r="I735" s="16">
        <f t="shared" si="18"/>
        <v>1600.6799999999998</v>
      </c>
      <c r="J735" s="16">
        <f t="shared" si="18"/>
        <v>1850.99</v>
      </c>
      <c r="K735" s="16">
        <f t="shared" si="18"/>
        <v>2206.06</v>
      </c>
      <c r="L735" s="27">
        <v>0</v>
      </c>
      <c r="M735" s="34">
        <v>17.02</v>
      </c>
      <c r="N735" s="18"/>
      <c r="O735" s="19"/>
      <c r="P735" s="12"/>
      <c r="Q735" s="9"/>
      <c r="R735" s="9"/>
      <c r="S735" s="9"/>
      <c r="T735" s="9"/>
      <c r="U735" s="9"/>
    </row>
    <row r="736" spans="1:21" s="13" customFormat="1" ht="14.25" customHeight="1">
      <c r="A736" s="33">
        <f>'до 150 кВт'!A736</f>
        <v>43616</v>
      </c>
      <c r="B736" s="14">
        <v>7</v>
      </c>
      <c r="C736" s="15">
        <v>1231.01</v>
      </c>
      <c r="D736" s="15">
        <v>36.68</v>
      </c>
      <c r="E736" s="15">
        <v>0</v>
      </c>
      <c r="F736" s="15">
        <v>1250.33</v>
      </c>
      <c r="G736" s="26">
        <v>98</v>
      </c>
      <c r="H736" s="16">
        <f t="shared" si="18"/>
        <v>1408.1299999999999</v>
      </c>
      <c r="I736" s="16">
        <f t="shared" si="18"/>
        <v>1638.33</v>
      </c>
      <c r="J736" s="16">
        <f t="shared" si="18"/>
        <v>1888.64</v>
      </c>
      <c r="K736" s="16">
        <f t="shared" si="18"/>
        <v>2243.71</v>
      </c>
      <c r="L736" s="27">
        <v>36.68</v>
      </c>
      <c r="M736" s="34">
        <v>0</v>
      </c>
      <c r="N736" s="18"/>
      <c r="O736" s="19"/>
      <c r="P736" s="12"/>
      <c r="Q736" s="9"/>
      <c r="R736" s="9"/>
      <c r="S736" s="9"/>
      <c r="T736" s="9"/>
      <c r="U736" s="9"/>
    </row>
    <row r="737" spans="1:21" s="13" customFormat="1" ht="14.25" customHeight="1">
      <c r="A737" s="33">
        <f>'до 150 кВт'!A737</f>
        <v>43616</v>
      </c>
      <c r="B737" s="14">
        <v>8</v>
      </c>
      <c r="C737" s="15">
        <v>1540.93</v>
      </c>
      <c r="D737" s="15">
        <v>0</v>
      </c>
      <c r="E737" s="15">
        <v>67.44</v>
      </c>
      <c r="F737" s="15">
        <v>1560.25</v>
      </c>
      <c r="G737" s="26">
        <v>98</v>
      </c>
      <c r="H737" s="16">
        <f t="shared" si="18"/>
        <v>1718.05</v>
      </c>
      <c r="I737" s="16">
        <f t="shared" si="18"/>
        <v>1948.25</v>
      </c>
      <c r="J737" s="16">
        <f t="shared" si="18"/>
        <v>2198.5600000000004</v>
      </c>
      <c r="K737" s="16">
        <f t="shared" si="18"/>
        <v>2553.63</v>
      </c>
      <c r="L737" s="27">
        <v>0</v>
      </c>
      <c r="M737" s="34">
        <v>67.44</v>
      </c>
      <c r="N737" s="18"/>
      <c r="O737" s="19"/>
      <c r="P737" s="12"/>
      <c r="Q737" s="9"/>
      <c r="R737" s="9"/>
      <c r="S737" s="9"/>
      <c r="T737" s="9"/>
      <c r="U737" s="9"/>
    </row>
    <row r="738" spans="1:21" s="13" customFormat="1" ht="14.25" customHeight="1">
      <c r="A738" s="33">
        <f>'до 150 кВт'!A738</f>
        <v>43616</v>
      </c>
      <c r="B738" s="14">
        <v>9</v>
      </c>
      <c r="C738" s="15">
        <v>1600.78</v>
      </c>
      <c r="D738" s="15">
        <v>0</v>
      </c>
      <c r="E738" s="15">
        <v>100.11</v>
      </c>
      <c r="F738" s="15">
        <v>1620.1</v>
      </c>
      <c r="G738" s="26">
        <v>98</v>
      </c>
      <c r="H738" s="16">
        <f t="shared" si="18"/>
        <v>1777.8999999999999</v>
      </c>
      <c r="I738" s="16">
        <f t="shared" si="18"/>
        <v>2008.1</v>
      </c>
      <c r="J738" s="16">
        <f t="shared" si="18"/>
        <v>2258.4100000000003</v>
      </c>
      <c r="K738" s="16">
        <f t="shared" si="18"/>
        <v>2613.48</v>
      </c>
      <c r="L738" s="27">
        <v>0</v>
      </c>
      <c r="M738" s="34">
        <v>100.11</v>
      </c>
      <c r="N738" s="18"/>
      <c r="O738" s="19"/>
      <c r="P738" s="12"/>
      <c r="Q738" s="9"/>
      <c r="R738" s="9"/>
      <c r="S738" s="9"/>
      <c r="T738" s="9"/>
      <c r="U738" s="9"/>
    </row>
    <row r="739" spans="1:21" s="13" customFormat="1" ht="14.25" customHeight="1">
      <c r="A739" s="33">
        <f>'до 150 кВт'!A739</f>
        <v>43616</v>
      </c>
      <c r="B739" s="14">
        <v>10</v>
      </c>
      <c r="C739" s="15">
        <v>1621.16</v>
      </c>
      <c r="D739" s="15">
        <v>0</v>
      </c>
      <c r="E739" s="15">
        <v>194.45</v>
      </c>
      <c r="F739" s="15">
        <v>1640.48</v>
      </c>
      <c r="G739" s="26">
        <v>98</v>
      </c>
      <c r="H739" s="16">
        <f t="shared" si="18"/>
        <v>1798.28</v>
      </c>
      <c r="I739" s="16">
        <f t="shared" si="18"/>
        <v>2028.48</v>
      </c>
      <c r="J739" s="16">
        <f t="shared" si="18"/>
        <v>2278.7900000000004</v>
      </c>
      <c r="K739" s="16">
        <f t="shared" si="18"/>
        <v>2633.86</v>
      </c>
      <c r="L739" s="27">
        <v>0</v>
      </c>
      <c r="M739" s="34">
        <v>194.45</v>
      </c>
      <c r="N739" s="18"/>
      <c r="O739" s="19"/>
      <c r="P739" s="12"/>
      <c r="Q739" s="9"/>
      <c r="R739" s="9"/>
      <c r="S739" s="9"/>
      <c r="T739" s="9"/>
      <c r="U739" s="9"/>
    </row>
    <row r="740" spans="1:21" s="13" customFormat="1" ht="14.25" customHeight="1">
      <c r="A740" s="33">
        <f>'до 150 кВт'!A740</f>
        <v>43616</v>
      </c>
      <c r="B740" s="14">
        <v>11</v>
      </c>
      <c r="C740" s="15">
        <v>1630.25</v>
      </c>
      <c r="D740" s="15">
        <v>0</v>
      </c>
      <c r="E740" s="15">
        <v>228.79</v>
      </c>
      <c r="F740" s="15">
        <v>1649.57</v>
      </c>
      <c r="G740" s="26">
        <v>98</v>
      </c>
      <c r="H740" s="16">
        <f t="shared" si="18"/>
        <v>1807.37</v>
      </c>
      <c r="I740" s="16">
        <f t="shared" si="18"/>
        <v>2037.57</v>
      </c>
      <c r="J740" s="16">
        <f t="shared" si="18"/>
        <v>2287.88</v>
      </c>
      <c r="K740" s="16">
        <f t="shared" si="18"/>
        <v>2642.9500000000003</v>
      </c>
      <c r="L740" s="27">
        <v>0</v>
      </c>
      <c r="M740" s="34">
        <v>228.79</v>
      </c>
      <c r="N740" s="18"/>
      <c r="O740" s="19"/>
      <c r="P740" s="12"/>
      <c r="Q740" s="9"/>
      <c r="R740" s="9"/>
      <c r="S740" s="9"/>
      <c r="T740" s="9"/>
      <c r="U740" s="9"/>
    </row>
    <row r="741" spans="1:21" s="13" customFormat="1" ht="14.25" customHeight="1">
      <c r="A741" s="33">
        <f>'до 150 кВт'!A741</f>
        <v>43616</v>
      </c>
      <c r="B741" s="14">
        <v>12</v>
      </c>
      <c r="C741" s="15">
        <v>1615.92</v>
      </c>
      <c r="D741" s="15">
        <v>0</v>
      </c>
      <c r="E741" s="15">
        <v>237.43</v>
      </c>
      <c r="F741" s="15">
        <v>1635.24</v>
      </c>
      <c r="G741" s="26">
        <v>98</v>
      </c>
      <c r="H741" s="16">
        <f t="shared" si="18"/>
        <v>1793.04</v>
      </c>
      <c r="I741" s="16">
        <f t="shared" si="18"/>
        <v>2023.24</v>
      </c>
      <c r="J741" s="16">
        <f t="shared" si="18"/>
        <v>2273.55</v>
      </c>
      <c r="K741" s="16">
        <f t="shared" si="18"/>
        <v>2628.6200000000003</v>
      </c>
      <c r="L741" s="27">
        <v>0</v>
      </c>
      <c r="M741" s="34">
        <v>237.43</v>
      </c>
      <c r="N741" s="18"/>
      <c r="O741" s="19"/>
      <c r="P741" s="12"/>
      <c r="Q741" s="9"/>
      <c r="R741" s="9"/>
      <c r="S741" s="9"/>
      <c r="T741" s="9"/>
      <c r="U741" s="9"/>
    </row>
    <row r="742" spans="1:21" s="13" customFormat="1" ht="14.25" customHeight="1">
      <c r="A742" s="33">
        <f>'до 150 кВт'!A742</f>
        <v>43616</v>
      </c>
      <c r="B742" s="14">
        <v>13</v>
      </c>
      <c r="C742" s="15">
        <v>1599.19</v>
      </c>
      <c r="D742" s="15">
        <v>0</v>
      </c>
      <c r="E742" s="15">
        <v>235.71</v>
      </c>
      <c r="F742" s="15">
        <v>1618.51</v>
      </c>
      <c r="G742" s="26">
        <v>98</v>
      </c>
      <c r="H742" s="16">
        <f t="shared" si="18"/>
        <v>1776.31</v>
      </c>
      <c r="I742" s="16">
        <f t="shared" si="18"/>
        <v>2006.51</v>
      </c>
      <c r="J742" s="16">
        <f t="shared" si="18"/>
        <v>2256.82</v>
      </c>
      <c r="K742" s="16">
        <f t="shared" si="18"/>
        <v>2611.8900000000003</v>
      </c>
      <c r="L742" s="27">
        <v>0</v>
      </c>
      <c r="M742" s="34">
        <v>235.71</v>
      </c>
      <c r="N742" s="18"/>
      <c r="O742" s="19"/>
      <c r="P742" s="12"/>
      <c r="Q742" s="9"/>
      <c r="R742" s="9"/>
      <c r="S742" s="9"/>
      <c r="T742" s="9"/>
      <c r="U742" s="9"/>
    </row>
    <row r="743" spans="1:21" s="13" customFormat="1" ht="14.25" customHeight="1">
      <c r="A743" s="33">
        <f>'до 150 кВт'!A743</f>
        <v>43616</v>
      </c>
      <c r="B743" s="14">
        <v>14</v>
      </c>
      <c r="C743" s="15">
        <v>1596.23</v>
      </c>
      <c r="D743" s="15">
        <v>0</v>
      </c>
      <c r="E743" s="15">
        <v>269.98</v>
      </c>
      <c r="F743" s="15">
        <v>1615.55</v>
      </c>
      <c r="G743" s="26">
        <v>98</v>
      </c>
      <c r="H743" s="16">
        <f t="shared" si="18"/>
        <v>1773.35</v>
      </c>
      <c r="I743" s="16">
        <f t="shared" si="18"/>
        <v>2003.55</v>
      </c>
      <c r="J743" s="16">
        <f t="shared" si="18"/>
        <v>2253.86</v>
      </c>
      <c r="K743" s="16">
        <f t="shared" si="18"/>
        <v>2608.9300000000003</v>
      </c>
      <c r="L743" s="27">
        <v>0</v>
      </c>
      <c r="M743" s="34">
        <v>269.98</v>
      </c>
      <c r="N743" s="18"/>
      <c r="O743" s="19"/>
      <c r="P743" s="12"/>
      <c r="Q743" s="9"/>
      <c r="R743" s="9"/>
      <c r="S743" s="9"/>
      <c r="T743" s="9"/>
      <c r="U743" s="9"/>
    </row>
    <row r="744" spans="1:21" s="13" customFormat="1" ht="14.25" customHeight="1">
      <c r="A744" s="33">
        <f>'до 150 кВт'!A744</f>
        <v>43616</v>
      </c>
      <c r="B744" s="14">
        <v>15</v>
      </c>
      <c r="C744" s="15">
        <v>1589.56</v>
      </c>
      <c r="D744" s="15">
        <v>0</v>
      </c>
      <c r="E744" s="15">
        <v>306.42</v>
      </c>
      <c r="F744" s="15">
        <v>1608.88</v>
      </c>
      <c r="G744" s="26">
        <v>98</v>
      </c>
      <c r="H744" s="16">
        <f t="shared" si="18"/>
        <v>1766.6799999999998</v>
      </c>
      <c r="I744" s="16">
        <f t="shared" si="18"/>
        <v>1996.8799999999999</v>
      </c>
      <c r="J744" s="16">
        <f t="shared" si="18"/>
        <v>2247.19</v>
      </c>
      <c r="K744" s="16">
        <f t="shared" si="18"/>
        <v>2602.26</v>
      </c>
      <c r="L744" s="27">
        <v>0</v>
      </c>
      <c r="M744" s="34">
        <v>306.42</v>
      </c>
      <c r="N744" s="18"/>
      <c r="O744" s="19"/>
      <c r="P744" s="12"/>
      <c r="Q744" s="9"/>
      <c r="R744" s="9"/>
      <c r="S744" s="9"/>
      <c r="T744" s="9"/>
      <c r="U744" s="9"/>
    </row>
    <row r="745" spans="1:21" s="13" customFormat="1" ht="14.25" customHeight="1">
      <c r="A745" s="33">
        <f>'до 150 кВт'!A745</f>
        <v>43616</v>
      </c>
      <c r="B745" s="14">
        <v>16</v>
      </c>
      <c r="C745" s="15">
        <v>1563.94</v>
      </c>
      <c r="D745" s="15">
        <v>0</v>
      </c>
      <c r="E745" s="15">
        <v>359.81</v>
      </c>
      <c r="F745" s="15">
        <v>1583.26</v>
      </c>
      <c r="G745" s="26">
        <v>98</v>
      </c>
      <c r="H745" s="16">
        <f t="shared" si="18"/>
        <v>1741.06</v>
      </c>
      <c r="I745" s="16">
        <f t="shared" si="18"/>
        <v>1971.26</v>
      </c>
      <c r="J745" s="16">
        <f t="shared" si="18"/>
        <v>2221.57</v>
      </c>
      <c r="K745" s="16">
        <f t="shared" si="18"/>
        <v>2576.6400000000003</v>
      </c>
      <c r="L745" s="27">
        <v>0</v>
      </c>
      <c r="M745" s="34">
        <v>359.81</v>
      </c>
      <c r="N745" s="18"/>
      <c r="O745" s="19"/>
      <c r="P745" s="12"/>
      <c r="Q745" s="9"/>
      <c r="R745" s="9"/>
      <c r="S745" s="9"/>
      <c r="T745" s="9"/>
      <c r="U745" s="9"/>
    </row>
    <row r="746" spans="1:21" s="13" customFormat="1" ht="14.25" customHeight="1">
      <c r="A746" s="33">
        <f>'до 150 кВт'!A746</f>
        <v>43616</v>
      </c>
      <c r="B746" s="14">
        <v>17</v>
      </c>
      <c r="C746" s="15">
        <v>1517.51</v>
      </c>
      <c r="D746" s="15">
        <v>0</v>
      </c>
      <c r="E746" s="15">
        <v>330.19</v>
      </c>
      <c r="F746" s="15">
        <v>1536.83</v>
      </c>
      <c r="G746" s="26">
        <v>98</v>
      </c>
      <c r="H746" s="16">
        <f t="shared" si="18"/>
        <v>1694.6299999999999</v>
      </c>
      <c r="I746" s="16">
        <f t="shared" si="18"/>
        <v>1924.83</v>
      </c>
      <c r="J746" s="16">
        <f t="shared" si="18"/>
        <v>2175.1400000000003</v>
      </c>
      <c r="K746" s="16">
        <f t="shared" si="18"/>
        <v>2530.21</v>
      </c>
      <c r="L746" s="27">
        <v>0</v>
      </c>
      <c r="M746" s="34">
        <v>330.19</v>
      </c>
      <c r="N746" s="18"/>
      <c r="O746" s="19"/>
      <c r="P746" s="12"/>
      <c r="Q746" s="9"/>
      <c r="R746" s="9"/>
      <c r="S746" s="9"/>
      <c r="T746" s="9"/>
      <c r="U746" s="9"/>
    </row>
    <row r="747" spans="1:21" s="13" customFormat="1" ht="14.25" customHeight="1">
      <c r="A747" s="33">
        <f>'до 150 кВт'!A747</f>
        <v>43616</v>
      </c>
      <c r="B747" s="14">
        <v>18</v>
      </c>
      <c r="C747" s="15">
        <v>1603.2</v>
      </c>
      <c r="D747" s="15">
        <v>0</v>
      </c>
      <c r="E747" s="15">
        <v>315.4</v>
      </c>
      <c r="F747" s="15">
        <v>1622.52</v>
      </c>
      <c r="G747" s="26">
        <v>98</v>
      </c>
      <c r="H747" s="16">
        <f t="shared" si="18"/>
        <v>1780.32</v>
      </c>
      <c r="I747" s="16">
        <f t="shared" si="18"/>
        <v>2010.52</v>
      </c>
      <c r="J747" s="16">
        <f t="shared" si="18"/>
        <v>2260.8300000000004</v>
      </c>
      <c r="K747" s="16">
        <f t="shared" si="18"/>
        <v>2615.9</v>
      </c>
      <c r="L747" s="27">
        <v>0</v>
      </c>
      <c r="M747" s="34">
        <v>315.4</v>
      </c>
      <c r="N747" s="18"/>
      <c r="O747" s="19"/>
      <c r="P747" s="12"/>
      <c r="Q747" s="9"/>
      <c r="R747" s="9"/>
      <c r="S747" s="9"/>
      <c r="T747" s="9"/>
      <c r="U747" s="9"/>
    </row>
    <row r="748" spans="1:21" s="13" customFormat="1" ht="14.25" customHeight="1">
      <c r="A748" s="33">
        <f>'до 150 кВт'!A748</f>
        <v>43616</v>
      </c>
      <c r="B748" s="14">
        <v>19</v>
      </c>
      <c r="C748" s="15">
        <v>1721.79</v>
      </c>
      <c r="D748" s="15">
        <v>0</v>
      </c>
      <c r="E748" s="15">
        <v>125.92</v>
      </c>
      <c r="F748" s="15">
        <v>1741.11</v>
      </c>
      <c r="G748" s="26">
        <v>98</v>
      </c>
      <c r="H748" s="16">
        <f t="shared" si="18"/>
        <v>1898.9099999999999</v>
      </c>
      <c r="I748" s="16">
        <f t="shared" si="18"/>
        <v>2129.11</v>
      </c>
      <c r="J748" s="16">
        <f t="shared" si="18"/>
        <v>2379.42</v>
      </c>
      <c r="K748" s="16">
        <f t="shared" si="18"/>
        <v>2734.4900000000002</v>
      </c>
      <c r="L748" s="27">
        <v>0</v>
      </c>
      <c r="M748" s="34">
        <v>125.92</v>
      </c>
      <c r="N748" s="18"/>
      <c r="O748" s="19"/>
      <c r="P748" s="12"/>
      <c r="Q748" s="9"/>
      <c r="R748" s="9"/>
      <c r="S748" s="9"/>
      <c r="T748" s="9"/>
      <c r="U748" s="9"/>
    </row>
    <row r="749" spans="1:21" s="13" customFormat="1" ht="14.25" customHeight="1">
      <c r="A749" s="33">
        <f>'до 150 кВт'!A749</f>
        <v>43616</v>
      </c>
      <c r="B749" s="14">
        <v>20</v>
      </c>
      <c r="C749" s="15">
        <v>1726.85</v>
      </c>
      <c r="D749" s="15">
        <v>0</v>
      </c>
      <c r="E749" s="15">
        <v>304.87</v>
      </c>
      <c r="F749" s="15">
        <v>1746.17</v>
      </c>
      <c r="G749" s="26">
        <v>98</v>
      </c>
      <c r="H749" s="16">
        <f t="shared" si="18"/>
        <v>1903.9699999999998</v>
      </c>
      <c r="I749" s="16">
        <f t="shared" si="18"/>
        <v>2134.17</v>
      </c>
      <c r="J749" s="16">
        <f t="shared" si="18"/>
        <v>2384.48</v>
      </c>
      <c r="K749" s="16">
        <f t="shared" si="18"/>
        <v>2739.55</v>
      </c>
      <c r="L749" s="27">
        <v>0</v>
      </c>
      <c r="M749" s="34">
        <v>304.87</v>
      </c>
      <c r="N749" s="18"/>
      <c r="O749" s="19"/>
      <c r="P749" s="12"/>
      <c r="Q749" s="9"/>
      <c r="R749" s="9"/>
      <c r="S749" s="9"/>
      <c r="T749" s="9"/>
      <c r="U749" s="9"/>
    </row>
    <row r="750" spans="1:21" s="13" customFormat="1" ht="14.25" customHeight="1">
      <c r="A750" s="33">
        <f>'до 150 кВт'!A750</f>
        <v>43616</v>
      </c>
      <c r="B750" s="14">
        <v>21</v>
      </c>
      <c r="C750" s="15">
        <v>1715.55</v>
      </c>
      <c r="D750" s="15">
        <v>0</v>
      </c>
      <c r="E750" s="15">
        <v>608.57</v>
      </c>
      <c r="F750" s="15">
        <v>1734.87</v>
      </c>
      <c r="G750" s="26">
        <v>98</v>
      </c>
      <c r="H750" s="16">
        <f t="shared" si="18"/>
        <v>1892.6699999999998</v>
      </c>
      <c r="I750" s="16">
        <f t="shared" si="18"/>
        <v>2122.8700000000003</v>
      </c>
      <c r="J750" s="16">
        <f t="shared" si="18"/>
        <v>2373.1800000000003</v>
      </c>
      <c r="K750" s="16">
        <f t="shared" si="18"/>
        <v>2728.25</v>
      </c>
      <c r="L750" s="27">
        <v>0</v>
      </c>
      <c r="M750" s="34">
        <v>608.57</v>
      </c>
      <c r="N750" s="18"/>
      <c r="O750" s="19"/>
      <c r="P750" s="12"/>
      <c r="Q750" s="9"/>
      <c r="R750" s="9"/>
      <c r="S750" s="9"/>
      <c r="T750" s="9"/>
      <c r="U750" s="9"/>
    </row>
    <row r="751" spans="1:21" s="13" customFormat="1" ht="14.25" customHeight="1">
      <c r="A751" s="33">
        <f>'до 150 кВт'!A751</f>
        <v>43616</v>
      </c>
      <c r="B751" s="14">
        <v>22</v>
      </c>
      <c r="C751" s="15">
        <v>1608.31</v>
      </c>
      <c r="D751" s="15">
        <v>0</v>
      </c>
      <c r="E751" s="15">
        <v>680.18</v>
      </c>
      <c r="F751" s="15">
        <v>1627.63</v>
      </c>
      <c r="G751" s="26">
        <v>98</v>
      </c>
      <c r="H751" s="16">
        <f t="shared" si="18"/>
        <v>1785.4299999999998</v>
      </c>
      <c r="I751" s="16">
        <f t="shared" si="18"/>
        <v>2015.6299999999999</v>
      </c>
      <c r="J751" s="16">
        <f t="shared" si="18"/>
        <v>2265.94</v>
      </c>
      <c r="K751" s="16">
        <f t="shared" si="18"/>
        <v>2621.01</v>
      </c>
      <c r="L751" s="27">
        <v>0</v>
      </c>
      <c r="M751" s="34">
        <v>680.18</v>
      </c>
      <c r="N751" s="18"/>
      <c r="O751" s="19"/>
      <c r="P751" s="12"/>
      <c r="Q751" s="9"/>
      <c r="R751" s="9"/>
      <c r="S751" s="9"/>
      <c r="T751" s="9"/>
      <c r="U751" s="9"/>
    </row>
    <row r="752" spans="1:17" s="13" customFormat="1" ht="14.25" customHeight="1">
      <c r="A752" s="33">
        <f>'до 150 кВт'!A752</f>
        <v>43616</v>
      </c>
      <c r="B752" s="14">
        <v>23</v>
      </c>
      <c r="C752" s="15">
        <v>1475.72</v>
      </c>
      <c r="D752" s="15">
        <v>0</v>
      </c>
      <c r="E752" s="15">
        <v>588.41</v>
      </c>
      <c r="F752" s="15">
        <v>1495.04</v>
      </c>
      <c r="G752" s="26">
        <v>98</v>
      </c>
      <c r="H752" s="16">
        <f t="shared" si="18"/>
        <v>1652.84</v>
      </c>
      <c r="I752" s="16">
        <f t="shared" si="18"/>
        <v>1883.04</v>
      </c>
      <c r="J752" s="16">
        <f t="shared" si="18"/>
        <v>2133.3500000000004</v>
      </c>
      <c r="K752" s="16">
        <f t="shared" si="18"/>
        <v>2488.42</v>
      </c>
      <c r="L752" s="27">
        <v>0</v>
      </c>
      <c r="M752" s="34">
        <v>588.41</v>
      </c>
      <c r="N752" s="18"/>
      <c r="O752" s="19"/>
      <c r="P752" s="12"/>
      <c r="Q752" s="12"/>
    </row>
    <row r="753" spans="1:17" s="13" customFormat="1" ht="24.75" customHeight="1" thickBot="1">
      <c r="A753" s="4" t="s">
        <v>18</v>
      </c>
      <c r="B753" s="9"/>
      <c r="C753" s="9"/>
      <c r="D753" s="9"/>
      <c r="E753" s="9"/>
      <c r="F753" s="9"/>
      <c r="G753" s="9"/>
      <c r="H753" s="9"/>
      <c r="I753" s="5"/>
      <c r="J753" s="4"/>
      <c r="K753" s="9"/>
      <c r="L753" s="9"/>
      <c r="M753" s="9"/>
      <c r="N753" s="18"/>
      <c r="O753" s="19"/>
      <c r="P753" s="12"/>
      <c r="Q753" s="12"/>
    </row>
    <row r="754" spans="1:17" s="13" customFormat="1" ht="27" customHeight="1" thickBot="1">
      <c r="A754" s="50">
        <v>880501.82</v>
      </c>
      <c r="B754" s="22"/>
      <c r="C754" s="21"/>
      <c r="D754" s="21"/>
      <c r="E754" s="21"/>
      <c r="F754" s="21"/>
      <c r="G754" s="21"/>
      <c r="H754" s="21"/>
      <c r="I754" s="21"/>
      <c r="J754" s="21"/>
      <c r="K754" s="21"/>
      <c r="L754" s="21"/>
      <c r="M754" s="21"/>
      <c r="N754" s="18"/>
      <c r="O754" s="19"/>
      <c r="P754" s="12"/>
      <c r="Q754" s="12"/>
    </row>
    <row r="755" spans="1:17" s="13" customFormat="1" ht="14.2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18"/>
      <c r="O755" s="19"/>
      <c r="P755" s="12"/>
      <c r="Q755" s="12"/>
    </row>
    <row r="756" spans="1:17" s="13" customFormat="1" ht="32.25" customHeight="1" thickBot="1">
      <c r="A756" s="66" t="s">
        <v>19</v>
      </c>
      <c r="B756" s="66"/>
      <c r="C756" s="66"/>
      <c r="D756" s="66"/>
      <c r="E756" s="66"/>
      <c r="F756" s="66"/>
      <c r="G756" s="66"/>
      <c r="H756" s="66"/>
      <c r="I756" s="66"/>
      <c r="J756" s="66"/>
      <c r="K756" s="66"/>
      <c r="L756" s="66"/>
      <c r="M756" s="9"/>
      <c r="N756" s="18"/>
      <c r="O756" s="19"/>
      <c r="P756" s="12"/>
      <c r="Q756" s="12"/>
    </row>
    <row r="757" spans="1:17" s="13" customFormat="1" ht="23.25" customHeight="1">
      <c r="A757" s="75"/>
      <c r="B757" s="76"/>
      <c r="C757" s="77"/>
      <c r="D757" s="42"/>
      <c r="E757" s="42"/>
      <c r="F757" s="46"/>
      <c r="G757" s="48" t="s">
        <v>4</v>
      </c>
      <c r="H757" s="43" t="s">
        <v>5</v>
      </c>
      <c r="I757" s="43" t="s">
        <v>6</v>
      </c>
      <c r="J757" s="44" t="s">
        <v>7</v>
      </c>
      <c r="K757" s="9"/>
      <c r="L757" s="9"/>
      <c r="M757" s="9"/>
      <c r="N757" s="18"/>
      <c r="O757" s="19"/>
      <c r="P757" s="12"/>
      <c r="Q757" s="12"/>
    </row>
    <row r="758" spans="1:17" s="13" customFormat="1" ht="46.5" customHeight="1" thickBot="1">
      <c r="A758" s="72" t="s">
        <v>20</v>
      </c>
      <c r="B758" s="73"/>
      <c r="C758" s="74"/>
      <c r="D758" s="45"/>
      <c r="E758" s="45"/>
      <c r="F758" s="47"/>
      <c r="G758" s="49">
        <f>R5</f>
        <v>689536.83</v>
      </c>
      <c r="H758" s="49">
        <f>S5</f>
        <v>730443.71</v>
      </c>
      <c r="I758" s="49">
        <f>T5</f>
        <v>970158.1</v>
      </c>
      <c r="J758" s="49">
        <f>U5</f>
        <v>1240313.51</v>
      </c>
      <c r="K758" s="9"/>
      <c r="L758" s="9"/>
      <c r="M758" s="9"/>
      <c r="N758" s="18"/>
      <c r="O758" s="19"/>
      <c r="P758" s="12"/>
      <c r="Q758" s="12"/>
    </row>
    <row r="759" spans="1:17" s="13" customFormat="1" ht="14.2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18"/>
      <c r="O759" s="19"/>
      <c r="P759" s="12"/>
      <c r="Q759" s="12"/>
    </row>
    <row r="760" spans="1:17" s="13" customFormat="1" ht="14.2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18"/>
      <c r="O760" s="19"/>
      <c r="P760" s="12"/>
      <c r="Q760" s="12"/>
    </row>
    <row r="761" spans="1:17" s="13" customFormat="1" ht="14.2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18"/>
      <c r="O761" s="19"/>
      <c r="P761" s="12"/>
      <c r="Q761" s="12"/>
    </row>
    <row r="762" spans="1:17" s="13" customFormat="1" ht="14.25" customHeight="1" thickBo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18"/>
      <c r="O762" s="19"/>
      <c r="P762" s="12"/>
      <c r="Q762" s="12"/>
    </row>
    <row r="763" spans="1:17" s="13" customFormat="1" ht="38.25" customHeight="1">
      <c r="A763" s="78" t="s">
        <v>21</v>
      </c>
      <c r="B763" s="79"/>
      <c r="C763" s="80"/>
      <c r="D763" s="36"/>
      <c r="E763" s="36"/>
      <c r="F763" s="38"/>
      <c r="G763" s="41" t="s">
        <v>22</v>
      </c>
      <c r="H763" s="8"/>
      <c r="I763" s="8"/>
      <c r="J763" s="8"/>
      <c r="K763" s="8"/>
      <c r="L763" s="8"/>
      <c r="M763" s="8"/>
      <c r="N763" s="18"/>
      <c r="O763" s="19"/>
      <c r="P763" s="12"/>
      <c r="Q763" s="12"/>
    </row>
    <row r="764" spans="1:17" s="13" customFormat="1" ht="89.25" customHeight="1">
      <c r="A764" s="81" t="s">
        <v>23</v>
      </c>
      <c r="B764" s="82"/>
      <c r="C764" s="83"/>
      <c r="D764" s="24"/>
      <c r="E764" s="24"/>
      <c r="F764" s="39"/>
      <c r="G764" s="56">
        <v>22706</v>
      </c>
      <c r="H764" s="8"/>
      <c r="I764" s="8"/>
      <c r="J764" s="8"/>
      <c r="K764" s="8"/>
      <c r="L764" s="8"/>
      <c r="M764" s="8"/>
      <c r="N764" s="18"/>
      <c r="O764" s="19"/>
      <c r="P764" s="12"/>
      <c r="Q764" s="12"/>
    </row>
    <row r="765" spans="1:17" s="13" customFormat="1" ht="78" customHeight="1" thickBot="1">
      <c r="A765" s="72" t="s">
        <v>24</v>
      </c>
      <c r="B765" s="73"/>
      <c r="C765" s="74"/>
      <c r="D765" s="37"/>
      <c r="E765" s="37"/>
      <c r="F765" s="40"/>
      <c r="G765" s="56">
        <v>168.84</v>
      </c>
      <c r="H765" s="8"/>
      <c r="I765" s="8"/>
      <c r="J765" s="8"/>
      <c r="K765" s="8"/>
      <c r="L765" s="8"/>
      <c r="M765" s="8"/>
      <c r="N765" s="18"/>
      <c r="O765" s="19"/>
      <c r="P765" s="12"/>
      <c r="Q765" s="12"/>
    </row>
    <row r="766" spans="1:17" s="13" customFormat="1" ht="14.2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18"/>
      <c r="O766" s="19"/>
      <c r="P766" s="12"/>
      <c r="Q766" s="12"/>
    </row>
    <row r="767" spans="1:17" s="13" customFormat="1" ht="14.2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18"/>
      <c r="O767" s="19"/>
      <c r="P767" s="12"/>
      <c r="Q767" s="12"/>
    </row>
    <row r="768" spans="1:17" s="13" customFormat="1" ht="14.2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18"/>
      <c r="O768" s="19"/>
      <c r="P768" s="12"/>
      <c r="Q768" s="12"/>
    </row>
    <row r="769" spans="1:17" s="13" customFormat="1" ht="14.2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18"/>
      <c r="O769" s="19"/>
      <c r="P769" s="12"/>
      <c r="Q769" s="12"/>
    </row>
    <row r="770" spans="1:17" s="13" customFormat="1" ht="14.2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18"/>
      <c r="O770" s="19"/>
      <c r="P770" s="12"/>
      <c r="Q770" s="12"/>
    </row>
    <row r="771" spans="1:17" s="13" customFormat="1" ht="14.2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18"/>
      <c r="O771" s="19"/>
      <c r="P771" s="12"/>
      <c r="Q771" s="12"/>
    </row>
    <row r="772" spans="1:17" s="13" customFormat="1" ht="14.2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18"/>
      <c r="O772" s="19"/>
      <c r="P772" s="12"/>
      <c r="Q772" s="12"/>
    </row>
    <row r="773" spans="1:17" s="13" customFormat="1" ht="14.2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18"/>
      <c r="O773" s="19"/>
      <c r="P773" s="12"/>
      <c r="Q773" s="12"/>
    </row>
    <row r="774" spans="1:21" s="13" customFormat="1" ht="14.2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18"/>
      <c r="O774" s="19"/>
      <c r="P774" s="12"/>
      <c r="Q774" s="20"/>
      <c r="R774" s="8"/>
      <c r="S774" s="8"/>
      <c r="T774" s="8"/>
      <c r="U774" s="8"/>
    </row>
    <row r="775" spans="1:21" s="13" customFormat="1" ht="14.2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18"/>
      <c r="O775" s="19"/>
      <c r="P775" s="12"/>
      <c r="Q775" s="9"/>
      <c r="R775" s="9"/>
      <c r="S775" s="9"/>
      <c r="T775" s="9"/>
      <c r="U775" s="9"/>
    </row>
    <row r="776" spans="14:21" ht="13.5">
      <c r="N776" s="20"/>
      <c r="O776" s="20"/>
      <c r="P776" s="20"/>
      <c r="Q776" s="21"/>
      <c r="R776" s="21"/>
      <c r="S776" s="21"/>
      <c r="T776" s="21"/>
      <c r="U776" s="21"/>
    </row>
    <row r="777" spans="14:25" ht="12.75">
      <c r="N777" s="9"/>
      <c r="O777" s="9"/>
      <c r="P777" s="9"/>
      <c r="V777" s="9"/>
      <c r="W777" s="9"/>
      <c r="X777" s="9"/>
      <c r="Y777" s="9"/>
    </row>
    <row r="778" spans="1:25" s="23" customFormat="1" ht="13.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21"/>
      <c r="O778" s="21"/>
      <c r="P778" s="21"/>
      <c r="Q778" s="9"/>
      <c r="R778" s="9"/>
      <c r="S778" s="9"/>
      <c r="T778" s="9"/>
      <c r="U778" s="9"/>
      <c r="V778" s="21"/>
      <c r="W778" s="21"/>
      <c r="X778" s="21"/>
      <c r="Y778" s="21"/>
    </row>
    <row r="779" spans="17:21" ht="12.75">
      <c r="Q779" s="9"/>
      <c r="R779" s="9"/>
      <c r="S779" s="9"/>
      <c r="T779" s="9"/>
      <c r="U779" s="9"/>
    </row>
    <row r="780" spans="14:25" ht="37.5" customHeight="1"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4:27" ht="13.5" customHeight="1">
      <c r="N781" s="9"/>
      <c r="O781" s="9"/>
      <c r="P781" s="9"/>
      <c r="V781" s="9"/>
      <c r="W781" s="9"/>
      <c r="X781" s="9"/>
      <c r="Y781" s="9"/>
      <c r="Z781" s="9"/>
      <c r="AA781" s="9"/>
    </row>
    <row r="782" spans="14:27" ht="32.25" customHeight="1">
      <c r="N782" s="9"/>
      <c r="O782" s="9"/>
      <c r="P782" s="9"/>
      <c r="V782" s="9"/>
      <c r="W782" s="9"/>
      <c r="X782" s="9"/>
      <c r="Y782" s="9"/>
      <c r="Z782" s="9"/>
      <c r="AA782" s="9"/>
    </row>
    <row r="787" ht="47.25" customHeight="1"/>
    <row r="788" ht="76.5" customHeight="1"/>
    <row r="789" ht="79.5" customHeight="1"/>
  </sheetData>
  <sheetProtection/>
  <mergeCells count="12">
    <mergeCell ref="Q2:U2"/>
    <mergeCell ref="M3:M4"/>
    <mergeCell ref="A764:C764"/>
    <mergeCell ref="A1:C1"/>
    <mergeCell ref="A3:L4"/>
    <mergeCell ref="A765:C765"/>
    <mergeCell ref="A756:L756"/>
    <mergeCell ref="A757:C757"/>
    <mergeCell ref="G2:L2"/>
    <mergeCell ref="A758:C758"/>
    <mergeCell ref="A763:C763"/>
    <mergeCell ref="A2:C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82"/>
  <sheetViews>
    <sheetView view="pageBreakPreview" zoomScaleSheetLayoutView="100" zoomScalePageLayoutView="0" workbookViewId="0" topLeftCell="A1">
      <pane xSplit="2" ySplit="8" topLeftCell="C748" activePane="bottomRight" state="frozen"/>
      <selection pane="topLeft" activeCell="A1" sqref="A1"/>
      <selection pane="topRight" activeCell="C1" sqref="C1"/>
      <selection pane="bottomLeft" activeCell="A9" sqref="A9"/>
      <selection pane="bottomRight" activeCell="N745" sqref="N745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8" width="11.00390625" style="8" customWidth="1"/>
    <col min="19" max="19" width="12.125" style="8" customWidth="1"/>
    <col min="20" max="20" width="12.25390625" style="8" customWidth="1"/>
    <col min="21" max="21" width="11.25390625" style="8" customWidth="1"/>
    <col min="22" max="16384" width="9.125" style="8" customWidth="1"/>
  </cols>
  <sheetData>
    <row r="1" spans="1:3" ht="12.75">
      <c r="A1" s="62" t="str">
        <f>'до 150 кВт'!A1:C1</f>
        <v>ПРОГНОЗ МАЙ  2019 г</v>
      </c>
      <c r="B1" s="62"/>
      <c r="C1" s="62"/>
    </row>
    <row r="2" spans="1:21" ht="34.5" customHeight="1">
      <c r="A2" s="59" t="s">
        <v>1</v>
      </c>
      <c r="B2" s="59"/>
      <c r="C2" s="59"/>
      <c r="D2" s="9"/>
      <c r="E2" s="1" t="s">
        <v>2</v>
      </c>
      <c r="F2" s="2"/>
      <c r="G2" s="69" t="s">
        <v>3</v>
      </c>
      <c r="H2" s="69"/>
      <c r="I2" s="69"/>
      <c r="J2" s="69"/>
      <c r="K2" s="69"/>
      <c r="L2" s="69"/>
      <c r="M2" s="9"/>
      <c r="N2" s="9"/>
      <c r="O2" s="9"/>
      <c r="P2" s="9"/>
      <c r="Q2" s="57" t="s">
        <v>0</v>
      </c>
      <c r="R2" s="57"/>
      <c r="S2" s="57"/>
      <c r="T2" s="57"/>
      <c r="U2" s="57"/>
    </row>
    <row r="3" spans="1:21" ht="15.75" customHeight="1">
      <c r="A3" s="63" t="s">
        <v>8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58" t="s">
        <v>30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58"/>
      <c r="N4" s="3"/>
      <c r="O4" s="3"/>
      <c r="P4" s="3"/>
      <c r="Q4" s="10" t="s">
        <v>25</v>
      </c>
      <c r="R4" s="11">
        <f>'до 150 кВт'!R4</f>
        <v>76.36</v>
      </c>
      <c r="S4" s="11">
        <f>'до 150 кВт'!S4</f>
        <v>306.56</v>
      </c>
      <c r="T4" s="11">
        <f>'до 150 кВт'!T4</f>
        <v>556.87</v>
      </c>
      <c r="U4" s="11">
        <f>'до 150 кВт'!U4</f>
        <v>911.9399999999999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f>'до 150 кВт'!R5</f>
        <v>689536.83</v>
      </c>
      <c r="S5" s="11">
        <f>'до 150 кВт'!S5</f>
        <v>730443.71</v>
      </c>
      <c r="T5" s="11">
        <f>'до 150 кВт'!T5</f>
        <v>970158.1</v>
      </c>
      <c r="U5" s="11">
        <f>'до 150 кВт'!U5</f>
        <v>1240313.51</v>
      </c>
    </row>
    <row r="6" spans="17:21" ht="12.75">
      <c r="Q6" s="10" t="s">
        <v>27</v>
      </c>
      <c r="R6" s="11">
        <f>'до 150 кВт'!R6</f>
        <v>2.76</v>
      </c>
      <c r="S6" s="11">
        <f>'до 150 кВт'!S6</f>
        <v>2.76</v>
      </c>
      <c r="T6" s="11">
        <f>'до 150 кВт'!T6</f>
        <v>2.76</v>
      </c>
      <c r="U6" s="11">
        <f>'до 150 кВт'!U6</f>
        <v>2.76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8" t="s">
        <v>10</v>
      </c>
      <c r="B8" s="29" t="s">
        <v>11</v>
      </c>
      <c r="C8" s="30" t="s">
        <v>12</v>
      </c>
      <c r="D8" s="30" t="s">
        <v>13</v>
      </c>
      <c r="E8" s="30" t="s">
        <v>14</v>
      </c>
      <c r="F8" s="30" t="s">
        <v>15</v>
      </c>
      <c r="G8" s="30" t="s">
        <v>32</v>
      </c>
      <c r="H8" s="31" t="s">
        <v>4</v>
      </c>
      <c r="I8" s="31" t="s">
        <v>5</v>
      </c>
      <c r="J8" s="31" t="s">
        <v>6</v>
      </c>
      <c r="K8" s="31" t="s">
        <v>7</v>
      </c>
      <c r="L8" s="30" t="s">
        <v>16</v>
      </c>
      <c r="M8" s="32" t="s">
        <v>17</v>
      </c>
      <c r="Q8" s="12"/>
    </row>
    <row r="9" spans="1:17" s="13" customFormat="1" ht="14.25" customHeight="1">
      <c r="A9" s="33">
        <f>'до 150 кВт'!A9</f>
        <v>43586</v>
      </c>
      <c r="B9" s="25">
        <v>0</v>
      </c>
      <c r="C9" s="26">
        <v>1251.52</v>
      </c>
      <c r="D9" s="26">
        <v>0</v>
      </c>
      <c r="E9" s="26">
        <v>289.41</v>
      </c>
      <c r="F9" s="26">
        <v>1270.84</v>
      </c>
      <c r="G9" s="26">
        <v>142</v>
      </c>
      <c r="H9" s="27">
        <f>SUM($C9,$G9,R$4,R$6)</f>
        <v>1472.6399999999999</v>
      </c>
      <c r="I9" s="27">
        <f aca="true" t="shared" si="0" ref="I9:K24">SUM($C9,$G9,S$4,S$6)</f>
        <v>1702.84</v>
      </c>
      <c r="J9" s="27">
        <f t="shared" si="0"/>
        <v>1953.1499999999999</v>
      </c>
      <c r="K9" s="27">
        <f t="shared" si="0"/>
        <v>2308.2200000000003</v>
      </c>
      <c r="L9" s="27">
        <v>0</v>
      </c>
      <c r="M9" s="34">
        <v>289.41</v>
      </c>
      <c r="N9" s="17"/>
      <c r="O9" s="17"/>
      <c r="P9" s="12"/>
      <c r="Q9" s="12"/>
    </row>
    <row r="10" spans="1:17" s="13" customFormat="1" ht="14.25" customHeight="1">
      <c r="A10" s="33">
        <f>'до 150 кВт'!A10</f>
        <v>43586</v>
      </c>
      <c r="B10" s="14">
        <v>1</v>
      </c>
      <c r="C10" s="15">
        <v>1179.71</v>
      </c>
      <c r="D10" s="15">
        <v>0</v>
      </c>
      <c r="E10" s="15">
        <v>96.91</v>
      </c>
      <c r="F10" s="26">
        <v>1199.03</v>
      </c>
      <c r="G10" s="26">
        <v>142</v>
      </c>
      <c r="H10" s="16">
        <f aca="true" t="shared" si="1" ref="H10:K73">SUM($C10,$G10,R$4,R$6)</f>
        <v>1400.83</v>
      </c>
      <c r="I10" s="16">
        <f t="shared" si="0"/>
        <v>1631.03</v>
      </c>
      <c r="J10" s="16">
        <f t="shared" si="0"/>
        <v>1881.34</v>
      </c>
      <c r="K10" s="16">
        <f t="shared" si="0"/>
        <v>2236.4100000000003</v>
      </c>
      <c r="L10" s="27">
        <v>0</v>
      </c>
      <c r="M10" s="34">
        <v>96.91</v>
      </c>
      <c r="N10" s="17"/>
      <c r="O10" s="17"/>
      <c r="P10" s="12"/>
      <c r="Q10" s="12"/>
    </row>
    <row r="11" spans="1:17" s="13" customFormat="1" ht="14.25" customHeight="1">
      <c r="A11" s="33">
        <f>'до 150 кВт'!A11</f>
        <v>43586</v>
      </c>
      <c r="B11" s="14">
        <v>2</v>
      </c>
      <c r="C11" s="15">
        <v>1101.37</v>
      </c>
      <c r="D11" s="15">
        <v>0</v>
      </c>
      <c r="E11" s="15">
        <v>71.43</v>
      </c>
      <c r="F11" s="26">
        <v>1120.69</v>
      </c>
      <c r="G11" s="26">
        <v>142</v>
      </c>
      <c r="H11" s="16">
        <f t="shared" si="1"/>
        <v>1322.4899999999998</v>
      </c>
      <c r="I11" s="16">
        <f t="shared" si="0"/>
        <v>1552.6899999999998</v>
      </c>
      <c r="J11" s="16">
        <f t="shared" si="0"/>
        <v>1802.9999999999998</v>
      </c>
      <c r="K11" s="16">
        <f t="shared" si="0"/>
        <v>2158.07</v>
      </c>
      <c r="L11" s="27">
        <v>0</v>
      </c>
      <c r="M11" s="34">
        <v>71.43</v>
      </c>
      <c r="N11" s="17"/>
      <c r="O11" s="17"/>
      <c r="P11" s="12"/>
      <c r="Q11" s="12"/>
    </row>
    <row r="12" spans="1:17" s="13" customFormat="1" ht="14.25" customHeight="1">
      <c r="A12" s="33">
        <f>'до 150 кВт'!A12</f>
        <v>43586</v>
      </c>
      <c r="B12" s="14">
        <v>3</v>
      </c>
      <c r="C12" s="15">
        <v>1091.6</v>
      </c>
      <c r="D12" s="15">
        <v>3.32</v>
      </c>
      <c r="E12" s="15">
        <v>0</v>
      </c>
      <c r="F12" s="26">
        <v>1110.92</v>
      </c>
      <c r="G12" s="26">
        <v>142</v>
      </c>
      <c r="H12" s="16">
        <f t="shared" si="1"/>
        <v>1312.7199999999998</v>
      </c>
      <c r="I12" s="16">
        <f t="shared" si="0"/>
        <v>1542.9199999999998</v>
      </c>
      <c r="J12" s="16">
        <f t="shared" si="0"/>
        <v>1793.2299999999998</v>
      </c>
      <c r="K12" s="16">
        <f t="shared" si="0"/>
        <v>2148.3</v>
      </c>
      <c r="L12" s="27">
        <v>3.32</v>
      </c>
      <c r="M12" s="34">
        <v>0</v>
      </c>
      <c r="N12" s="17"/>
      <c r="O12" s="17"/>
      <c r="P12" s="12"/>
      <c r="Q12" s="12"/>
    </row>
    <row r="13" spans="1:17" s="13" customFormat="1" ht="14.25" customHeight="1">
      <c r="A13" s="33">
        <f>'до 150 кВт'!A13</f>
        <v>43586</v>
      </c>
      <c r="B13" s="14">
        <v>4</v>
      </c>
      <c r="C13" s="15">
        <v>1143.22</v>
      </c>
      <c r="D13" s="15">
        <v>72.52</v>
      </c>
      <c r="E13" s="15">
        <v>0</v>
      </c>
      <c r="F13" s="26">
        <v>1162.54</v>
      </c>
      <c r="G13" s="26">
        <v>142</v>
      </c>
      <c r="H13" s="16">
        <f t="shared" si="1"/>
        <v>1364.34</v>
      </c>
      <c r="I13" s="16">
        <f t="shared" si="0"/>
        <v>1594.54</v>
      </c>
      <c r="J13" s="16">
        <f t="shared" si="0"/>
        <v>1844.8500000000001</v>
      </c>
      <c r="K13" s="16">
        <f t="shared" si="0"/>
        <v>2199.92</v>
      </c>
      <c r="L13" s="27">
        <v>72.52</v>
      </c>
      <c r="M13" s="34">
        <v>0</v>
      </c>
      <c r="N13" s="17"/>
      <c r="O13" s="17"/>
      <c r="P13" s="12"/>
      <c r="Q13" s="12"/>
    </row>
    <row r="14" spans="1:17" s="13" customFormat="1" ht="14.25" customHeight="1">
      <c r="A14" s="33">
        <f>'до 150 кВт'!A14</f>
        <v>43586</v>
      </c>
      <c r="B14" s="14">
        <v>5</v>
      </c>
      <c r="C14" s="15">
        <v>1227.36</v>
      </c>
      <c r="D14" s="15">
        <v>304.64</v>
      </c>
      <c r="E14" s="15">
        <v>0</v>
      </c>
      <c r="F14" s="26">
        <v>1246.68</v>
      </c>
      <c r="G14" s="26">
        <v>142</v>
      </c>
      <c r="H14" s="16">
        <f t="shared" si="1"/>
        <v>1448.4799999999998</v>
      </c>
      <c r="I14" s="16">
        <f t="shared" si="0"/>
        <v>1678.6799999999998</v>
      </c>
      <c r="J14" s="16">
        <f t="shared" si="0"/>
        <v>1928.99</v>
      </c>
      <c r="K14" s="16">
        <f t="shared" si="0"/>
        <v>2284.06</v>
      </c>
      <c r="L14" s="27">
        <v>304.64</v>
      </c>
      <c r="M14" s="34">
        <v>0</v>
      </c>
      <c r="N14" s="17"/>
      <c r="O14" s="17"/>
      <c r="P14" s="12"/>
      <c r="Q14" s="12"/>
    </row>
    <row r="15" spans="1:17" s="13" customFormat="1" ht="14.25" customHeight="1">
      <c r="A15" s="33">
        <f>'до 150 кВт'!A15</f>
        <v>43586</v>
      </c>
      <c r="B15" s="14">
        <v>6</v>
      </c>
      <c r="C15" s="15">
        <v>1473.46</v>
      </c>
      <c r="D15" s="15">
        <v>208.31</v>
      </c>
      <c r="E15" s="15">
        <v>0</v>
      </c>
      <c r="F15" s="26">
        <v>1492.78</v>
      </c>
      <c r="G15" s="26">
        <v>142</v>
      </c>
      <c r="H15" s="16">
        <f t="shared" si="1"/>
        <v>1694.58</v>
      </c>
      <c r="I15" s="16">
        <f t="shared" si="0"/>
        <v>1924.78</v>
      </c>
      <c r="J15" s="16">
        <f t="shared" si="0"/>
        <v>2175.09</v>
      </c>
      <c r="K15" s="16">
        <f t="shared" si="0"/>
        <v>2530.1600000000003</v>
      </c>
      <c r="L15" s="27">
        <v>208.31</v>
      </c>
      <c r="M15" s="34">
        <v>0</v>
      </c>
      <c r="N15" s="17"/>
      <c r="O15" s="17"/>
      <c r="P15" s="12"/>
      <c r="Q15" s="12"/>
    </row>
    <row r="16" spans="1:17" s="13" customFormat="1" ht="14.25" customHeight="1">
      <c r="A16" s="33">
        <f>'до 150 кВт'!A16</f>
        <v>43586</v>
      </c>
      <c r="B16" s="14">
        <v>7</v>
      </c>
      <c r="C16" s="15">
        <v>1649.61</v>
      </c>
      <c r="D16" s="15">
        <v>46.52</v>
      </c>
      <c r="E16" s="15">
        <v>0</v>
      </c>
      <c r="F16" s="26">
        <v>1668.93</v>
      </c>
      <c r="G16" s="26">
        <v>142</v>
      </c>
      <c r="H16" s="16">
        <f t="shared" si="1"/>
        <v>1870.7299999999998</v>
      </c>
      <c r="I16" s="16">
        <f t="shared" si="0"/>
        <v>2100.9300000000003</v>
      </c>
      <c r="J16" s="16">
        <f t="shared" si="0"/>
        <v>2351.2400000000002</v>
      </c>
      <c r="K16" s="16">
        <f t="shared" si="0"/>
        <v>2706.31</v>
      </c>
      <c r="L16" s="27">
        <v>46.52</v>
      </c>
      <c r="M16" s="34">
        <v>0</v>
      </c>
      <c r="N16" s="17"/>
      <c r="O16" s="17"/>
      <c r="P16" s="12"/>
      <c r="Q16" s="12"/>
    </row>
    <row r="17" spans="1:17" s="13" customFormat="1" ht="14.25" customHeight="1">
      <c r="A17" s="33">
        <f>'до 150 кВт'!A17</f>
        <v>43586</v>
      </c>
      <c r="B17" s="14">
        <v>8</v>
      </c>
      <c r="C17" s="15">
        <v>1645.7</v>
      </c>
      <c r="D17" s="15">
        <v>70.56</v>
      </c>
      <c r="E17" s="15">
        <v>0</v>
      </c>
      <c r="F17" s="26">
        <v>1665.02</v>
      </c>
      <c r="G17" s="26">
        <v>142</v>
      </c>
      <c r="H17" s="16">
        <f t="shared" si="1"/>
        <v>1866.82</v>
      </c>
      <c r="I17" s="16">
        <f t="shared" si="0"/>
        <v>2097.0200000000004</v>
      </c>
      <c r="J17" s="16">
        <f t="shared" si="0"/>
        <v>2347.3300000000004</v>
      </c>
      <c r="K17" s="16">
        <f t="shared" si="0"/>
        <v>2702.4</v>
      </c>
      <c r="L17" s="27">
        <v>70.56</v>
      </c>
      <c r="M17" s="34">
        <v>0</v>
      </c>
      <c r="N17" s="17"/>
      <c r="O17" s="17"/>
      <c r="P17" s="12"/>
      <c r="Q17" s="12"/>
    </row>
    <row r="18" spans="1:17" s="13" customFormat="1" ht="14.25" customHeight="1">
      <c r="A18" s="33">
        <f>'до 150 кВт'!A18</f>
        <v>43586</v>
      </c>
      <c r="B18" s="14">
        <v>9</v>
      </c>
      <c r="C18" s="15">
        <v>1713.06</v>
      </c>
      <c r="D18" s="15">
        <v>37.96</v>
      </c>
      <c r="E18" s="15">
        <v>0</v>
      </c>
      <c r="F18" s="26">
        <v>1732.38</v>
      </c>
      <c r="G18" s="26">
        <v>142</v>
      </c>
      <c r="H18" s="16">
        <f t="shared" si="1"/>
        <v>1934.1799999999998</v>
      </c>
      <c r="I18" s="16">
        <f t="shared" si="0"/>
        <v>2164.38</v>
      </c>
      <c r="J18" s="16">
        <f t="shared" si="0"/>
        <v>2414.69</v>
      </c>
      <c r="K18" s="16">
        <f t="shared" si="0"/>
        <v>2769.76</v>
      </c>
      <c r="L18" s="27">
        <v>37.96</v>
      </c>
      <c r="M18" s="34">
        <v>0</v>
      </c>
      <c r="N18" s="17"/>
      <c r="O18" s="17"/>
      <c r="P18" s="12"/>
      <c r="Q18" s="12"/>
    </row>
    <row r="19" spans="1:17" s="13" customFormat="1" ht="14.25" customHeight="1">
      <c r="A19" s="33">
        <f>'до 150 кВт'!A19</f>
        <v>43586</v>
      </c>
      <c r="B19" s="14">
        <v>10</v>
      </c>
      <c r="C19" s="15">
        <v>1712.86</v>
      </c>
      <c r="D19" s="15">
        <v>9.94</v>
      </c>
      <c r="E19" s="15">
        <v>0</v>
      </c>
      <c r="F19" s="26">
        <v>1732.18</v>
      </c>
      <c r="G19" s="26">
        <v>142</v>
      </c>
      <c r="H19" s="16">
        <f t="shared" si="1"/>
        <v>1933.9799999999998</v>
      </c>
      <c r="I19" s="16">
        <f t="shared" si="0"/>
        <v>2164.1800000000003</v>
      </c>
      <c r="J19" s="16">
        <f t="shared" si="0"/>
        <v>2414.4900000000002</v>
      </c>
      <c r="K19" s="16">
        <f t="shared" si="0"/>
        <v>2769.56</v>
      </c>
      <c r="L19" s="27">
        <v>9.94</v>
      </c>
      <c r="M19" s="34">
        <v>0</v>
      </c>
      <c r="N19" s="17"/>
      <c r="O19" s="17"/>
      <c r="P19" s="12"/>
      <c r="Q19" s="12"/>
    </row>
    <row r="20" spans="1:17" s="13" customFormat="1" ht="14.25" customHeight="1">
      <c r="A20" s="33">
        <f>'до 150 кВт'!A20</f>
        <v>43586</v>
      </c>
      <c r="B20" s="14">
        <v>11</v>
      </c>
      <c r="C20" s="15">
        <v>1688.29</v>
      </c>
      <c r="D20" s="15">
        <v>32.86</v>
      </c>
      <c r="E20" s="15">
        <v>0</v>
      </c>
      <c r="F20" s="26">
        <v>1707.61</v>
      </c>
      <c r="G20" s="26">
        <v>142</v>
      </c>
      <c r="H20" s="16">
        <f t="shared" si="1"/>
        <v>1909.4099999999999</v>
      </c>
      <c r="I20" s="16">
        <f t="shared" si="0"/>
        <v>2139.61</v>
      </c>
      <c r="J20" s="16">
        <f t="shared" si="0"/>
        <v>2389.92</v>
      </c>
      <c r="K20" s="16">
        <f t="shared" si="0"/>
        <v>2744.9900000000002</v>
      </c>
      <c r="L20" s="27">
        <v>32.86</v>
      </c>
      <c r="M20" s="34">
        <v>0</v>
      </c>
      <c r="N20" s="17"/>
      <c r="O20" s="17"/>
      <c r="P20" s="12"/>
      <c r="Q20" s="12"/>
    </row>
    <row r="21" spans="1:17" s="13" customFormat="1" ht="14.25" customHeight="1">
      <c r="A21" s="33">
        <f>'до 150 кВт'!A21</f>
        <v>43586</v>
      </c>
      <c r="B21" s="14">
        <v>12</v>
      </c>
      <c r="C21" s="15">
        <v>1662.01</v>
      </c>
      <c r="D21" s="15">
        <v>158.6</v>
      </c>
      <c r="E21" s="15">
        <v>0</v>
      </c>
      <c r="F21" s="26">
        <v>1681.33</v>
      </c>
      <c r="G21" s="26">
        <v>142</v>
      </c>
      <c r="H21" s="16">
        <f t="shared" si="1"/>
        <v>1883.1299999999999</v>
      </c>
      <c r="I21" s="16">
        <f t="shared" si="0"/>
        <v>2113.3300000000004</v>
      </c>
      <c r="J21" s="16">
        <f t="shared" si="0"/>
        <v>2363.6400000000003</v>
      </c>
      <c r="K21" s="16">
        <f t="shared" si="0"/>
        <v>2718.71</v>
      </c>
      <c r="L21" s="27">
        <v>158.6</v>
      </c>
      <c r="M21" s="34">
        <v>0</v>
      </c>
      <c r="N21" s="17"/>
      <c r="O21" s="17"/>
      <c r="P21" s="12"/>
      <c r="Q21" s="12"/>
    </row>
    <row r="22" spans="1:17" s="13" customFormat="1" ht="14.25" customHeight="1">
      <c r="A22" s="33">
        <f>'до 150 кВт'!A22</f>
        <v>43586</v>
      </c>
      <c r="B22" s="14">
        <v>13</v>
      </c>
      <c r="C22" s="15">
        <v>1660.72</v>
      </c>
      <c r="D22" s="15">
        <v>185.7</v>
      </c>
      <c r="E22" s="15">
        <v>0</v>
      </c>
      <c r="F22" s="26">
        <v>1680.04</v>
      </c>
      <c r="G22" s="26">
        <v>142</v>
      </c>
      <c r="H22" s="16">
        <f t="shared" si="1"/>
        <v>1881.84</v>
      </c>
      <c r="I22" s="16">
        <f t="shared" si="0"/>
        <v>2112.0400000000004</v>
      </c>
      <c r="J22" s="16">
        <f t="shared" si="0"/>
        <v>2362.3500000000004</v>
      </c>
      <c r="K22" s="16">
        <f t="shared" si="0"/>
        <v>2717.42</v>
      </c>
      <c r="L22" s="27">
        <v>185.7</v>
      </c>
      <c r="M22" s="34">
        <v>0</v>
      </c>
      <c r="N22" s="18"/>
      <c r="O22" s="19"/>
      <c r="P22" s="12"/>
      <c r="Q22" s="12"/>
    </row>
    <row r="23" spans="1:17" s="13" customFormat="1" ht="14.25" customHeight="1">
      <c r="A23" s="33">
        <f>'до 150 кВт'!A23</f>
        <v>43586</v>
      </c>
      <c r="B23" s="14">
        <v>14</v>
      </c>
      <c r="C23" s="15">
        <v>1657.48</v>
      </c>
      <c r="D23" s="15">
        <v>56.69</v>
      </c>
      <c r="E23" s="15">
        <v>0</v>
      </c>
      <c r="F23" s="26">
        <v>1676.8</v>
      </c>
      <c r="G23" s="26">
        <v>142</v>
      </c>
      <c r="H23" s="16">
        <f t="shared" si="1"/>
        <v>1878.6</v>
      </c>
      <c r="I23" s="16">
        <f t="shared" si="0"/>
        <v>2108.8</v>
      </c>
      <c r="J23" s="16">
        <f t="shared" si="0"/>
        <v>2359.11</v>
      </c>
      <c r="K23" s="16">
        <f t="shared" si="0"/>
        <v>2714.1800000000003</v>
      </c>
      <c r="L23" s="27">
        <v>56.69</v>
      </c>
      <c r="M23" s="34">
        <v>0</v>
      </c>
      <c r="N23" s="18"/>
      <c r="O23" s="19"/>
      <c r="P23" s="12"/>
      <c r="Q23" s="12"/>
    </row>
    <row r="24" spans="1:17" s="13" customFormat="1" ht="14.25" customHeight="1">
      <c r="A24" s="33">
        <f>'до 150 кВт'!A24</f>
        <v>43586</v>
      </c>
      <c r="B24" s="14">
        <v>15</v>
      </c>
      <c r="C24" s="15">
        <v>1650.26</v>
      </c>
      <c r="D24" s="15">
        <v>78.6</v>
      </c>
      <c r="E24" s="15">
        <v>0</v>
      </c>
      <c r="F24" s="26">
        <v>1669.58</v>
      </c>
      <c r="G24" s="26">
        <v>142</v>
      </c>
      <c r="H24" s="16">
        <f t="shared" si="1"/>
        <v>1871.3799999999999</v>
      </c>
      <c r="I24" s="16">
        <f t="shared" si="0"/>
        <v>2101.5800000000004</v>
      </c>
      <c r="J24" s="16">
        <f t="shared" si="0"/>
        <v>2351.8900000000003</v>
      </c>
      <c r="K24" s="16">
        <f t="shared" si="0"/>
        <v>2706.96</v>
      </c>
      <c r="L24" s="27">
        <v>78.6</v>
      </c>
      <c r="M24" s="34">
        <v>0</v>
      </c>
      <c r="N24" s="18"/>
      <c r="O24" s="19"/>
      <c r="P24" s="12"/>
      <c r="Q24" s="12"/>
    </row>
    <row r="25" spans="1:17" s="13" customFormat="1" ht="14.25" customHeight="1">
      <c r="A25" s="33">
        <f>'до 150 кВт'!A25</f>
        <v>43586</v>
      </c>
      <c r="B25" s="14">
        <v>16</v>
      </c>
      <c r="C25" s="15">
        <v>1646.68</v>
      </c>
      <c r="D25" s="15">
        <v>0</v>
      </c>
      <c r="E25" s="15">
        <v>205</v>
      </c>
      <c r="F25" s="26">
        <v>1666</v>
      </c>
      <c r="G25" s="26">
        <v>142</v>
      </c>
      <c r="H25" s="16">
        <f t="shared" si="1"/>
        <v>1867.8</v>
      </c>
      <c r="I25" s="16">
        <f t="shared" si="1"/>
        <v>2098.0000000000005</v>
      </c>
      <c r="J25" s="16">
        <f t="shared" si="1"/>
        <v>2348.3100000000004</v>
      </c>
      <c r="K25" s="16">
        <f t="shared" si="1"/>
        <v>2703.38</v>
      </c>
      <c r="L25" s="27">
        <v>0</v>
      </c>
      <c r="M25" s="34">
        <v>205</v>
      </c>
      <c r="N25" s="18"/>
      <c r="O25" s="19"/>
      <c r="P25" s="12"/>
      <c r="Q25" s="12"/>
    </row>
    <row r="26" spans="1:17" s="13" customFormat="1" ht="14.25" customHeight="1">
      <c r="A26" s="33">
        <f>'до 150 кВт'!A26</f>
        <v>43586</v>
      </c>
      <c r="B26" s="14">
        <v>17</v>
      </c>
      <c r="C26" s="15">
        <v>1675.31</v>
      </c>
      <c r="D26" s="15">
        <v>51.6</v>
      </c>
      <c r="E26" s="15">
        <v>0</v>
      </c>
      <c r="F26" s="26">
        <v>1694.63</v>
      </c>
      <c r="G26" s="26">
        <v>142</v>
      </c>
      <c r="H26" s="16">
        <f t="shared" si="1"/>
        <v>1896.4299999999998</v>
      </c>
      <c r="I26" s="16">
        <f t="shared" si="1"/>
        <v>2126.63</v>
      </c>
      <c r="J26" s="16">
        <f t="shared" si="1"/>
        <v>2376.94</v>
      </c>
      <c r="K26" s="16">
        <f t="shared" si="1"/>
        <v>2732.01</v>
      </c>
      <c r="L26" s="27">
        <v>51.6</v>
      </c>
      <c r="M26" s="34">
        <v>0</v>
      </c>
      <c r="N26" s="18"/>
      <c r="O26" s="19"/>
      <c r="P26" s="12"/>
      <c r="Q26" s="12"/>
    </row>
    <row r="27" spans="1:17" s="13" customFormat="1" ht="14.25" customHeight="1">
      <c r="A27" s="33">
        <f>'до 150 кВт'!A27</f>
        <v>43586</v>
      </c>
      <c r="B27" s="14">
        <v>18</v>
      </c>
      <c r="C27" s="15">
        <v>1690.64</v>
      </c>
      <c r="D27" s="15">
        <v>17.92</v>
      </c>
      <c r="E27" s="15">
        <v>0</v>
      </c>
      <c r="F27" s="26">
        <v>1709.96</v>
      </c>
      <c r="G27" s="26">
        <v>142</v>
      </c>
      <c r="H27" s="16">
        <f t="shared" si="1"/>
        <v>1911.76</v>
      </c>
      <c r="I27" s="16">
        <f t="shared" si="1"/>
        <v>2141.9600000000005</v>
      </c>
      <c r="J27" s="16">
        <f t="shared" si="1"/>
        <v>2392.2700000000004</v>
      </c>
      <c r="K27" s="16">
        <f t="shared" si="1"/>
        <v>2747.34</v>
      </c>
      <c r="L27" s="27">
        <v>17.92</v>
      </c>
      <c r="M27" s="34">
        <v>0</v>
      </c>
      <c r="N27" s="18"/>
      <c r="O27" s="19"/>
      <c r="P27" s="12"/>
      <c r="Q27" s="12"/>
    </row>
    <row r="28" spans="1:17" s="13" customFormat="1" ht="14.25" customHeight="1">
      <c r="A28" s="33">
        <f>'до 150 кВт'!A28</f>
        <v>43586</v>
      </c>
      <c r="B28" s="14">
        <v>19</v>
      </c>
      <c r="C28" s="15">
        <v>1730.29</v>
      </c>
      <c r="D28" s="15">
        <v>0</v>
      </c>
      <c r="E28" s="15">
        <v>240.72</v>
      </c>
      <c r="F28" s="26">
        <v>1749.61</v>
      </c>
      <c r="G28" s="26">
        <v>142</v>
      </c>
      <c r="H28" s="16">
        <f t="shared" si="1"/>
        <v>1951.4099999999999</v>
      </c>
      <c r="I28" s="16">
        <f t="shared" si="1"/>
        <v>2181.61</v>
      </c>
      <c r="J28" s="16">
        <f t="shared" si="1"/>
        <v>2431.92</v>
      </c>
      <c r="K28" s="16">
        <f t="shared" si="1"/>
        <v>2786.9900000000002</v>
      </c>
      <c r="L28" s="27">
        <v>0</v>
      </c>
      <c r="M28" s="34">
        <v>240.72</v>
      </c>
      <c r="N28" s="18"/>
      <c r="O28" s="19"/>
      <c r="P28" s="12"/>
      <c r="Q28" s="12"/>
    </row>
    <row r="29" spans="1:17" s="13" customFormat="1" ht="14.25" customHeight="1">
      <c r="A29" s="33">
        <f>'до 150 кВт'!A29</f>
        <v>43586</v>
      </c>
      <c r="B29" s="14">
        <v>20</v>
      </c>
      <c r="C29" s="15">
        <v>1708.53</v>
      </c>
      <c r="D29" s="15">
        <v>0</v>
      </c>
      <c r="E29" s="15">
        <v>238.97</v>
      </c>
      <c r="F29" s="26">
        <v>1727.85</v>
      </c>
      <c r="G29" s="26">
        <v>142</v>
      </c>
      <c r="H29" s="16">
        <f t="shared" si="1"/>
        <v>1929.6499999999999</v>
      </c>
      <c r="I29" s="16">
        <f t="shared" si="1"/>
        <v>2159.8500000000004</v>
      </c>
      <c r="J29" s="16">
        <f t="shared" si="1"/>
        <v>2410.1600000000003</v>
      </c>
      <c r="K29" s="16">
        <f t="shared" si="1"/>
        <v>2765.23</v>
      </c>
      <c r="L29" s="27">
        <v>0</v>
      </c>
      <c r="M29" s="34">
        <v>238.97</v>
      </c>
      <c r="N29" s="18"/>
      <c r="O29" s="19"/>
      <c r="P29" s="12"/>
      <c r="Q29" s="12"/>
    </row>
    <row r="30" spans="1:17" s="13" customFormat="1" ht="14.25" customHeight="1">
      <c r="A30" s="33">
        <f>'до 150 кВт'!A30</f>
        <v>43586</v>
      </c>
      <c r="B30" s="14">
        <v>21</v>
      </c>
      <c r="C30" s="15">
        <v>1721.09</v>
      </c>
      <c r="D30" s="15">
        <v>0</v>
      </c>
      <c r="E30" s="15">
        <v>252.87</v>
      </c>
      <c r="F30" s="26">
        <v>1740.41</v>
      </c>
      <c r="G30" s="26">
        <v>142</v>
      </c>
      <c r="H30" s="16">
        <f t="shared" si="1"/>
        <v>1942.2099999999998</v>
      </c>
      <c r="I30" s="16">
        <f t="shared" si="1"/>
        <v>2172.4100000000003</v>
      </c>
      <c r="J30" s="16">
        <f t="shared" si="1"/>
        <v>2422.7200000000003</v>
      </c>
      <c r="K30" s="16">
        <f t="shared" si="1"/>
        <v>2777.79</v>
      </c>
      <c r="L30" s="27">
        <v>0</v>
      </c>
      <c r="M30" s="34">
        <v>252.87</v>
      </c>
      <c r="N30" s="18"/>
      <c r="O30" s="19"/>
      <c r="P30" s="12"/>
      <c r="Q30" s="12"/>
    </row>
    <row r="31" spans="1:17" s="13" customFormat="1" ht="14.25" customHeight="1">
      <c r="A31" s="33">
        <f>'до 150 кВт'!A31</f>
        <v>43586</v>
      </c>
      <c r="B31" s="14">
        <v>22</v>
      </c>
      <c r="C31" s="15">
        <v>1640.93</v>
      </c>
      <c r="D31" s="15">
        <v>0</v>
      </c>
      <c r="E31" s="15">
        <v>167.56</v>
      </c>
      <c r="F31" s="26">
        <v>1660.25</v>
      </c>
      <c r="G31" s="26">
        <v>142</v>
      </c>
      <c r="H31" s="16">
        <f t="shared" si="1"/>
        <v>1862.05</v>
      </c>
      <c r="I31" s="16">
        <f t="shared" si="1"/>
        <v>2092.2500000000005</v>
      </c>
      <c r="J31" s="16">
        <f t="shared" si="1"/>
        <v>2342.5600000000004</v>
      </c>
      <c r="K31" s="16">
        <f t="shared" si="1"/>
        <v>2697.63</v>
      </c>
      <c r="L31" s="27">
        <v>0</v>
      </c>
      <c r="M31" s="34">
        <v>167.56</v>
      </c>
      <c r="N31" s="18"/>
      <c r="O31" s="19"/>
      <c r="P31" s="12"/>
      <c r="Q31" s="12"/>
    </row>
    <row r="32" spans="1:17" s="13" customFormat="1" ht="14.25" customHeight="1">
      <c r="A32" s="33">
        <f>'до 150 кВт'!A32</f>
        <v>43586</v>
      </c>
      <c r="B32" s="14">
        <v>23</v>
      </c>
      <c r="C32" s="15">
        <v>1542.81</v>
      </c>
      <c r="D32" s="15">
        <v>0</v>
      </c>
      <c r="E32" s="15">
        <v>119.55</v>
      </c>
      <c r="F32" s="26">
        <v>1562.13</v>
      </c>
      <c r="G32" s="26">
        <v>142</v>
      </c>
      <c r="H32" s="16">
        <f t="shared" si="1"/>
        <v>1763.9299999999998</v>
      </c>
      <c r="I32" s="16">
        <f t="shared" si="1"/>
        <v>1994.1299999999999</v>
      </c>
      <c r="J32" s="16">
        <f t="shared" si="1"/>
        <v>2244.44</v>
      </c>
      <c r="K32" s="16">
        <f t="shared" si="1"/>
        <v>2599.51</v>
      </c>
      <c r="L32" s="27">
        <v>0</v>
      </c>
      <c r="M32" s="34">
        <v>119.55</v>
      </c>
      <c r="N32" s="18"/>
      <c r="O32" s="19"/>
      <c r="P32" s="12"/>
      <c r="Q32" s="12"/>
    </row>
    <row r="33" spans="1:17" s="13" customFormat="1" ht="14.25" customHeight="1">
      <c r="A33" s="33">
        <f>'до 150 кВт'!A33</f>
        <v>43587</v>
      </c>
      <c r="B33" s="14">
        <v>0</v>
      </c>
      <c r="C33" s="15">
        <v>1566.25</v>
      </c>
      <c r="D33" s="15">
        <v>0</v>
      </c>
      <c r="E33" s="15">
        <v>270.26</v>
      </c>
      <c r="F33" s="26">
        <v>1585.57</v>
      </c>
      <c r="G33" s="26">
        <v>142</v>
      </c>
      <c r="H33" s="16">
        <f t="shared" si="1"/>
        <v>1787.37</v>
      </c>
      <c r="I33" s="16">
        <f t="shared" si="1"/>
        <v>2017.57</v>
      </c>
      <c r="J33" s="16">
        <f t="shared" si="1"/>
        <v>2267.88</v>
      </c>
      <c r="K33" s="16">
        <f t="shared" si="1"/>
        <v>2622.9500000000003</v>
      </c>
      <c r="L33" s="27">
        <v>0</v>
      </c>
      <c r="M33" s="34">
        <v>270.26</v>
      </c>
      <c r="N33" s="18"/>
      <c r="O33" s="19"/>
      <c r="P33" s="12"/>
      <c r="Q33" s="12"/>
    </row>
    <row r="34" spans="1:17" s="13" customFormat="1" ht="14.25" customHeight="1">
      <c r="A34" s="33">
        <f>'до 150 кВт'!A34</f>
        <v>43587</v>
      </c>
      <c r="B34" s="14">
        <v>1</v>
      </c>
      <c r="C34" s="15">
        <v>1398.76</v>
      </c>
      <c r="D34" s="15">
        <v>0</v>
      </c>
      <c r="E34" s="15">
        <v>234.72</v>
      </c>
      <c r="F34" s="26">
        <v>1418.08</v>
      </c>
      <c r="G34" s="26">
        <v>142</v>
      </c>
      <c r="H34" s="16">
        <f t="shared" si="1"/>
        <v>1619.8799999999999</v>
      </c>
      <c r="I34" s="16">
        <f t="shared" si="1"/>
        <v>1850.08</v>
      </c>
      <c r="J34" s="16">
        <f t="shared" si="1"/>
        <v>2100.3900000000003</v>
      </c>
      <c r="K34" s="16">
        <f t="shared" si="1"/>
        <v>2455.46</v>
      </c>
      <c r="L34" s="27">
        <v>0</v>
      </c>
      <c r="M34" s="34">
        <v>234.72</v>
      </c>
      <c r="N34" s="18"/>
      <c r="O34" s="19"/>
      <c r="P34" s="12"/>
      <c r="Q34" s="12"/>
    </row>
    <row r="35" spans="1:17" s="13" customFormat="1" ht="14.25" customHeight="1">
      <c r="A35" s="33">
        <f>'до 150 кВт'!A35</f>
        <v>43587</v>
      </c>
      <c r="B35" s="14">
        <v>2</v>
      </c>
      <c r="C35" s="15">
        <v>1376.4</v>
      </c>
      <c r="D35" s="15">
        <v>0</v>
      </c>
      <c r="E35" s="15">
        <v>250.52</v>
      </c>
      <c r="F35" s="26">
        <v>1395.72</v>
      </c>
      <c r="G35" s="26">
        <v>142</v>
      </c>
      <c r="H35" s="16">
        <f t="shared" si="1"/>
        <v>1597.52</v>
      </c>
      <c r="I35" s="16">
        <f t="shared" si="1"/>
        <v>1827.72</v>
      </c>
      <c r="J35" s="16">
        <f t="shared" si="1"/>
        <v>2078.03</v>
      </c>
      <c r="K35" s="16">
        <f t="shared" si="1"/>
        <v>2433.1000000000004</v>
      </c>
      <c r="L35" s="27">
        <v>0</v>
      </c>
      <c r="M35" s="34">
        <v>250.52</v>
      </c>
      <c r="N35" s="18"/>
      <c r="O35" s="19"/>
      <c r="P35" s="12"/>
      <c r="Q35" s="12"/>
    </row>
    <row r="36" spans="1:17" s="13" customFormat="1" ht="14.25" customHeight="1">
      <c r="A36" s="33">
        <f>'до 150 кВт'!A36</f>
        <v>43587</v>
      </c>
      <c r="B36" s="14">
        <v>3</v>
      </c>
      <c r="C36" s="15">
        <v>1219.14</v>
      </c>
      <c r="D36" s="15">
        <v>0</v>
      </c>
      <c r="E36" s="15">
        <v>102.53</v>
      </c>
      <c r="F36" s="26">
        <v>1238.46</v>
      </c>
      <c r="G36" s="26">
        <v>142</v>
      </c>
      <c r="H36" s="16">
        <f t="shared" si="1"/>
        <v>1440.26</v>
      </c>
      <c r="I36" s="16">
        <f t="shared" si="1"/>
        <v>1670.46</v>
      </c>
      <c r="J36" s="16">
        <f t="shared" si="1"/>
        <v>1920.7700000000002</v>
      </c>
      <c r="K36" s="16">
        <f t="shared" si="1"/>
        <v>2275.84</v>
      </c>
      <c r="L36" s="27">
        <v>0</v>
      </c>
      <c r="M36" s="34">
        <v>102.53</v>
      </c>
      <c r="N36" s="18"/>
      <c r="O36" s="19"/>
      <c r="P36" s="12"/>
      <c r="Q36" s="12"/>
    </row>
    <row r="37" spans="1:17" s="13" customFormat="1" ht="14.25" customHeight="1">
      <c r="A37" s="33">
        <f>'до 150 кВт'!A37</f>
        <v>43587</v>
      </c>
      <c r="B37" s="14">
        <v>4</v>
      </c>
      <c r="C37" s="15">
        <v>1213.04</v>
      </c>
      <c r="D37" s="15">
        <v>0</v>
      </c>
      <c r="E37" s="15">
        <v>13.93</v>
      </c>
      <c r="F37" s="26">
        <v>1232.36</v>
      </c>
      <c r="G37" s="26">
        <v>142</v>
      </c>
      <c r="H37" s="16">
        <f t="shared" si="1"/>
        <v>1434.1599999999999</v>
      </c>
      <c r="I37" s="16">
        <f t="shared" si="1"/>
        <v>1664.36</v>
      </c>
      <c r="J37" s="16">
        <f t="shared" si="1"/>
        <v>1914.6699999999998</v>
      </c>
      <c r="K37" s="16">
        <f t="shared" si="1"/>
        <v>2269.7400000000002</v>
      </c>
      <c r="L37" s="27">
        <v>0</v>
      </c>
      <c r="M37" s="34">
        <v>13.93</v>
      </c>
      <c r="N37" s="18"/>
      <c r="O37" s="19"/>
      <c r="P37" s="12"/>
      <c r="Q37" s="12"/>
    </row>
    <row r="38" spans="1:17" s="13" customFormat="1" ht="14.25" customHeight="1">
      <c r="A38" s="33">
        <f>'до 150 кВт'!A38</f>
        <v>43587</v>
      </c>
      <c r="B38" s="14">
        <v>5</v>
      </c>
      <c r="C38" s="15">
        <v>1261.57</v>
      </c>
      <c r="D38" s="15">
        <v>84.23</v>
      </c>
      <c r="E38" s="15">
        <v>0</v>
      </c>
      <c r="F38" s="26">
        <v>1280.89</v>
      </c>
      <c r="G38" s="26">
        <v>142</v>
      </c>
      <c r="H38" s="16">
        <f t="shared" si="1"/>
        <v>1482.6899999999998</v>
      </c>
      <c r="I38" s="16">
        <f t="shared" si="1"/>
        <v>1712.8899999999999</v>
      </c>
      <c r="J38" s="16">
        <f t="shared" si="1"/>
        <v>1963.2</v>
      </c>
      <c r="K38" s="16">
        <f t="shared" si="1"/>
        <v>2318.27</v>
      </c>
      <c r="L38" s="27">
        <v>84.23</v>
      </c>
      <c r="M38" s="34">
        <v>0</v>
      </c>
      <c r="N38" s="18"/>
      <c r="O38" s="19"/>
      <c r="P38" s="12"/>
      <c r="Q38" s="12"/>
    </row>
    <row r="39" spans="1:17" s="13" customFormat="1" ht="14.25" customHeight="1">
      <c r="A39" s="33">
        <f>'до 150 кВт'!A39</f>
        <v>43587</v>
      </c>
      <c r="B39" s="14">
        <v>6</v>
      </c>
      <c r="C39" s="15">
        <v>1307.3</v>
      </c>
      <c r="D39" s="15">
        <v>0</v>
      </c>
      <c r="E39" s="15">
        <v>0.53</v>
      </c>
      <c r="F39" s="26">
        <v>1326.62</v>
      </c>
      <c r="G39" s="26">
        <v>142</v>
      </c>
      <c r="H39" s="16">
        <f t="shared" si="1"/>
        <v>1528.4199999999998</v>
      </c>
      <c r="I39" s="16">
        <f t="shared" si="1"/>
        <v>1758.62</v>
      </c>
      <c r="J39" s="16">
        <f t="shared" si="1"/>
        <v>2008.93</v>
      </c>
      <c r="K39" s="16">
        <f t="shared" si="1"/>
        <v>2364</v>
      </c>
      <c r="L39" s="27">
        <v>0</v>
      </c>
      <c r="M39" s="34">
        <v>0.53</v>
      </c>
      <c r="N39" s="18"/>
      <c r="O39" s="19"/>
      <c r="P39" s="12"/>
      <c r="Q39" s="12"/>
    </row>
    <row r="40" spans="1:17" s="13" customFormat="1" ht="14.25" customHeight="1">
      <c r="A40" s="33">
        <f>'до 150 кВт'!A40</f>
        <v>43587</v>
      </c>
      <c r="B40" s="14">
        <v>7</v>
      </c>
      <c r="C40" s="15">
        <v>1514.57</v>
      </c>
      <c r="D40" s="15">
        <v>0</v>
      </c>
      <c r="E40" s="15">
        <v>215.25</v>
      </c>
      <c r="F40" s="26">
        <v>1533.89</v>
      </c>
      <c r="G40" s="26">
        <v>142</v>
      </c>
      <c r="H40" s="16">
        <f t="shared" si="1"/>
        <v>1735.6899999999998</v>
      </c>
      <c r="I40" s="16">
        <f t="shared" si="1"/>
        <v>1965.8899999999999</v>
      </c>
      <c r="J40" s="16">
        <f t="shared" si="1"/>
        <v>2216.2000000000003</v>
      </c>
      <c r="K40" s="16">
        <f t="shared" si="1"/>
        <v>2571.27</v>
      </c>
      <c r="L40" s="27">
        <v>0</v>
      </c>
      <c r="M40" s="34">
        <v>215.25</v>
      </c>
      <c r="N40" s="18"/>
      <c r="O40" s="19"/>
      <c r="P40" s="12"/>
      <c r="Q40" s="12"/>
    </row>
    <row r="41" spans="1:17" s="13" customFormat="1" ht="14.25" customHeight="1">
      <c r="A41" s="33">
        <f>'до 150 кВт'!A41</f>
        <v>43587</v>
      </c>
      <c r="B41" s="14">
        <v>8</v>
      </c>
      <c r="C41" s="15">
        <v>1675.18</v>
      </c>
      <c r="D41" s="15">
        <v>0</v>
      </c>
      <c r="E41" s="15">
        <v>58.92</v>
      </c>
      <c r="F41" s="26">
        <v>1694.5</v>
      </c>
      <c r="G41" s="26">
        <v>142</v>
      </c>
      <c r="H41" s="16">
        <f t="shared" si="1"/>
        <v>1896.3</v>
      </c>
      <c r="I41" s="16">
        <f t="shared" si="1"/>
        <v>2126.5000000000005</v>
      </c>
      <c r="J41" s="16">
        <f t="shared" si="1"/>
        <v>2376.8100000000004</v>
      </c>
      <c r="K41" s="16">
        <f t="shared" si="1"/>
        <v>2731.88</v>
      </c>
      <c r="L41" s="27">
        <v>0</v>
      </c>
      <c r="M41" s="34">
        <v>58.92</v>
      </c>
      <c r="N41" s="18"/>
      <c r="O41" s="19"/>
      <c r="P41" s="12"/>
      <c r="Q41" s="12"/>
    </row>
    <row r="42" spans="1:17" s="13" customFormat="1" ht="14.25" customHeight="1">
      <c r="A42" s="33">
        <f>'до 150 кВт'!A42</f>
        <v>43587</v>
      </c>
      <c r="B42" s="14">
        <v>9</v>
      </c>
      <c r="C42" s="15">
        <v>1705.78</v>
      </c>
      <c r="D42" s="15">
        <v>0</v>
      </c>
      <c r="E42" s="15">
        <v>31.12</v>
      </c>
      <c r="F42" s="26">
        <v>1725.1</v>
      </c>
      <c r="G42" s="26">
        <v>142</v>
      </c>
      <c r="H42" s="16">
        <f t="shared" si="1"/>
        <v>1926.8999999999999</v>
      </c>
      <c r="I42" s="16">
        <f t="shared" si="1"/>
        <v>2157.1000000000004</v>
      </c>
      <c r="J42" s="16">
        <f t="shared" si="1"/>
        <v>2407.4100000000003</v>
      </c>
      <c r="K42" s="16">
        <f t="shared" si="1"/>
        <v>2762.48</v>
      </c>
      <c r="L42" s="27">
        <v>0</v>
      </c>
      <c r="M42" s="34">
        <v>31.12</v>
      </c>
      <c r="N42" s="18"/>
      <c r="O42" s="19"/>
      <c r="P42" s="12"/>
      <c r="Q42" s="12"/>
    </row>
    <row r="43" spans="1:17" s="13" customFormat="1" ht="14.25" customHeight="1">
      <c r="A43" s="33">
        <f>'до 150 кВт'!A43</f>
        <v>43587</v>
      </c>
      <c r="B43" s="14">
        <v>10</v>
      </c>
      <c r="C43" s="15">
        <v>1715.26</v>
      </c>
      <c r="D43" s="15">
        <v>0</v>
      </c>
      <c r="E43" s="15">
        <v>17.81</v>
      </c>
      <c r="F43" s="26">
        <v>1734.58</v>
      </c>
      <c r="G43" s="26">
        <v>142</v>
      </c>
      <c r="H43" s="16">
        <f t="shared" si="1"/>
        <v>1936.3799999999999</v>
      </c>
      <c r="I43" s="16">
        <f t="shared" si="1"/>
        <v>2166.5800000000004</v>
      </c>
      <c r="J43" s="16">
        <f t="shared" si="1"/>
        <v>2416.8900000000003</v>
      </c>
      <c r="K43" s="16">
        <f t="shared" si="1"/>
        <v>2771.96</v>
      </c>
      <c r="L43" s="27">
        <v>0</v>
      </c>
      <c r="M43" s="34">
        <v>17.81</v>
      </c>
      <c r="N43" s="18"/>
      <c r="O43" s="19"/>
      <c r="P43" s="12"/>
      <c r="Q43" s="12"/>
    </row>
    <row r="44" spans="1:17" s="13" customFormat="1" ht="14.25" customHeight="1">
      <c r="A44" s="33">
        <f>'до 150 кВт'!A44</f>
        <v>43587</v>
      </c>
      <c r="B44" s="14">
        <v>11</v>
      </c>
      <c r="C44" s="15">
        <v>1716.97</v>
      </c>
      <c r="D44" s="15">
        <v>0</v>
      </c>
      <c r="E44" s="15">
        <v>50.03</v>
      </c>
      <c r="F44" s="26">
        <v>1736.29</v>
      </c>
      <c r="G44" s="26">
        <v>142</v>
      </c>
      <c r="H44" s="16">
        <f t="shared" si="1"/>
        <v>1938.09</v>
      </c>
      <c r="I44" s="16">
        <f t="shared" si="1"/>
        <v>2168.2900000000004</v>
      </c>
      <c r="J44" s="16">
        <f t="shared" si="1"/>
        <v>2418.6000000000004</v>
      </c>
      <c r="K44" s="16">
        <f t="shared" si="1"/>
        <v>2773.67</v>
      </c>
      <c r="L44" s="27">
        <v>0</v>
      </c>
      <c r="M44" s="34">
        <v>50.03</v>
      </c>
      <c r="N44" s="18"/>
      <c r="O44" s="19"/>
      <c r="P44" s="12"/>
      <c r="Q44" s="12"/>
    </row>
    <row r="45" spans="1:17" s="13" customFormat="1" ht="14.25" customHeight="1">
      <c r="A45" s="33">
        <f>'до 150 кВт'!A45</f>
        <v>43587</v>
      </c>
      <c r="B45" s="14">
        <v>12</v>
      </c>
      <c r="C45" s="15">
        <v>1707.54</v>
      </c>
      <c r="D45" s="15">
        <v>0</v>
      </c>
      <c r="E45" s="15">
        <v>70.2</v>
      </c>
      <c r="F45" s="26">
        <v>1726.86</v>
      </c>
      <c r="G45" s="26">
        <v>142</v>
      </c>
      <c r="H45" s="16">
        <f t="shared" si="1"/>
        <v>1928.6599999999999</v>
      </c>
      <c r="I45" s="16">
        <f t="shared" si="1"/>
        <v>2158.86</v>
      </c>
      <c r="J45" s="16">
        <f t="shared" si="1"/>
        <v>2409.17</v>
      </c>
      <c r="K45" s="16">
        <f t="shared" si="1"/>
        <v>2764.2400000000002</v>
      </c>
      <c r="L45" s="27">
        <v>0</v>
      </c>
      <c r="M45" s="34">
        <v>70.2</v>
      </c>
      <c r="N45" s="18"/>
      <c r="O45" s="19"/>
      <c r="P45" s="12"/>
      <c r="Q45" s="12"/>
    </row>
    <row r="46" spans="1:17" s="13" customFormat="1" ht="14.25" customHeight="1">
      <c r="A46" s="33">
        <f>'до 150 кВт'!A46</f>
        <v>43587</v>
      </c>
      <c r="B46" s="14">
        <v>13</v>
      </c>
      <c r="C46" s="15">
        <v>1703.23</v>
      </c>
      <c r="D46" s="15">
        <v>0</v>
      </c>
      <c r="E46" s="15">
        <v>203.29</v>
      </c>
      <c r="F46" s="26">
        <v>1722.55</v>
      </c>
      <c r="G46" s="26">
        <v>142</v>
      </c>
      <c r="H46" s="16">
        <f t="shared" si="1"/>
        <v>1924.35</v>
      </c>
      <c r="I46" s="16">
        <f t="shared" si="1"/>
        <v>2154.55</v>
      </c>
      <c r="J46" s="16">
        <f t="shared" si="1"/>
        <v>2404.86</v>
      </c>
      <c r="K46" s="16">
        <f t="shared" si="1"/>
        <v>2759.9300000000003</v>
      </c>
      <c r="L46" s="27">
        <v>0</v>
      </c>
      <c r="M46" s="34">
        <v>203.29</v>
      </c>
      <c r="N46" s="18"/>
      <c r="O46" s="19"/>
      <c r="P46" s="12"/>
      <c r="Q46" s="12"/>
    </row>
    <row r="47" spans="1:17" s="13" customFormat="1" ht="14.25" customHeight="1">
      <c r="A47" s="33">
        <f>'до 150 кВт'!A47</f>
        <v>43587</v>
      </c>
      <c r="B47" s="14">
        <v>14</v>
      </c>
      <c r="C47" s="15">
        <v>1696.22</v>
      </c>
      <c r="D47" s="15">
        <v>0</v>
      </c>
      <c r="E47" s="15">
        <v>272.38</v>
      </c>
      <c r="F47" s="26">
        <v>1715.54</v>
      </c>
      <c r="G47" s="26">
        <v>142</v>
      </c>
      <c r="H47" s="16">
        <f t="shared" si="1"/>
        <v>1917.34</v>
      </c>
      <c r="I47" s="16">
        <f t="shared" si="1"/>
        <v>2147.5400000000004</v>
      </c>
      <c r="J47" s="16">
        <f t="shared" si="1"/>
        <v>2397.8500000000004</v>
      </c>
      <c r="K47" s="16">
        <f t="shared" si="1"/>
        <v>2752.92</v>
      </c>
      <c r="L47" s="27">
        <v>0</v>
      </c>
      <c r="M47" s="34">
        <v>272.38</v>
      </c>
      <c r="N47" s="18"/>
      <c r="O47" s="19"/>
      <c r="P47" s="12"/>
      <c r="Q47" s="12"/>
    </row>
    <row r="48" spans="1:17" s="13" customFormat="1" ht="14.25" customHeight="1">
      <c r="A48" s="33">
        <f>'до 150 кВт'!A48</f>
        <v>43587</v>
      </c>
      <c r="B48" s="14">
        <v>15</v>
      </c>
      <c r="C48" s="15">
        <v>1667.41</v>
      </c>
      <c r="D48" s="15">
        <v>0</v>
      </c>
      <c r="E48" s="15">
        <v>192.73</v>
      </c>
      <c r="F48" s="26">
        <v>1686.73</v>
      </c>
      <c r="G48" s="26">
        <v>142</v>
      </c>
      <c r="H48" s="16">
        <f t="shared" si="1"/>
        <v>1888.53</v>
      </c>
      <c r="I48" s="16">
        <f t="shared" si="1"/>
        <v>2118.7300000000005</v>
      </c>
      <c r="J48" s="16">
        <f t="shared" si="1"/>
        <v>2369.0400000000004</v>
      </c>
      <c r="K48" s="16">
        <f t="shared" si="1"/>
        <v>2724.11</v>
      </c>
      <c r="L48" s="27">
        <v>0</v>
      </c>
      <c r="M48" s="34">
        <v>192.73</v>
      </c>
      <c r="N48" s="18"/>
      <c r="O48" s="19"/>
      <c r="P48" s="12"/>
      <c r="Q48" s="12"/>
    </row>
    <row r="49" spans="1:17" s="13" customFormat="1" ht="14.25" customHeight="1">
      <c r="A49" s="33">
        <f>'до 150 кВт'!A49</f>
        <v>43587</v>
      </c>
      <c r="B49" s="14">
        <v>16</v>
      </c>
      <c r="C49" s="15">
        <v>1666.33</v>
      </c>
      <c r="D49" s="15">
        <v>0</v>
      </c>
      <c r="E49" s="15">
        <v>194.17</v>
      </c>
      <c r="F49" s="26">
        <v>1685.65</v>
      </c>
      <c r="G49" s="26">
        <v>142</v>
      </c>
      <c r="H49" s="16">
        <f t="shared" si="1"/>
        <v>1887.4499999999998</v>
      </c>
      <c r="I49" s="16">
        <f t="shared" si="1"/>
        <v>2117.65</v>
      </c>
      <c r="J49" s="16">
        <f t="shared" si="1"/>
        <v>2367.96</v>
      </c>
      <c r="K49" s="16">
        <f t="shared" si="1"/>
        <v>2723.03</v>
      </c>
      <c r="L49" s="27">
        <v>0</v>
      </c>
      <c r="M49" s="34">
        <v>194.17</v>
      </c>
      <c r="N49" s="18"/>
      <c r="O49" s="19"/>
      <c r="P49" s="12"/>
      <c r="Q49" s="12"/>
    </row>
    <row r="50" spans="1:17" s="13" customFormat="1" ht="14.25" customHeight="1">
      <c r="A50" s="33">
        <f>'до 150 кВт'!A50</f>
        <v>43587</v>
      </c>
      <c r="B50" s="14">
        <v>17</v>
      </c>
      <c r="C50" s="15">
        <v>1669.96</v>
      </c>
      <c r="D50" s="15">
        <v>0</v>
      </c>
      <c r="E50" s="15">
        <v>169.38</v>
      </c>
      <c r="F50" s="26">
        <v>1689.28</v>
      </c>
      <c r="G50" s="26">
        <v>142</v>
      </c>
      <c r="H50" s="16">
        <f t="shared" si="1"/>
        <v>1891.08</v>
      </c>
      <c r="I50" s="16">
        <f t="shared" si="1"/>
        <v>2121.28</v>
      </c>
      <c r="J50" s="16">
        <f t="shared" si="1"/>
        <v>2371.59</v>
      </c>
      <c r="K50" s="16">
        <f t="shared" si="1"/>
        <v>2726.6600000000003</v>
      </c>
      <c r="L50" s="27">
        <v>0</v>
      </c>
      <c r="M50" s="34">
        <v>169.38</v>
      </c>
      <c r="N50" s="18"/>
      <c r="O50" s="19"/>
      <c r="P50" s="12"/>
      <c r="Q50" s="12"/>
    </row>
    <row r="51" spans="1:17" s="13" customFormat="1" ht="14.25" customHeight="1">
      <c r="A51" s="33">
        <f>'до 150 кВт'!A51</f>
        <v>43587</v>
      </c>
      <c r="B51" s="14">
        <v>18</v>
      </c>
      <c r="C51" s="15">
        <v>1696.99</v>
      </c>
      <c r="D51" s="15">
        <v>0</v>
      </c>
      <c r="E51" s="15">
        <v>33.88</v>
      </c>
      <c r="F51" s="26">
        <v>1716.31</v>
      </c>
      <c r="G51" s="26">
        <v>142</v>
      </c>
      <c r="H51" s="16">
        <f t="shared" si="1"/>
        <v>1918.11</v>
      </c>
      <c r="I51" s="16">
        <f t="shared" si="1"/>
        <v>2148.3100000000004</v>
      </c>
      <c r="J51" s="16">
        <f t="shared" si="1"/>
        <v>2398.6200000000003</v>
      </c>
      <c r="K51" s="16">
        <f t="shared" si="1"/>
        <v>2753.69</v>
      </c>
      <c r="L51" s="27">
        <v>0</v>
      </c>
      <c r="M51" s="34">
        <v>33.88</v>
      </c>
      <c r="N51" s="18"/>
      <c r="O51" s="19"/>
      <c r="P51" s="12"/>
      <c r="Q51" s="12"/>
    </row>
    <row r="52" spans="1:17" s="13" customFormat="1" ht="14.25" customHeight="1">
      <c r="A52" s="33">
        <f>'до 150 кВт'!A52</f>
        <v>43587</v>
      </c>
      <c r="B52" s="14">
        <v>19</v>
      </c>
      <c r="C52" s="15">
        <v>1703.03</v>
      </c>
      <c r="D52" s="15">
        <v>0</v>
      </c>
      <c r="E52" s="15">
        <v>239.23</v>
      </c>
      <c r="F52" s="26">
        <v>1722.35</v>
      </c>
      <c r="G52" s="26">
        <v>142</v>
      </c>
      <c r="H52" s="16">
        <f t="shared" si="1"/>
        <v>1924.1499999999999</v>
      </c>
      <c r="I52" s="16">
        <f t="shared" si="1"/>
        <v>2154.3500000000004</v>
      </c>
      <c r="J52" s="16">
        <f t="shared" si="1"/>
        <v>2404.6600000000003</v>
      </c>
      <c r="K52" s="16">
        <f t="shared" si="1"/>
        <v>2759.73</v>
      </c>
      <c r="L52" s="27">
        <v>0</v>
      </c>
      <c r="M52" s="34">
        <v>239.23</v>
      </c>
      <c r="N52" s="18"/>
      <c r="O52" s="19"/>
      <c r="P52" s="12"/>
      <c r="Q52" s="12"/>
    </row>
    <row r="53" spans="1:17" s="13" customFormat="1" ht="14.25" customHeight="1">
      <c r="A53" s="33">
        <f>'до 150 кВт'!A53</f>
        <v>43587</v>
      </c>
      <c r="B53" s="14">
        <v>20</v>
      </c>
      <c r="C53" s="15">
        <v>1701.99</v>
      </c>
      <c r="D53" s="15">
        <v>0</v>
      </c>
      <c r="E53" s="15">
        <v>266.08</v>
      </c>
      <c r="F53" s="26">
        <v>1721.31</v>
      </c>
      <c r="G53" s="26">
        <v>142</v>
      </c>
      <c r="H53" s="16">
        <f t="shared" si="1"/>
        <v>1923.11</v>
      </c>
      <c r="I53" s="16">
        <f t="shared" si="1"/>
        <v>2153.3100000000004</v>
      </c>
      <c r="J53" s="16">
        <f t="shared" si="1"/>
        <v>2403.6200000000003</v>
      </c>
      <c r="K53" s="16">
        <f t="shared" si="1"/>
        <v>2758.69</v>
      </c>
      <c r="L53" s="27">
        <v>0</v>
      </c>
      <c r="M53" s="34">
        <v>266.08</v>
      </c>
      <c r="N53" s="18"/>
      <c r="O53" s="19"/>
      <c r="P53" s="12"/>
      <c r="Q53" s="12"/>
    </row>
    <row r="54" spans="1:17" s="13" customFormat="1" ht="14.25" customHeight="1">
      <c r="A54" s="33">
        <f>'до 150 кВт'!A54</f>
        <v>43587</v>
      </c>
      <c r="B54" s="14">
        <v>21</v>
      </c>
      <c r="C54" s="15">
        <v>1710.01</v>
      </c>
      <c r="D54" s="15">
        <v>0</v>
      </c>
      <c r="E54" s="15">
        <v>282.73</v>
      </c>
      <c r="F54" s="26">
        <v>1729.33</v>
      </c>
      <c r="G54" s="26">
        <v>142</v>
      </c>
      <c r="H54" s="16">
        <f t="shared" si="1"/>
        <v>1931.1299999999999</v>
      </c>
      <c r="I54" s="16">
        <f t="shared" si="1"/>
        <v>2161.3300000000004</v>
      </c>
      <c r="J54" s="16">
        <f t="shared" si="1"/>
        <v>2411.6400000000003</v>
      </c>
      <c r="K54" s="16">
        <f t="shared" si="1"/>
        <v>2766.71</v>
      </c>
      <c r="L54" s="27">
        <v>0</v>
      </c>
      <c r="M54" s="34">
        <v>282.73</v>
      </c>
      <c r="N54" s="18"/>
      <c r="O54" s="19"/>
      <c r="P54" s="12"/>
      <c r="Q54" s="12"/>
    </row>
    <row r="55" spans="1:17" s="13" customFormat="1" ht="14.25" customHeight="1">
      <c r="A55" s="33">
        <f>'до 150 кВт'!A55</f>
        <v>43587</v>
      </c>
      <c r="B55" s="14">
        <v>22</v>
      </c>
      <c r="C55" s="15">
        <v>1650.03</v>
      </c>
      <c r="D55" s="15">
        <v>0</v>
      </c>
      <c r="E55" s="15">
        <v>416.22</v>
      </c>
      <c r="F55" s="26">
        <v>1669.35</v>
      </c>
      <c r="G55" s="26">
        <v>142</v>
      </c>
      <c r="H55" s="16">
        <f t="shared" si="1"/>
        <v>1871.1499999999999</v>
      </c>
      <c r="I55" s="16">
        <f t="shared" si="1"/>
        <v>2101.3500000000004</v>
      </c>
      <c r="J55" s="16">
        <f t="shared" si="1"/>
        <v>2351.6600000000003</v>
      </c>
      <c r="K55" s="16">
        <f t="shared" si="1"/>
        <v>2706.73</v>
      </c>
      <c r="L55" s="27">
        <v>0</v>
      </c>
      <c r="M55" s="34">
        <v>416.22</v>
      </c>
      <c r="N55" s="18"/>
      <c r="O55" s="19"/>
      <c r="P55" s="12"/>
      <c r="Q55" s="12"/>
    </row>
    <row r="56" spans="1:17" s="13" customFormat="1" ht="14.25" customHeight="1">
      <c r="A56" s="33">
        <f>'до 150 кВт'!A56</f>
        <v>43587</v>
      </c>
      <c r="B56" s="14">
        <v>23</v>
      </c>
      <c r="C56" s="15">
        <v>1630.95</v>
      </c>
      <c r="D56" s="15">
        <v>0</v>
      </c>
      <c r="E56" s="15">
        <v>579.18</v>
      </c>
      <c r="F56" s="26">
        <v>1650.27</v>
      </c>
      <c r="G56" s="26">
        <v>142</v>
      </c>
      <c r="H56" s="16">
        <f t="shared" si="1"/>
        <v>1852.07</v>
      </c>
      <c r="I56" s="16">
        <f t="shared" si="1"/>
        <v>2082.2700000000004</v>
      </c>
      <c r="J56" s="16">
        <f t="shared" si="1"/>
        <v>2332.5800000000004</v>
      </c>
      <c r="K56" s="16">
        <f t="shared" si="1"/>
        <v>2687.65</v>
      </c>
      <c r="L56" s="27">
        <v>0</v>
      </c>
      <c r="M56" s="34">
        <v>579.18</v>
      </c>
      <c r="N56" s="18"/>
      <c r="O56" s="19"/>
      <c r="P56" s="12"/>
      <c r="Q56" s="12"/>
    </row>
    <row r="57" spans="1:17" s="13" customFormat="1" ht="14.25" customHeight="1">
      <c r="A57" s="33">
        <f>'до 150 кВт'!A57</f>
        <v>43588</v>
      </c>
      <c r="B57" s="14">
        <v>0</v>
      </c>
      <c r="C57" s="15">
        <v>1423.13</v>
      </c>
      <c r="D57" s="15">
        <v>0</v>
      </c>
      <c r="E57" s="15">
        <v>66.48</v>
      </c>
      <c r="F57" s="26">
        <v>1442.45</v>
      </c>
      <c r="G57" s="26">
        <v>142</v>
      </c>
      <c r="H57" s="16">
        <f t="shared" si="1"/>
        <v>1644.25</v>
      </c>
      <c r="I57" s="16">
        <f t="shared" si="1"/>
        <v>1874.45</v>
      </c>
      <c r="J57" s="16">
        <f t="shared" si="1"/>
        <v>2124.76</v>
      </c>
      <c r="K57" s="16">
        <f t="shared" si="1"/>
        <v>2479.8300000000004</v>
      </c>
      <c r="L57" s="27">
        <v>0</v>
      </c>
      <c r="M57" s="34">
        <v>66.48</v>
      </c>
      <c r="N57" s="18"/>
      <c r="O57" s="19"/>
      <c r="P57" s="12"/>
      <c r="Q57" s="12"/>
    </row>
    <row r="58" spans="1:17" s="13" customFormat="1" ht="14.25" customHeight="1">
      <c r="A58" s="33">
        <f>'до 150 кВт'!A58</f>
        <v>43588</v>
      </c>
      <c r="B58" s="14">
        <v>1</v>
      </c>
      <c r="C58" s="15">
        <v>1128.22</v>
      </c>
      <c r="D58" s="15">
        <v>0</v>
      </c>
      <c r="E58" s="15">
        <v>170.87</v>
      </c>
      <c r="F58" s="26">
        <v>1147.54</v>
      </c>
      <c r="G58" s="26">
        <v>142</v>
      </c>
      <c r="H58" s="16">
        <f t="shared" si="1"/>
        <v>1349.34</v>
      </c>
      <c r="I58" s="16">
        <f t="shared" si="1"/>
        <v>1579.54</v>
      </c>
      <c r="J58" s="16">
        <f t="shared" si="1"/>
        <v>1829.8500000000001</v>
      </c>
      <c r="K58" s="16">
        <f t="shared" si="1"/>
        <v>2184.92</v>
      </c>
      <c r="L58" s="27">
        <v>0</v>
      </c>
      <c r="M58" s="34">
        <v>170.87</v>
      </c>
      <c r="N58" s="18"/>
      <c r="O58" s="19"/>
      <c r="P58" s="12"/>
      <c r="Q58" s="12"/>
    </row>
    <row r="59" spans="1:17" s="13" customFormat="1" ht="14.25" customHeight="1">
      <c r="A59" s="33">
        <f>'до 150 кВт'!A59</f>
        <v>43588</v>
      </c>
      <c r="B59" s="14">
        <v>2</v>
      </c>
      <c r="C59" s="15">
        <v>1085.7</v>
      </c>
      <c r="D59" s="15">
        <v>0</v>
      </c>
      <c r="E59" s="15">
        <v>154</v>
      </c>
      <c r="F59" s="26">
        <v>1105.02</v>
      </c>
      <c r="G59" s="26">
        <v>142</v>
      </c>
      <c r="H59" s="16">
        <f t="shared" si="1"/>
        <v>1306.82</v>
      </c>
      <c r="I59" s="16">
        <f t="shared" si="1"/>
        <v>1537.02</v>
      </c>
      <c r="J59" s="16">
        <f t="shared" si="1"/>
        <v>1787.3300000000002</v>
      </c>
      <c r="K59" s="16">
        <f t="shared" si="1"/>
        <v>2142.4</v>
      </c>
      <c r="L59" s="27">
        <v>0</v>
      </c>
      <c r="M59" s="34">
        <v>154</v>
      </c>
      <c r="N59" s="18"/>
      <c r="O59" s="19"/>
      <c r="P59" s="12"/>
      <c r="Q59" s="12"/>
    </row>
    <row r="60" spans="1:17" s="13" customFormat="1" ht="14.25" customHeight="1">
      <c r="A60" s="33">
        <f>'до 150 кВт'!A60</f>
        <v>43588</v>
      </c>
      <c r="B60" s="14">
        <v>3</v>
      </c>
      <c r="C60" s="15">
        <v>1019.75</v>
      </c>
      <c r="D60" s="15">
        <v>0</v>
      </c>
      <c r="E60" s="15">
        <v>73.94</v>
      </c>
      <c r="F60" s="26">
        <v>1039.07</v>
      </c>
      <c r="G60" s="26">
        <v>142</v>
      </c>
      <c r="H60" s="16">
        <f t="shared" si="1"/>
        <v>1240.87</v>
      </c>
      <c r="I60" s="16">
        <f t="shared" si="1"/>
        <v>1471.07</v>
      </c>
      <c r="J60" s="16">
        <f t="shared" si="1"/>
        <v>1721.3799999999999</v>
      </c>
      <c r="K60" s="16">
        <f t="shared" si="1"/>
        <v>2076.4500000000003</v>
      </c>
      <c r="L60" s="27">
        <v>0</v>
      </c>
      <c r="M60" s="34">
        <v>73.94</v>
      </c>
      <c r="N60" s="18"/>
      <c r="O60" s="19"/>
      <c r="P60" s="12"/>
      <c r="Q60" s="12"/>
    </row>
    <row r="61" spans="1:17" s="13" customFormat="1" ht="14.25" customHeight="1">
      <c r="A61" s="33">
        <f>'до 150 кВт'!A61</f>
        <v>43588</v>
      </c>
      <c r="B61" s="14">
        <v>4</v>
      </c>
      <c r="C61" s="15">
        <v>1066</v>
      </c>
      <c r="D61" s="15">
        <v>0</v>
      </c>
      <c r="E61" s="15">
        <v>63.25</v>
      </c>
      <c r="F61" s="26">
        <v>1085.32</v>
      </c>
      <c r="G61" s="26">
        <v>142</v>
      </c>
      <c r="H61" s="16">
        <f t="shared" si="1"/>
        <v>1287.12</v>
      </c>
      <c r="I61" s="16">
        <f t="shared" si="1"/>
        <v>1517.32</v>
      </c>
      <c r="J61" s="16">
        <f t="shared" si="1"/>
        <v>1767.6299999999999</v>
      </c>
      <c r="K61" s="16">
        <f t="shared" si="1"/>
        <v>2122.7000000000003</v>
      </c>
      <c r="L61" s="27">
        <v>0</v>
      </c>
      <c r="M61" s="34">
        <v>63.25</v>
      </c>
      <c r="N61" s="18"/>
      <c r="O61" s="19"/>
      <c r="P61" s="12"/>
      <c r="Q61" s="12"/>
    </row>
    <row r="62" spans="1:17" s="13" customFormat="1" ht="14.25" customHeight="1">
      <c r="A62" s="33">
        <f>'до 150 кВт'!A62</f>
        <v>43588</v>
      </c>
      <c r="B62" s="14">
        <v>5</v>
      </c>
      <c r="C62" s="15">
        <v>1117.66</v>
      </c>
      <c r="D62" s="15">
        <v>15.02</v>
      </c>
      <c r="E62" s="15">
        <v>0</v>
      </c>
      <c r="F62" s="26">
        <v>1136.98</v>
      </c>
      <c r="G62" s="26">
        <v>142</v>
      </c>
      <c r="H62" s="16">
        <f t="shared" si="1"/>
        <v>1338.78</v>
      </c>
      <c r="I62" s="16">
        <f t="shared" si="1"/>
        <v>1568.98</v>
      </c>
      <c r="J62" s="16">
        <f t="shared" si="1"/>
        <v>1819.2900000000002</v>
      </c>
      <c r="K62" s="16">
        <f t="shared" si="1"/>
        <v>2174.36</v>
      </c>
      <c r="L62" s="27">
        <v>15.02</v>
      </c>
      <c r="M62" s="34">
        <v>0</v>
      </c>
      <c r="N62" s="18"/>
      <c r="O62" s="19"/>
      <c r="P62" s="12"/>
      <c r="Q62" s="12"/>
    </row>
    <row r="63" spans="1:17" s="13" customFormat="1" ht="14.25" customHeight="1">
      <c r="A63" s="33">
        <f>'до 150 кВт'!A63</f>
        <v>43588</v>
      </c>
      <c r="B63" s="14">
        <v>6</v>
      </c>
      <c r="C63" s="15">
        <v>1080.19</v>
      </c>
      <c r="D63" s="15">
        <v>5.52</v>
      </c>
      <c r="E63" s="15">
        <v>0</v>
      </c>
      <c r="F63" s="26">
        <v>1099.51</v>
      </c>
      <c r="G63" s="26">
        <v>142</v>
      </c>
      <c r="H63" s="16">
        <f t="shared" si="1"/>
        <v>1301.31</v>
      </c>
      <c r="I63" s="16">
        <f t="shared" si="1"/>
        <v>1531.51</v>
      </c>
      <c r="J63" s="16">
        <f t="shared" si="1"/>
        <v>1781.82</v>
      </c>
      <c r="K63" s="16">
        <f t="shared" si="1"/>
        <v>2136.8900000000003</v>
      </c>
      <c r="L63" s="27">
        <v>5.52</v>
      </c>
      <c r="M63" s="34">
        <v>0</v>
      </c>
      <c r="N63" s="18"/>
      <c r="O63" s="19"/>
      <c r="P63" s="12"/>
      <c r="Q63" s="12"/>
    </row>
    <row r="64" spans="1:17" s="13" customFormat="1" ht="14.25" customHeight="1">
      <c r="A64" s="33">
        <f>'до 150 кВт'!A64</f>
        <v>43588</v>
      </c>
      <c r="B64" s="14">
        <v>7</v>
      </c>
      <c r="C64" s="15">
        <v>1209.2</v>
      </c>
      <c r="D64" s="15">
        <v>66.6</v>
      </c>
      <c r="E64" s="15">
        <v>0</v>
      </c>
      <c r="F64" s="26">
        <v>1228.52</v>
      </c>
      <c r="G64" s="26">
        <v>142</v>
      </c>
      <c r="H64" s="16">
        <f t="shared" si="1"/>
        <v>1430.32</v>
      </c>
      <c r="I64" s="16">
        <f t="shared" si="1"/>
        <v>1660.52</v>
      </c>
      <c r="J64" s="16">
        <f t="shared" si="1"/>
        <v>1910.8300000000002</v>
      </c>
      <c r="K64" s="16">
        <f t="shared" si="1"/>
        <v>2265.9</v>
      </c>
      <c r="L64" s="27">
        <v>66.6</v>
      </c>
      <c r="M64" s="34">
        <v>0</v>
      </c>
      <c r="N64" s="18"/>
      <c r="O64" s="19"/>
      <c r="P64" s="12"/>
      <c r="Q64" s="12"/>
    </row>
    <row r="65" spans="1:17" s="13" customFormat="1" ht="14.25" customHeight="1">
      <c r="A65" s="33">
        <f>'до 150 кВт'!A65</f>
        <v>43588</v>
      </c>
      <c r="B65" s="14">
        <v>8</v>
      </c>
      <c r="C65" s="15">
        <v>1511.45</v>
      </c>
      <c r="D65" s="15">
        <v>30.49</v>
      </c>
      <c r="E65" s="15">
        <v>0</v>
      </c>
      <c r="F65" s="26">
        <v>1530.77</v>
      </c>
      <c r="G65" s="26">
        <v>142</v>
      </c>
      <c r="H65" s="16">
        <f t="shared" si="1"/>
        <v>1732.57</v>
      </c>
      <c r="I65" s="16">
        <f t="shared" si="1"/>
        <v>1962.77</v>
      </c>
      <c r="J65" s="16">
        <f t="shared" si="1"/>
        <v>2213.0800000000004</v>
      </c>
      <c r="K65" s="16">
        <f t="shared" si="1"/>
        <v>2568.15</v>
      </c>
      <c r="L65" s="27">
        <v>30.49</v>
      </c>
      <c r="M65" s="34">
        <v>0</v>
      </c>
      <c r="N65" s="18"/>
      <c r="O65" s="19"/>
      <c r="P65" s="12"/>
      <c r="Q65" s="12"/>
    </row>
    <row r="66" spans="1:17" s="13" customFormat="1" ht="14.25" customHeight="1">
      <c r="A66" s="33">
        <f>'до 150 кВт'!A66</f>
        <v>43588</v>
      </c>
      <c r="B66" s="14">
        <v>9</v>
      </c>
      <c r="C66" s="15">
        <v>1676.33</v>
      </c>
      <c r="D66" s="15">
        <v>0</v>
      </c>
      <c r="E66" s="15">
        <v>11.12</v>
      </c>
      <c r="F66" s="26">
        <v>1695.65</v>
      </c>
      <c r="G66" s="26">
        <v>142</v>
      </c>
      <c r="H66" s="16">
        <f t="shared" si="1"/>
        <v>1897.4499999999998</v>
      </c>
      <c r="I66" s="16">
        <f t="shared" si="1"/>
        <v>2127.65</v>
      </c>
      <c r="J66" s="16">
        <f t="shared" si="1"/>
        <v>2377.96</v>
      </c>
      <c r="K66" s="16">
        <f t="shared" si="1"/>
        <v>2733.03</v>
      </c>
      <c r="L66" s="27">
        <v>0</v>
      </c>
      <c r="M66" s="34">
        <v>11.12</v>
      </c>
      <c r="N66" s="18"/>
      <c r="O66" s="19"/>
      <c r="P66" s="12"/>
      <c r="Q66" s="12"/>
    </row>
    <row r="67" spans="1:17" s="13" customFormat="1" ht="14.25" customHeight="1">
      <c r="A67" s="33">
        <f>'до 150 кВт'!A67</f>
        <v>43588</v>
      </c>
      <c r="B67" s="14">
        <v>10</v>
      </c>
      <c r="C67" s="15">
        <v>1698.2</v>
      </c>
      <c r="D67" s="15">
        <v>0</v>
      </c>
      <c r="E67" s="15">
        <v>196.36</v>
      </c>
      <c r="F67" s="26">
        <v>1717.52</v>
      </c>
      <c r="G67" s="26">
        <v>142</v>
      </c>
      <c r="H67" s="16">
        <f t="shared" si="1"/>
        <v>1919.32</v>
      </c>
      <c r="I67" s="16">
        <f t="shared" si="1"/>
        <v>2149.5200000000004</v>
      </c>
      <c r="J67" s="16">
        <f t="shared" si="1"/>
        <v>2399.8300000000004</v>
      </c>
      <c r="K67" s="16">
        <f t="shared" si="1"/>
        <v>2754.9</v>
      </c>
      <c r="L67" s="27">
        <v>0</v>
      </c>
      <c r="M67" s="34">
        <v>196.36</v>
      </c>
      <c r="N67" s="18"/>
      <c r="O67" s="19"/>
      <c r="P67" s="12"/>
      <c r="Q67" s="12"/>
    </row>
    <row r="68" spans="1:17" s="13" customFormat="1" ht="14.25" customHeight="1">
      <c r="A68" s="33">
        <f>'до 150 кВт'!A68</f>
        <v>43588</v>
      </c>
      <c r="B68" s="14">
        <v>11</v>
      </c>
      <c r="C68" s="15">
        <v>1708</v>
      </c>
      <c r="D68" s="15">
        <v>0</v>
      </c>
      <c r="E68" s="15">
        <v>154.22</v>
      </c>
      <c r="F68" s="26">
        <v>1727.32</v>
      </c>
      <c r="G68" s="26">
        <v>142</v>
      </c>
      <c r="H68" s="16">
        <f t="shared" si="1"/>
        <v>1929.12</v>
      </c>
      <c r="I68" s="16">
        <f t="shared" si="1"/>
        <v>2159.32</v>
      </c>
      <c r="J68" s="16">
        <f t="shared" si="1"/>
        <v>2409.63</v>
      </c>
      <c r="K68" s="16">
        <f t="shared" si="1"/>
        <v>2764.7000000000003</v>
      </c>
      <c r="L68" s="27">
        <v>0</v>
      </c>
      <c r="M68" s="34">
        <v>154.22</v>
      </c>
      <c r="N68" s="18"/>
      <c r="O68" s="19"/>
      <c r="P68" s="12"/>
      <c r="Q68" s="12"/>
    </row>
    <row r="69" spans="1:17" s="13" customFormat="1" ht="14.25" customHeight="1">
      <c r="A69" s="33">
        <f>'до 150 кВт'!A69</f>
        <v>43588</v>
      </c>
      <c r="B69" s="14">
        <v>12</v>
      </c>
      <c r="C69" s="15">
        <v>1695.9</v>
      </c>
      <c r="D69" s="15">
        <v>0</v>
      </c>
      <c r="E69" s="15">
        <v>165.45</v>
      </c>
      <c r="F69" s="26">
        <v>1715.22</v>
      </c>
      <c r="G69" s="26">
        <v>142</v>
      </c>
      <c r="H69" s="16">
        <f t="shared" si="1"/>
        <v>1917.02</v>
      </c>
      <c r="I69" s="16">
        <f t="shared" si="1"/>
        <v>2147.2200000000003</v>
      </c>
      <c r="J69" s="16">
        <f t="shared" si="1"/>
        <v>2397.53</v>
      </c>
      <c r="K69" s="16">
        <f t="shared" si="1"/>
        <v>2752.6000000000004</v>
      </c>
      <c r="L69" s="27">
        <v>0</v>
      </c>
      <c r="M69" s="34">
        <v>165.45</v>
      </c>
      <c r="N69" s="18"/>
      <c r="O69" s="19"/>
      <c r="P69" s="12"/>
      <c r="Q69" s="12"/>
    </row>
    <row r="70" spans="1:17" s="13" customFormat="1" ht="14.25" customHeight="1">
      <c r="A70" s="33">
        <f>'до 150 кВт'!A70</f>
        <v>43588</v>
      </c>
      <c r="B70" s="14">
        <v>13</v>
      </c>
      <c r="C70" s="15">
        <v>1691.74</v>
      </c>
      <c r="D70" s="15">
        <v>0</v>
      </c>
      <c r="E70" s="15">
        <v>172.31</v>
      </c>
      <c r="F70" s="26">
        <v>1711.06</v>
      </c>
      <c r="G70" s="26">
        <v>142</v>
      </c>
      <c r="H70" s="16">
        <f t="shared" si="1"/>
        <v>1912.86</v>
      </c>
      <c r="I70" s="16">
        <f t="shared" si="1"/>
        <v>2143.0600000000004</v>
      </c>
      <c r="J70" s="16">
        <f t="shared" si="1"/>
        <v>2393.3700000000003</v>
      </c>
      <c r="K70" s="16">
        <f t="shared" si="1"/>
        <v>2748.44</v>
      </c>
      <c r="L70" s="27">
        <v>0</v>
      </c>
      <c r="M70" s="34">
        <v>172.31</v>
      </c>
      <c r="N70" s="18"/>
      <c r="O70" s="19"/>
      <c r="P70" s="12"/>
      <c r="Q70" s="12"/>
    </row>
    <row r="71" spans="1:17" s="13" customFormat="1" ht="14.25" customHeight="1">
      <c r="A71" s="33">
        <f>'до 150 кВт'!A71</f>
        <v>43588</v>
      </c>
      <c r="B71" s="14">
        <v>14</v>
      </c>
      <c r="C71" s="15">
        <v>1679.17</v>
      </c>
      <c r="D71" s="15">
        <v>0</v>
      </c>
      <c r="E71" s="15">
        <v>156.28</v>
      </c>
      <c r="F71" s="26">
        <v>1698.49</v>
      </c>
      <c r="G71" s="26">
        <v>142</v>
      </c>
      <c r="H71" s="16">
        <f t="shared" si="1"/>
        <v>1900.29</v>
      </c>
      <c r="I71" s="16">
        <f t="shared" si="1"/>
        <v>2130.4900000000002</v>
      </c>
      <c r="J71" s="16">
        <f t="shared" si="1"/>
        <v>2380.8</v>
      </c>
      <c r="K71" s="16">
        <f t="shared" si="1"/>
        <v>2735.8700000000003</v>
      </c>
      <c r="L71" s="27">
        <v>0</v>
      </c>
      <c r="M71" s="34">
        <v>156.28</v>
      </c>
      <c r="N71" s="18"/>
      <c r="O71" s="19"/>
      <c r="P71" s="12"/>
      <c r="Q71" s="12"/>
    </row>
    <row r="72" spans="1:17" s="13" customFormat="1" ht="14.25" customHeight="1">
      <c r="A72" s="33">
        <f>'до 150 кВт'!A72</f>
        <v>43588</v>
      </c>
      <c r="B72" s="14">
        <v>15</v>
      </c>
      <c r="C72" s="15">
        <v>1670.21</v>
      </c>
      <c r="D72" s="15">
        <v>0</v>
      </c>
      <c r="E72" s="15">
        <v>172.06</v>
      </c>
      <c r="F72" s="26">
        <v>1689.53</v>
      </c>
      <c r="G72" s="26">
        <v>142</v>
      </c>
      <c r="H72" s="16">
        <f t="shared" si="1"/>
        <v>1891.33</v>
      </c>
      <c r="I72" s="16">
        <f t="shared" si="1"/>
        <v>2121.53</v>
      </c>
      <c r="J72" s="16">
        <f t="shared" si="1"/>
        <v>2371.84</v>
      </c>
      <c r="K72" s="16">
        <f t="shared" si="1"/>
        <v>2726.9100000000003</v>
      </c>
      <c r="L72" s="27">
        <v>0</v>
      </c>
      <c r="M72" s="34">
        <v>172.06</v>
      </c>
      <c r="N72" s="18"/>
      <c r="O72" s="19"/>
      <c r="P72" s="12"/>
      <c r="Q72" s="12"/>
    </row>
    <row r="73" spans="1:17" s="13" customFormat="1" ht="14.25" customHeight="1">
      <c r="A73" s="33">
        <f>'до 150 кВт'!A73</f>
        <v>43588</v>
      </c>
      <c r="B73" s="14">
        <v>16</v>
      </c>
      <c r="C73" s="15">
        <v>1668.19</v>
      </c>
      <c r="D73" s="15">
        <v>0</v>
      </c>
      <c r="E73" s="15">
        <v>177.42</v>
      </c>
      <c r="F73" s="26">
        <v>1687.51</v>
      </c>
      <c r="G73" s="26">
        <v>142</v>
      </c>
      <c r="H73" s="16">
        <f t="shared" si="1"/>
        <v>1889.31</v>
      </c>
      <c r="I73" s="16">
        <f t="shared" si="1"/>
        <v>2119.51</v>
      </c>
      <c r="J73" s="16">
        <f t="shared" si="1"/>
        <v>2369.82</v>
      </c>
      <c r="K73" s="16">
        <f t="shared" si="1"/>
        <v>2724.8900000000003</v>
      </c>
      <c r="L73" s="27">
        <v>0</v>
      </c>
      <c r="M73" s="34">
        <v>177.42</v>
      </c>
      <c r="N73" s="18"/>
      <c r="O73" s="19"/>
      <c r="P73" s="12"/>
      <c r="Q73" s="12"/>
    </row>
    <row r="74" spans="1:17" s="13" customFormat="1" ht="14.25" customHeight="1">
      <c r="A74" s="33">
        <f>'до 150 кВт'!A74</f>
        <v>43588</v>
      </c>
      <c r="B74" s="14">
        <v>17</v>
      </c>
      <c r="C74" s="15">
        <v>1671.66</v>
      </c>
      <c r="D74" s="15">
        <v>0</v>
      </c>
      <c r="E74" s="15">
        <v>153.71</v>
      </c>
      <c r="F74" s="26">
        <v>1690.98</v>
      </c>
      <c r="G74" s="26">
        <v>142</v>
      </c>
      <c r="H74" s="16">
        <f aca="true" t="shared" si="2" ref="H74:K137">SUM($C74,$G74,R$4,R$6)</f>
        <v>1892.78</v>
      </c>
      <c r="I74" s="16">
        <f t="shared" si="2"/>
        <v>2122.9800000000005</v>
      </c>
      <c r="J74" s="16">
        <f t="shared" si="2"/>
        <v>2373.2900000000004</v>
      </c>
      <c r="K74" s="16">
        <f t="shared" si="2"/>
        <v>2728.36</v>
      </c>
      <c r="L74" s="27">
        <v>0</v>
      </c>
      <c r="M74" s="34">
        <v>153.71</v>
      </c>
      <c r="N74" s="18"/>
      <c r="O74" s="19"/>
      <c r="P74" s="12"/>
      <c r="Q74" s="12"/>
    </row>
    <row r="75" spans="1:17" s="13" customFormat="1" ht="14.25" customHeight="1">
      <c r="A75" s="33">
        <f>'до 150 кВт'!A75</f>
        <v>43588</v>
      </c>
      <c r="B75" s="14">
        <v>18</v>
      </c>
      <c r="C75" s="15">
        <v>1691.23</v>
      </c>
      <c r="D75" s="15">
        <v>1.27</v>
      </c>
      <c r="E75" s="15">
        <v>0</v>
      </c>
      <c r="F75" s="26">
        <v>1710.55</v>
      </c>
      <c r="G75" s="26">
        <v>142</v>
      </c>
      <c r="H75" s="16">
        <f t="shared" si="2"/>
        <v>1912.35</v>
      </c>
      <c r="I75" s="16">
        <f t="shared" si="2"/>
        <v>2142.55</v>
      </c>
      <c r="J75" s="16">
        <f t="shared" si="2"/>
        <v>2392.86</v>
      </c>
      <c r="K75" s="16">
        <f t="shared" si="2"/>
        <v>2747.9300000000003</v>
      </c>
      <c r="L75" s="27">
        <v>1.27</v>
      </c>
      <c r="M75" s="34">
        <v>0</v>
      </c>
      <c r="N75" s="18"/>
      <c r="O75" s="19"/>
      <c r="P75" s="12"/>
      <c r="Q75" s="12"/>
    </row>
    <row r="76" spans="1:17" s="13" customFormat="1" ht="14.25" customHeight="1">
      <c r="A76" s="33">
        <f>'до 150 кВт'!A76</f>
        <v>43588</v>
      </c>
      <c r="B76" s="14">
        <v>19</v>
      </c>
      <c r="C76" s="15">
        <v>1704.17</v>
      </c>
      <c r="D76" s="15">
        <v>0</v>
      </c>
      <c r="E76" s="15">
        <v>207.88</v>
      </c>
      <c r="F76" s="26">
        <v>1723.49</v>
      </c>
      <c r="G76" s="26">
        <v>142</v>
      </c>
      <c r="H76" s="16">
        <f t="shared" si="2"/>
        <v>1925.29</v>
      </c>
      <c r="I76" s="16">
        <f t="shared" si="2"/>
        <v>2155.4900000000002</v>
      </c>
      <c r="J76" s="16">
        <f t="shared" si="2"/>
        <v>2405.8</v>
      </c>
      <c r="K76" s="16">
        <f t="shared" si="2"/>
        <v>2760.8700000000003</v>
      </c>
      <c r="L76" s="27">
        <v>0</v>
      </c>
      <c r="M76" s="34">
        <v>207.88</v>
      </c>
      <c r="N76" s="18"/>
      <c r="O76" s="19"/>
      <c r="P76" s="12"/>
      <c r="Q76" s="12"/>
    </row>
    <row r="77" spans="1:17" s="13" customFormat="1" ht="14.25" customHeight="1">
      <c r="A77" s="33">
        <f>'до 150 кВт'!A77</f>
        <v>43588</v>
      </c>
      <c r="B77" s="14">
        <v>20</v>
      </c>
      <c r="C77" s="15">
        <v>1703.67</v>
      </c>
      <c r="D77" s="15">
        <v>0</v>
      </c>
      <c r="E77" s="15">
        <v>231.05</v>
      </c>
      <c r="F77" s="26">
        <v>1722.99</v>
      </c>
      <c r="G77" s="26">
        <v>142</v>
      </c>
      <c r="H77" s="16">
        <f t="shared" si="2"/>
        <v>1924.79</v>
      </c>
      <c r="I77" s="16">
        <f t="shared" si="2"/>
        <v>2154.9900000000002</v>
      </c>
      <c r="J77" s="16">
        <f t="shared" si="2"/>
        <v>2405.3</v>
      </c>
      <c r="K77" s="16">
        <f t="shared" si="2"/>
        <v>2760.3700000000003</v>
      </c>
      <c r="L77" s="27">
        <v>0</v>
      </c>
      <c r="M77" s="34">
        <v>231.05</v>
      </c>
      <c r="N77" s="18"/>
      <c r="O77" s="19"/>
      <c r="P77" s="12"/>
      <c r="Q77" s="12"/>
    </row>
    <row r="78" spans="1:17" s="13" customFormat="1" ht="14.25" customHeight="1">
      <c r="A78" s="33">
        <f>'до 150 кВт'!A78</f>
        <v>43588</v>
      </c>
      <c r="B78" s="14">
        <v>21</v>
      </c>
      <c r="C78" s="15">
        <v>1708.36</v>
      </c>
      <c r="D78" s="15">
        <v>0</v>
      </c>
      <c r="E78" s="15">
        <v>237.3</v>
      </c>
      <c r="F78" s="26">
        <v>1727.68</v>
      </c>
      <c r="G78" s="26">
        <v>142</v>
      </c>
      <c r="H78" s="16">
        <f t="shared" si="2"/>
        <v>1929.4799999999998</v>
      </c>
      <c r="I78" s="16">
        <f t="shared" si="2"/>
        <v>2159.6800000000003</v>
      </c>
      <c r="J78" s="16">
        <f t="shared" si="2"/>
        <v>2409.9900000000002</v>
      </c>
      <c r="K78" s="16">
        <f t="shared" si="2"/>
        <v>2765.06</v>
      </c>
      <c r="L78" s="27">
        <v>0</v>
      </c>
      <c r="M78" s="34">
        <v>237.3</v>
      </c>
      <c r="N78" s="18"/>
      <c r="O78" s="19"/>
      <c r="P78" s="12"/>
      <c r="Q78" s="12"/>
    </row>
    <row r="79" spans="1:17" s="13" customFormat="1" ht="14.25" customHeight="1">
      <c r="A79" s="33">
        <f>'до 150 кВт'!A79</f>
        <v>43588</v>
      </c>
      <c r="B79" s="14">
        <v>22</v>
      </c>
      <c r="C79" s="15">
        <v>1655.28</v>
      </c>
      <c r="D79" s="15">
        <v>0</v>
      </c>
      <c r="E79" s="15">
        <v>265.07</v>
      </c>
      <c r="F79" s="26">
        <v>1674.6</v>
      </c>
      <c r="G79" s="26">
        <v>142</v>
      </c>
      <c r="H79" s="16">
        <f t="shared" si="2"/>
        <v>1876.3999999999999</v>
      </c>
      <c r="I79" s="16">
        <f t="shared" si="2"/>
        <v>2106.6000000000004</v>
      </c>
      <c r="J79" s="16">
        <f t="shared" si="2"/>
        <v>2356.9100000000003</v>
      </c>
      <c r="K79" s="16">
        <f t="shared" si="2"/>
        <v>2711.98</v>
      </c>
      <c r="L79" s="27">
        <v>0</v>
      </c>
      <c r="M79" s="34">
        <v>265.07</v>
      </c>
      <c r="N79" s="18"/>
      <c r="O79" s="19"/>
      <c r="P79" s="12"/>
      <c r="Q79" s="12"/>
    </row>
    <row r="80" spans="1:17" s="13" customFormat="1" ht="14.25" customHeight="1">
      <c r="A80" s="33">
        <f>'до 150 кВт'!A80</f>
        <v>43588</v>
      </c>
      <c r="B80" s="14">
        <v>23</v>
      </c>
      <c r="C80" s="15">
        <v>1498.78</v>
      </c>
      <c r="D80" s="15">
        <v>0</v>
      </c>
      <c r="E80" s="15">
        <v>462.15</v>
      </c>
      <c r="F80" s="26">
        <v>1518.1</v>
      </c>
      <c r="G80" s="26">
        <v>142</v>
      </c>
      <c r="H80" s="16">
        <f t="shared" si="2"/>
        <v>1719.8999999999999</v>
      </c>
      <c r="I80" s="16">
        <f t="shared" si="2"/>
        <v>1950.1</v>
      </c>
      <c r="J80" s="16">
        <f t="shared" si="2"/>
        <v>2200.4100000000003</v>
      </c>
      <c r="K80" s="16">
        <f t="shared" si="2"/>
        <v>2555.48</v>
      </c>
      <c r="L80" s="27">
        <v>0</v>
      </c>
      <c r="M80" s="34">
        <v>462.15</v>
      </c>
      <c r="N80" s="18"/>
      <c r="O80" s="19"/>
      <c r="P80" s="12"/>
      <c r="Q80" s="12"/>
    </row>
    <row r="81" spans="1:17" s="13" customFormat="1" ht="14.25" customHeight="1">
      <c r="A81" s="33">
        <f>'до 150 кВт'!A81</f>
        <v>43589</v>
      </c>
      <c r="B81" s="14">
        <v>0</v>
      </c>
      <c r="C81" s="15">
        <v>1416.91</v>
      </c>
      <c r="D81" s="15">
        <v>0</v>
      </c>
      <c r="E81" s="15">
        <v>287.21</v>
      </c>
      <c r="F81" s="26">
        <v>1436.23</v>
      </c>
      <c r="G81" s="26">
        <v>142</v>
      </c>
      <c r="H81" s="16">
        <f t="shared" si="2"/>
        <v>1638.03</v>
      </c>
      <c r="I81" s="16">
        <f t="shared" si="2"/>
        <v>1868.23</v>
      </c>
      <c r="J81" s="16">
        <f t="shared" si="2"/>
        <v>2118.5400000000004</v>
      </c>
      <c r="K81" s="16">
        <f t="shared" si="2"/>
        <v>2473.61</v>
      </c>
      <c r="L81" s="27">
        <v>0</v>
      </c>
      <c r="M81" s="34">
        <v>287.21</v>
      </c>
      <c r="N81" s="18"/>
      <c r="O81" s="19"/>
      <c r="P81" s="12"/>
      <c r="Q81" s="12"/>
    </row>
    <row r="82" spans="1:17" s="13" customFormat="1" ht="14.25" customHeight="1">
      <c r="A82" s="33">
        <f>'до 150 кВт'!A82</f>
        <v>43589</v>
      </c>
      <c r="B82" s="14">
        <v>1</v>
      </c>
      <c r="C82" s="15">
        <v>1092.92</v>
      </c>
      <c r="D82" s="15">
        <v>0</v>
      </c>
      <c r="E82" s="15">
        <v>185.27</v>
      </c>
      <c r="F82" s="26">
        <v>1112.24</v>
      </c>
      <c r="G82" s="26">
        <v>142</v>
      </c>
      <c r="H82" s="16">
        <f t="shared" si="2"/>
        <v>1314.04</v>
      </c>
      <c r="I82" s="16">
        <f t="shared" si="2"/>
        <v>1544.24</v>
      </c>
      <c r="J82" s="16">
        <f t="shared" si="2"/>
        <v>1794.55</v>
      </c>
      <c r="K82" s="16">
        <f t="shared" si="2"/>
        <v>2149.6200000000003</v>
      </c>
      <c r="L82" s="27">
        <v>0</v>
      </c>
      <c r="M82" s="34">
        <v>185.27</v>
      </c>
      <c r="N82" s="18"/>
      <c r="O82" s="19"/>
      <c r="P82" s="12"/>
      <c r="Q82" s="12"/>
    </row>
    <row r="83" spans="1:17" s="13" customFormat="1" ht="14.25" customHeight="1">
      <c r="A83" s="33">
        <f>'до 150 кВт'!A83</f>
        <v>43589</v>
      </c>
      <c r="B83" s="14">
        <v>2</v>
      </c>
      <c r="C83" s="15">
        <v>1078.26</v>
      </c>
      <c r="D83" s="15">
        <v>0</v>
      </c>
      <c r="E83" s="15">
        <v>216.9</v>
      </c>
      <c r="F83" s="26">
        <v>1097.58</v>
      </c>
      <c r="G83" s="26">
        <v>142</v>
      </c>
      <c r="H83" s="16">
        <f t="shared" si="2"/>
        <v>1299.3799999999999</v>
      </c>
      <c r="I83" s="16">
        <f t="shared" si="2"/>
        <v>1529.58</v>
      </c>
      <c r="J83" s="16">
        <f t="shared" si="2"/>
        <v>1779.89</v>
      </c>
      <c r="K83" s="16">
        <f t="shared" si="2"/>
        <v>2134.96</v>
      </c>
      <c r="L83" s="27">
        <v>0</v>
      </c>
      <c r="M83" s="34">
        <v>216.9</v>
      </c>
      <c r="N83" s="18"/>
      <c r="O83" s="19"/>
      <c r="P83" s="12"/>
      <c r="Q83" s="12"/>
    </row>
    <row r="84" spans="1:17" s="13" customFormat="1" ht="14.25" customHeight="1">
      <c r="A84" s="33">
        <f>'до 150 кВт'!A84</f>
        <v>43589</v>
      </c>
      <c r="B84" s="14">
        <v>3</v>
      </c>
      <c r="C84" s="15">
        <v>1066.4</v>
      </c>
      <c r="D84" s="15">
        <v>0</v>
      </c>
      <c r="E84" s="15">
        <v>111.32</v>
      </c>
      <c r="F84" s="26">
        <v>1085.72</v>
      </c>
      <c r="G84" s="26">
        <v>142</v>
      </c>
      <c r="H84" s="16">
        <f t="shared" si="2"/>
        <v>1287.52</v>
      </c>
      <c r="I84" s="16">
        <f t="shared" si="2"/>
        <v>1517.72</v>
      </c>
      <c r="J84" s="16">
        <f t="shared" si="2"/>
        <v>1768.03</v>
      </c>
      <c r="K84" s="16">
        <f t="shared" si="2"/>
        <v>2123.1000000000004</v>
      </c>
      <c r="L84" s="27">
        <v>0</v>
      </c>
      <c r="M84" s="34">
        <v>111.32</v>
      </c>
      <c r="N84" s="18"/>
      <c r="O84" s="19"/>
      <c r="P84" s="12"/>
      <c r="Q84" s="12"/>
    </row>
    <row r="85" spans="1:17" s="13" customFormat="1" ht="14.25" customHeight="1">
      <c r="A85" s="33">
        <f>'до 150 кВт'!A85</f>
        <v>43589</v>
      </c>
      <c r="B85" s="14">
        <v>4</v>
      </c>
      <c r="C85" s="15">
        <v>1094.65</v>
      </c>
      <c r="D85" s="15">
        <v>0</v>
      </c>
      <c r="E85" s="15">
        <v>66.09</v>
      </c>
      <c r="F85" s="26">
        <v>1113.97</v>
      </c>
      <c r="G85" s="26">
        <v>142</v>
      </c>
      <c r="H85" s="16">
        <f t="shared" si="2"/>
        <v>1315.77</v>
      </c>
      <c r="I85" s="16">
        <f t="shared" si="2"/>
        <v>1545.97</v>
      </c>
      <c r="J85" s="16">
        <f t="shared" si="2"/>
        <v>1796.28</v>
      </c>
      <c r="K85" s="16">
        <f t="shared" si="2"/>
        <v>2151.3500000000004</v>
      </c>
      <c r="L85" s="27">
        <v>0</v>
      </c>
      <c r="M85" s="34">
        <v>66.09</v>
      </c>
      <c r="N85" s="18"/>
      <c r="O85" s="19"/>
      <c r="P85" s="12"/>
      <c r="Q85" s="12"/>
    </row>
    <row r="86" spans="1:17" s="13" customFormat="1" ht="14.25" customHeight="1">
      <c r="A86" s="33">
        <f>'до 150 кВт'!A86</f>
        <v>43589</v>
      </c>
      <c r="B86" s="14">
        <v>5</v>
      </c>
      <c r="C86" s="15">
        <v>1252.79</v>
      </c>
      <c r="D86" s="15">
        <v>221.32</v>
      </c>
      <c r="E86" s="15">
        <v>0</v>
      </c>
      <c r="F86" s="26">
        <v>1272.11</v>
      </c>
      <c r="G86" s="26">
        <v>142</v>
      </c>
      <c r="H86" s="16">
        <f t="shared" si="2"/>
        <v>1473.9099999999999</v>
      </c>
      <c r="I86" s="16">
        <f t="shared" si="2"/>
        <v>1704.11</v>
      </c>
      <c r="J86" s="16">
        <f t="shared" si="2"/>
        <v>1954.4199999999998</v>
      </c>
      <c r="K86" s="16">
        <f t="shared" si="2"/>
        <v>2309.4900000000002</v>
      </c>
      <c r="L86" s="27">
        <v>221.32</v>
      </c>
      <c r="M86" s="34">
        <v>0</v>
      </c>
      <c r="N86" s="18"/>
      <c r="O86" s="19"/>
      <c r="P86" s="12"/>
      <c r="Q86" s="12"/>
    </row>
    <row r="87" spans="1:17" s="13" customFormat="1" ht="14.25" customHeight="1">
      <c r="A87" s="33">
        <f>'до 150 кВт'!A87</f>
        <v>43589</v>
      </c>
      <c r="B87" s="14">
        <v>6</v>
      </c>
      <c r="C87" s="15">
        <v>1552.25</v>
      </c>
      <c r="D87" s="15">
        <v>105.29</v>
      </c>
      <c r="E87" s="15">
        <v>0</v>
      </c>
      <c r="F87" s="26">
        <v>1571.57</v>
      </c>
      <c r="G87" s="26">
        <v>142</v>
      </c>
      <c r="H87" s="16">
        <f t="shared" si="2"/>
        <v>1773.37</v>
      </c>
      <c r="I87" s="16">
        <f t="shared" si="2"/>
        <v>2003.57</v>
      </c>
      <c r="J87" s="16">
        <f t="shared" si="2"/>
        <v>2253.88</v>
      </c>
      <c r="K87" s="16">
        <f t="shared" si="2"/>
        <v>2608.9500000000003</v>
      </c>
      <c r="L87" s="27">
        <v>105.29</v>
      </c>
      <c r="M87" s="34">
        <v>0</v>
      </c>
      <c r="N87" s="18"/>
      <c r="O87" s="19"/>
      <c r="P87" s="12"/>
      <c r="Q87" s="12"/>
    </row>
    <row r="88" spans="1:17" s="13" customFormat="1" ht="14.25" customHeight="1">
      <c r="A88" s="33">
        <f>'до 150 кВт'!A88</f>
        <v>43589</v>
      </c>
      <c r="B88" s="14">
        <v>7</v>
      </c>
      <c r="C88" s="15">
        <v>1660.96</v>
      </c>
      <c r="D88" s="15">
        <v>0</v>
      </c>
      <c r="E88" s="15">
        <v>42.38</v>
      </c>
      <c r="F88" s="26">
        <v>1680.28</v>
      </c>
      <c r="G88" s="26">
        <v>142</v>
      </c>
      <c r="H88" s="16">
        <f t="shared" si="2"/>
        <v>1882.08</v>
      </c>
      <c r="I88" s="16">
        <f t="shared" si="2"/>
        <v>2112.28</v>
      </c>
      <c r="J88" s="16">
        <f t="shared" si="2"/>
        <v>2362.59</v>
      </c>
      <c r="K88" s="16">
        <f t="shared" si="2"/>
        <v>2717.6600000000003</v>
      </c>
      <c r="L88" s="27">
        <v>0</v>
      </c>
      <c r="M88" s="34">
        <v>42.38</v>
      </c>
      <c r="N88" s="18"/>
      <c r="O88" s="19"/>
      <c r="P88" s="12"/>
      <c r="Q88" s="12"/>
    </row>
    <row r="89" spans="1:17" s="13" customFormat="1" ht="14.25" customHeight="1">
      <c r="A89" s="33">
        <f>'до 150 кВт'!A89</f>
        <v>43589</v>
      </c>
      <c r="B89" s="14">
        <v>8</v>
      </c>
      <c r="C89" s="15">
        <v>1742.32</v>
      </c>
      <c r="D89" s="15">
        <v>0</v>
      </c>
      <c r="E89" s="15">
        <v>4.77</v>
      </c>
      <c r="F89" s="26">
        <v>1761.64</v>
      </c>
      <c r="G89" s="26">
        <v>142</v>
      </c>
      <c r="H89" s="16">
        <f t="shared" si="2"/>
        <v>1963.4399999999998</v>
      </c>
      <c r="I89" s="16">
        <f t="shared" si="2"/>
        <v>2193.6400000000003</v>
      </c>
      <c r="J89" s="16">
        <f t="shared" si="2"/>
        <v>2443.9500000000003</v>
      </c>
      <c r="K89" s="16">
        <f t="shared" si="2"/>
        <v>2799.02</v>
      </c>
      <c r="L89" s="27">
        <v>0</v>
      </c>
      <c r="M89" s="34">
        <v>4.77</v>
      </c>
      <c r="N89" s="18"/>
      <c r="O89" s="19"/>
      <c r="P89" s="12"/>
      <c r="Q89" s="12"/>
    </row>
    <row r="90" spans="1:17" s="13" customFormat="1" ht="14.25" customHeight="1">
      <c r="A90" s="33">
        <f>'до 150 кВт'!A90</f>
        <v>43589</v>
      </c>
      <c r="B90" s="14">
        <v>9</v>
      </c>
      <c r="C90" s="15">
        <v>1733.9</v>
      </c>
      <c r="D90" s="15">
        <v>8.6</v>
      </c>
      <c r="E90" s="15">
        <v>0</v>
      </c>
      <c r="F90" s="26">
        <v>1753.22</v>
      </c>
      <c r="G90" s="26">
        <v>142</v>
      </c>
      <c r="H90" s="16">
        <f t="shared" si="2"/>
        <v>1955.02</v>
      </c>
      <c r="I90" s="16">
        <f t="shared" si="2"/>
        <v>2185.2200000000003</v>
      </c>
      <c r="J90" s="16">
        <f t="shared" si="2"/>
        <v>2435.53</v>
      </c>
      <c r="K90" s="16">
        <f t="shared" si="2"/>
        <v>2790.6000000000004</v>
      </c>
      <c r="L90" s="27">
        <v>8.6</v>
      </c>
      <c r="M90" s="34">
        <v>0</v>
      </c>
      <c r="N90" s="18"/>
      <c r="O90" s="19"/>
      <c r="P90" s="12"/>
      <c r="Q90" s="12"/>
    </row>
    <row r="91" spans="1:17" s="13" customFormat="1" ht="14.25" customHeight="1">
      <c r="A91" s="33">
        <f>'до 150 кВт'!A91</f>
        <v>43589</v>
      </c>
      <c r="B91" s="14">
        <v>10</v>
      </c>
      <c r="C91" s="15">
        <v>1771.69</v>
      </c>
      <c r="D91" s="15">
        <v>0</v>
      </c>
      <c r="E91" s="15">
        <v>70.53</v>
      </c>
      <c r="F91" s="26">
        <v>1791.01</v>
      </c>
      <c r="G91" s="26">
        <v>142</v>
      </c>
      <c r="H91" s="16">
        <f t="shared" si="2"/>
        <v>1992.81</v>
      </c>
      <c r="I91" s="16">
        <f t="shared" si="2"/>
        <v>2223.01</v>
      </c>
      <c r="J91" s="16">
        <f t="shared" si="2"/>
        <v>2473.32</v>
      </c>
      <c r="K91" s="16">
        <f t="shared" si="2"/>
        <v>2828.3900000000003</v>
      </c>
      <c r="L91" s="27">
        <v>0</v>
      </c>
      <c r="M91" s="34">
        <v>70.53</v>
      </c>
      <c r="N91" s="18"/>
      <c r="O91" s="19"/>
      <c r="P91" s="12"/>
      <c r="Q91" s="12"/>
    </row>
    <row r="92" spans="1:17" s="13" customFormat="1" ht="14.25" customHeight="1">
      <c r="A92" s="33">
        <f>'до 150 кВт'!A92</f>
        <v>43589</v>
      </c>
      <c r="B92" s="14">
        <v>11</v>
      </c>
      <c r="C92" s="15">
        <v>1711.93</v>
      </c>
      <c r="D92" s="15">
        <v>0</v>
      </c>
      <c r="E92" s="15">
        <v>30.58</v>
      </c>
      <c r="F92" s="26">
        <v>1731.25</v>
      </c>
      <c r="G92" s="26">
        <v>142</v>
      </c>
      <c r="H92" s="16">
        <f t="shared" si="2"/>
        <v>1933.05</v>
      </c>
      <c r="I92" s="16">
        <f t="shared" si="2"/>
        <v>2163.2500000000005</v>
      </c>
      <c r="J92" s="16">
        <f t="shared" si="2"/>
        <v>2413.5600000000004</v>
      </c>
      <c r="K92" s="16">
        <f t="shared" si="2"/>
        <v>2768.63</v>
      </c>
      <c r="L92" s="27">
        <v>0</v>
      </c>
      <c r="M92" s="34">
        <v>30.58</v>
      </c>
      <c r="N92" s="18"/>
      <c r="O92" s="19"/>
      <c r="P92" s="12"/>
      <c r="Q92" s="12"/>
    </row>
    <row r="93" spans="1:17" s="13" customFormat="1" ht="14.25" customHeight="1">
      <c r="A93" s="33">
        <f>'до 150 кВт'!A93</f>
        <v>43589</v>
      </c>
      <c r="B93" s="14">
        <v>12</v>
      </c>
      <c r="C93" s="15">
        <v>1687.68</v>
      </c>
      <c r="D93" s="15">
        <v>0</v>
      </c>
      <c r="E93" s="15">
        <v>116.86</v>
      </c>
      <c r="F93" s="26">
        <v>1707</v>
      </c>
      <c r="G93" s="26">
        <v>142</v>
      </c>
      <c r="H93" s="16">
        <f t="shared" si="2"/>
        <v>1908.8</v>
      </c>
      <c r="I93" s="16">
        <f t="shared" si="2"/>
        <v>2139.0000000000005</v>
      </c>
      <c r="J93" s="16">
        <f t="shared" si="2"/>
        <v>2389.3100000000004</v>
      </c>
      <c r="K93" s="16">
        <f t="shared" si="2"/>
        <v>2744.38</v>
      </c>
      <c r="L93" s="27">
        <v>0</v>
      </c>
      <c r="M93" s="34">
        <v>116.86</v>
      </c>
      <c r="N93" s="18"/>
      <c r="O93" s="19"/>
      <c r="P93" s="12"/>
      <c r="Q93" s="12"/>
    </row>
    <row r="94" spans="1:17" s="13" customFormat="1" ht="14.25" customHeight="1">
      <c r="A94" s="33">
        <f>'до 150 кВт'!A94</f>
        <v>43589</v>
      </c>
      <c r="B94" s="14">
        <v>13</v>
      </c>
      <c r="C94" s="15">
        <v>1687.73</v>
      </c>
      <c r="D94" s="15">
        <v>0</v>
      </c>
      <c r="E94" s="15">
        <v>96.14</v>
      </c>
      <c r="F94" s="26">
        <v>1707.05</v>
      </c>
      <c r="G94" s="26">
        <v>142</v>
      </c>
      <c r="H94" s="16">
        <f t="shared" si="2"/>
        <v>1908.85</v>
      </c>
      <c r="I94" s="16">
        <f t="shared" si="2"/>
        <v>2139.05</v>
      </c>
      <c r="J94" s="16">
        <f t="shared" si="2"/>
        <v>2389.36</v>
      </c>
      <c r="K94" s="16">
        <f t="shared" si="2"/>
        <v>2744.4300000000003</v>
      </c>
      <c r="L94" s="27">
        <v>0</v>
      </c>
      <c r="M94" s="34">
        <v>96.14</v>
      </c>
      <c r="N94" s="18"/>
      <c r="O94" s="19"/>
      <c r="P94" s="12"/>
      <c r="Q94" s="12"/>
    </row>
    <row r="95" spans="1:17" s="13" customFormat="1" ht="14.25" customHeight="1">
      <c r="A95" s="33">
        <f>'до 150 кВт'!A95</f>
        <v>43589</v>
      </c>
      <c r="B95" s="14">
        <v>14</v>
      </c>
      <c r="C95" s="15">
        <v>1682.88</v>
      </c>
      <c r="D95" s="15">
        <v>0</v>
      </c>
      <c r="E95" s="15">
        <v>130.98</v>
      </c>
      <c r="F95" s="26">
        <v>1702.2</v>
      </c>
      <c r="G95" s="26">
        <v>142</v>
      </c>
      <c r="H95" s="16">
        <f t="shared" si="2"/>
        <v>1904</v>
      </c>
      <c r="I95" s="16">
        <f t="shared" si="2"/>
        <v>2134.2000000000003</v>
      </c>
      <c r="J95" s="16">
        <f t="shared" si="2"/>
        <v>2384.51</v>
      </c>
      <c r="K95" s="16">
        <f t="shared" si="2"/>
        <v>2739.5800000000004</v>
      </c>
      <c r="L95" s="27">
        <v>0</v>
      </c>
      <c r="M95" s="34">
        <v>130.98</v>
      </c>
      <c r="N95" s="18"/>
      <c r="O95" s="19"/>
      <c r="P95" s="12"/>
      <c r="Q95" s="12"/>
    </row>
    <row r="96" spans="1:17" s="13" customFormat="1" ht="14.25" customHeight="1">
      <c r="A96" s="33">
        <f>'до 150 кВт'!A96</f>
        <v>43589</v>
      </c>
      <c r="B96" s="14">
        <v>15</v>
      </c>
      <c r="C96" s="15">
        <v>1661.64</v>
      </c>
      <c r="D96" s="15">
        <v>0</v>
      </c>
      <c r="E96" s="15">
        <v>124.54</v>
      </c>
      <c r="F96" s="26">
        <v>1680.96</v>
      </c>
      <c r="G96" s="26">
        <v>142</v>
      </c>
      <c r="H96" s="16">
        <f t="shared" si="2"/>
        <v>1882.76</v>
      </c>
      <c r="I96" s="16">
        <f t="shared" si="2"/>
        <v>2112.9600000000005</v>
      </c>
      <c r="J96" s="16">
        <f t="shared" si="2"/>
        <v>2363.2700000000004</v>
      </c>
      <c r="K96" s="16">
        <f t="shared" si="2"/>
        <v>2718.34</v>
      </c>
      <c r="L96" s="27">
        <v>0</v>
      </c>
      <c r="M96" s="34">
        <v>124.54</v>
      </c>
      <c r="N96" s="18"/>
      <c r="O96" s="19"/>
      <c r="P96" s="12"/>
      <c r="Q96" s="12"/>
    </row>
    <row r="97" spans="1:17" s="13" customFormat="1" ht="14.25" customHeight="1">
      <c r="A97" s="33">
        <f>'до 150 кВт'!A97</f>
        <v>43589</v>
      </c>
      <c r="B97" s="14">
        <v>16</v>
      </c>
      <c r="C97" s="15">
        <v>1661.79</v>
      </c>
      <c r="D97" s="15">
        <v>0</v>
      </c>
      <c r="E97" s="15">
        <v>215.01</v>
      </c>
      <c r="F97" s="26">
        <v>1681.11</v>
      </c>
      <c r="G97" s="26">
        <v>142</v>
      </c>
      <c r="H97" s="16">
        <f t="shared" si="2"/>
        <v>1882.9099999999999</v>
      </c>
      <c r="I97" s="16">
        <f t="shared" si="2"/>
        <v>2113.11</v>
      </c>
      <c r="J97" s="16">
        <f t="shared" si="2"/>
        <v>2363.42</v>
      </c>
      <c r="K97" s="16">
        <f t="shared" si="2"/>
        <v>2718.4900000000002</v>
      </c>
      <c r="L97" s="27">
        <v>0</v>
      </c>
      <c r="M97" s="34">
        <v>215.01</v>
      </c>
      <c r="N97" s="18"/>
      <c r="O97" s="19"/>
      <c r="P97" s="12"/>
      <c r="Q97" s="12"/>
    </row>
    <row r="98" spans="1:17" s="13" customFormat="1" ht="14.25" customHeight="1">
      <c r="A98" s="33">
        <f>'до 150 кВт'!A98</f>
        <v>43589</v>
      </c>
      <c r="B98" s="14">
        <v>17</v>
      </c>
      <c r="C98" s="15">
        <v>1662</v>
      </c>
      <c r="D98" s="15">
        <v>0</v>
      </c>
      <c r="E98" s="15">
        <v>146.51</v>
      </c>
      <c r="F98" s="26">
        <v>1681.32</v>
      </c>
      <c r="G98" s="26">
        <v>142</v>
      </c>
      <c r="H98" s="16">
        <f t="shared" si="2"/>
        <v>1883.12</v>
      </c>
      <c r="I98" s="16">
        <f t="shared" si="2"/>
        <v>2113.32</v>
      </c>
      <c r="J98" s="16">
        <f t="shared" si="2"/>
        <v>2363.63</v>
      </c>
      <c r="K98" s="16">
        <f t="shared" si="2"/>
        <v>2718.7000000000003</v>
      </c>
      <c r="L98" s="27">
        <v>0</v>
      </c>
      <c r="M98" s="34">
        <v>146.51</v>
      </c>
      <c r="N98" s="18"/>
      <c r="O98" s="19"/>
      <c r="P98" s="12"/>
      <c r="Q98" s="12"/>
    </row>
    <row r="99" spans="1:17" s="13" customFormat="1" ht="14.25" customHeight="1">
      <c r="A99" s="33">
        <f>'до 150 кВт'!A99</f>
        <v>43589</v>
      </c>
      <c r="B99" s="14">
        <v>18</v>
      </c>
      <c r="C99" s="15">
        <v>1714.27</v>
      </c>
      <c r="D99" s="15">
        <v>0</v>
      </c>
      <c r="E99" s="15">
        <v>93.64</v>
      </c>
      <c r="F99" s="26">
        <v>1733.59</v>
      </c>
      <c r="G99" s="26">
        <v>142</v>
      </c>
      <c r="H99" s="16">
        <f t="shared" si="2"/>
        <v>1935.3899999999999</v>
      </c>
      <c r="I99" s="16">
        <f t="shared" si="2"/>
        <v>2165.59</v>
      </c>
      <c r="J99" s="16">
        <f t="shared" si="2"/>
        <v>2415.9</v>
      </c>
      <c r="K99" s="16">
        <f t="shared" si="2"/>
        <v>2770.9700000000003</v>
      </c>
      <c r="L99" s="27">
        <v>0</v>
      </c>
      <c r="M99" s="34">
        <v>93.64</v>
      </c>
      <c r="N99" s="18"/>
      <c r="O99" s="19"/>
      <c r="P99" s="12"/>
      <c r="Q99" s="12"/>
    </row>
    <row r="100" spans="1:17" s="13" customFormat="1" ht="14.25" customHeight="1">
      <c r="A100" s="33">
        <f>'до 150 кВт'!A100</f>
        <v>43589</v>
      </c>
      <c r="B100" s="14">
        <v>19</v>
      </c>
      <c r="C100" s="15">
        <v>1709.96</v>
      </c>
      <c r="D100" s="15">
        <v>0</v>
      </c>
      <c r="E100" s="15">
        <v>277.26</v>
      </c>
      <c r="F100" s="26">
        <v>1729.28</v>
      </c>
      <c r="G100" s="26">
        <v>142</v>
      </c>
      <c r="H100" s="16">
        <f t="shared" si="2"/>
        <v>1931.08</v>
      </c>
      <c r="I100" s="16">
        <f t="shared" si="2"/>
        <v>2161.28</v>
      </c>
      <c r="J100" s="16">
        <f t="shared" si="2"/>
        <v>2411.59</v>
      </c>
      <c r="K100" s="16">
        <f t="shared" si="2"/>
        <v>2766.6600000000003</v>
      </c>
      <c r="L100" s="27">
        <v>0</v>
      </c>
      <c r="M100" s="34">
        <v>277.26</v>
      </c>
      <c r="N100" s="18"/>
      <c r="O100" s="19"/>
      <c r="P100" s="12"/>
      <c r="Q100" s="12"/>
    </row>
    <row r="101" spans="1:17" s="13" customFormat="1" ht="14.25" customHeight="1">
      <c r="A101" s="33">
        <f>'до 150 кВт'!A101</f>
        <v>43589</v>
      </c>
      <c r="B101" s="14">
        <v>20</v>
      </c>
      <c r="C101" s="15">
        <v>1727.19</v>
      </c>
      <c r="D101" s="15">
        <v>0</v>
      </c>
      <c r="E101" s="15">
        <v>278.89</v>
      </c>
      <c r="F101" s="26">
        <v>1746.51</v>
      </c>
      <c r="G101" s="26">
        <v>142</v>
      </c>
      <c r="H101" s="16">
        <f t="shared" si="2"/>
        <v>1948.31</v>
      </c>
      <c r="I101" s="16">
        <f t="shared" si="2"/>
        <v>2178.51</v>
      </c>
      <c r="J101" s="16">
        <f t="shared" si="2"/>
        <v>2428.82</v>
      </c>
      <c r="K101" s="16">
        <f t="shared" si="2"/>
        <v>2783.8900000000003</v>
      </c>
      <c r="L101" s="27">
        <v>0</v>
      </c>
      <c r="M101" s="34">
        <v>278.89</v>
      </c>
      <c r="N101" s="18"/>
      <c r="O101" s="19"/>
      <c r="P101" s="12"/>
      <c r="Q101" s="12"/>
    </row>
    <row r="102" spans="1:17" s="13" customFormat="1" ht="14.25" customHeight="1">
      <c r="A102" s="33">
        <f>'до 150 кВт'!A102</f>
        <v>43589</v>
      </c>
      <c r="B102" s="14">
        <v>21</v>
      </c>
      <c r="C102" s="15">
        <v>1737.46</v>
      </c>
      <c r="D102" s="15">
        <v>0</v>
      </c>
      <c r="E102" s="15">
        <v>318.62</v>
      </c>
      <c r="F102" s="26">
        <v>1756.78</v>
      </c>
      <c r="G102" s="26">
        <v>142</v>
      </c>
      <c r="H102" s="16">
        <f t="shared" si="2"/>
        <v>1958.58</v>
      </c>
      <c r="I102" s="16">
        <f t="shared" si="2"/>
        <v>2188.78</v>
      </c>
      <c r="J102" s="16">
        <f t="shared" si="2"/>
        <v>2439.09</v>
      </c>
      <c r="K102" s="16">
        <f t="shared" si="2"/>
        <v>2794.1600000000003</v>
      </c>
      <c r="L102" s="27">
        <v>0</v>
      </c>
      <c r="M102" s="34">
        <v>318.62</v>
      </c>
      <c r="N102" s="18"/>
      <c r="O102" s="19"/>
      <c r="P102" s="12"/>
      <c r="Q102" s="12"/>
    </row>
    <row r="103" spans="1:17" s="13" customFormat="1" ht="14.25" customHeight="1">
      <c r="A103" s="33">
        <f>'до 150 кВт'!A103</f>
        <v>43589</v>
      </c>
      <c r="B103" s="14">
        <v>22</v>
      </c>
      <c r="C103" s="15">
        <v>1695.24</v>
      </c>
      <c r="D103" s="15">
        <v>0</v>
      </c>
      <c r="E103" s="15">
        <v>665.36</v>
      </c>
      <c r="F103" s="26">
        <v>1714.56</v>
      </c>
      <c r="G103" s="26">
        <v>142</v>
      </c>
      <c r="H103" s="16">
        <f t="shared" si="2"/>
        <v>1916.36</v>
      </c>
      <c r="I103" s="16">
        <f t="shared" si="2"/>
        <v>2146.5600000000004</v>
      </c>
      <c r="J103" s="16">
        <f t="shared" si="2"/>
        <v>2396.8700000000003</v>
      </c>
      <c r="K103" s="16">
        <f t="shared" si="2"/>
        <v>2751.94</v>
      </c>
      <c r="L103" s="27">
        <v>0</v>
      </c>
      <c r="M103" s="34">
        <v>665.36</v>
      </c>
      <c r="N103" s="18"/>
      <c r="O103" s="19"/>
      <c r="P103" s="12"/>
      <c r="Q103" s="12"/>
    </row>
    <row r="104" spans="1:17" s="13" customFormat="1" ht="14.25" customHeight="1">
      <c r="A104" s="33">
        <f>'до 150 кВт'!A104</f>
        <v>43589</v>
      </c>
      <c r="B104" s="14">
        <v>23</v>
      </c>
      <c r="C104" s="15">
        <v>1522.54</v>
      </c>
      <c r="D104" s="15">
        <v>0</v>
      </c>
      <c r="E104" s="15">
        <v>663.43</v>
      </c>
      <c r="F104" s="26">
        <v>1541.86</v>
      </c>
      <c r="G104" s="26">
        <v>142</v>
      </c>
      <c r="H104" s="16">
        <f t="shared" si="2"/>
        <v>1743.6599999999999</v>
      </c>
      <c r="I104" s="16">
        <f t="shared" si="2"/>
        <v>1973.86</v>
      </c>
      <c r="J104" s="16">
        <f t="shared" si="2"/>
        <v>2224.17</v>
      </c>
      <c r="K104" s="16">
        <f t="shared" si="2"/>
        <v>2579.2400000000002</v>
      </c>
      <c r="L104" s="27">
        <v>0</v>
      </c>
      <c r="M104" s="34">
        <v>663.43</v>
      </c>
      <c r="N104" s="18"/>
      <c r="O104" s="19"/>
      <c r="P104" s="12"/>
      <c r="Q104" s="12"/>
    </row>
    <row r="105" spans="1:17" s="13" customFormat="1" ht="14.25" customHeight="1">
      <c r="A105" s="33">
        <f>'до 150 кВт'!A105</f>
        <v>43590</v>
      </c>
      <c r="B105" s="14">
        <v>0</v>
      </c>
      <c r="C105" s="15">
        <v>1171.94</v>
      </c>
      <c r="D105" s="15">
        <v>0</v>
      </c>
      <c r="E105" s="15">
        <v>11.34</v>
      </c>
      <c r="F105" s="26">
        <v>1191.26</v>
      </c>
      <c r="G105" s="26">
        <v>142</v>
      </c>
      <c r="H105" s="16">
        <f t="shared" si="2"/>
        <v>1393.06</v>
      </c>
      <c r="I105" s="16">
        <f t="shared" si="2"/>
        <v>1623.26</v>
      </c>
      <c r="J105" s="16">
        <f t="shared" si="2"/>
        <v>1873.57</v>
      </c>
      <c r="K105" s="16">
        <f t="shared" si="2"/>
        <v>2228.6400000000003</v>
      </c>
      <c r="L105" s="27">
        <v>0</v>
      </c>
      <c r="M105" s="34">
        <v>11.34</v>
      </c>
      <c r="N105" s="18"/>
      <c r="O105" s="19"/>
      <c r="P105" s="12"/>
      <c r="Q105" s="12"/>
    </row>
    <row r="106" spans="1:17" s="13" customFormat="1" ht="14.25" customHeight="1">
      <c r="A106" s="33">
        <f>'до 150 кВт'!A106</f>
        <v>43590</v>
      </c>
      <c r="B106" s="14">
        <v>1</v>
      </c>
      <c r="C106" s="15">
        <v>1092.11</v>
      </c>
      <c r="D106" s="15">
        <v>0</v>
      </c>
      <c r="E106" s="15">
        <v>131.6</v>
      </c>
      <c r="F106" s="26">
        <v>1111.43</v>
      </c>
      <c r="G106" s="26">
        <v>142</v>
      </c>
      <c r="H106" s="16">
        <f t="shared" si="2"/>
        <v>1313.2299999999998</v>
      </c>
      <c r="I106" s="16">
        <f t="shared" si="2"/>
        <v>1543.4299999999998</v>
      </c>
      <c r="J106" s="16">
        <f t="shared" si="2"/>
        <v>1793.74</v>
      </c>
      <c r="K106" s="16">
        <f t="shared" si="2"/>
        <v>2148.81</v>
      </c>
      <c r="L106" s="27">
        <v>0</v>
      </c>
      <c r="M106" s="34">
        <v>131.6</v>
      </c>
      <c r="N106" s="18"/>
      <c r="O106" s="19"/>
      <c r="P106" s="12"/>
      <c r="Q106" s="12"/>
    </row>
    <row r="107" spans="1:17" s="13" customFormat="1" ht="14.25" customHeight="1">
      <c r="A107" s="33">
        <f>'до 150 кВт'!A107</f>
        <v>43590</v>
      </c>
      <c r="B107" s="14">
        <v>2</v>
      </c>
      <c r="C107" s="15">
        <v>1042.49</v>
      </c>
      <c r="D107" s="15">
        <v>0</v>
      </c>
      <c r="E107" s="15">
        <v>67.14</v>
      </c>
      <c r="F107" s="26">
        <v>1061.81</v>
      </c>
      <c r="G107" s="26">
        <v>142</v>
      </c>
      <c r="H107" s="16">
        <f t="shared" si="2"/>
        <v>1263.61</v>
      </c>
      <c r="I107" s="16">
        <f t="shared" si="2"/>
        <v>1493.81</v>
      </c>
      <c r="J107" s="16">
        <f t="shared" si="2"/>
        <v>1744.1200000000001</v>
      </c>
      <c r="K107" s="16">
        <f t="shared" si="2"/>
        <v>2099.19</v>
      </c>
      <c r="L107" s="27">
        <v>0</v>
      </c>
      <c r="M107" s="34">
        <v>67.14</v>
      </c>
      <c r="N107" s="18"/>
      <c r="O107" s="19"/>
      <c r="P107" s="12"/>
      <c r="Q107" s="12"/>
    </row>
    <row r="108" spans="1:17" s="13" customFormat="1" ht="14.25" customHeight="1">
      <c r="A108" s="33">
        <f>'до 150 кВт'!A108</f>
        <v>43590</v>
      </c>
      <c r="B108" s="14">
        <v>3</v>
      </c>
      <c r="C108" s="15">
        <v>1030.65</v>
      </c>
      <c r="D108" s="15">
        <v>8.04</v>
      </c>
      <c r="E108" s="15">
        <v>0</v>
      </c>
      <c r="F108" s="26">
        <v>1049.97</v>
      </c>
      <c r="G108" s="26">
        <v>142</v>
      </c>
      <c r="H108" s="16">
        <f t="shared" si="2"/>
        <v>1251.77</v>
      </c>
      <c r="I108" s="16">
        <f t="shared" si="2"/>
        <v>1481.97</v>
      </c>
      <c r="J108" s="16">
        <f t="shared" si="2"/>
        <v>1732.28</v>
      </c>
      <c r="K108" s="16">
        <f t="shared" si="2"/>
        <v>2087.3500000000004</v>
      </c>
      <c r="L108" s="27">
        <v>8.04</v>
      </c>
      <c r="M108" s="34">
        <v>0</v>
      </c>
      <c r="N108" s="18"/>
      <c r="O108" s="19"/>
      <c r="P108" s="12"/>
      <c r="Q108" s="12"/>
    </row>
    <row r="109" spans="1:17" s="13" customFormat="1" ht="14.25" customHeight="1">
      <c r="A109" s="33">
        <f>'до 150 кВт'!A109</f>
        <v>43590</v>
      </c>
      <c r="B109" s="14">
        <v>4</v>
      </c>
      <c r="C109" s="15">
        <v>1076.69</v>
      </c>
      <c r="D109" s="15">
        <v>73.79</v>
      </c>
      <c r="E109" s="15">
        <v>0</v>
      </c>
      <c r="F109" s="26">
        <v>1096.01</v>
      </c>
      <c r="G109" s="26">
        <v>142</v>
      </c>
      <c r="H109" s="16">
        <f t="shared" si="2"/>
        <v>1297.81</v>
      </c>
      <c r="I109" s="16">
        <f t="shared" si="2"/>
        <v>1528.01</v>
      </c>
      <c r="J109" s="16">
        <f t="shared" si="2"/>
        <v>1778.32</v>
      </c>
      <c r="K109" s="16">
        <f t="shared" si="2"/>
        <v>2133.3900000000003</v>
      </c>
      <c r="L109" s="27">
        <v>73.79</v>
      </c>
      <c r="M109" s="34">
        <v>0</v>
      </c>
      <c r="N109" s="18"/>
      <c r="O109" s="19"/>
      <c r="P109" s="12"/>
      <c r="Q109" s="12"/>
    </row>
    <row r="110" spans="1:17" s="13" customFormat="1" ht="14.25" customHeight="1">
      <c r="A110" s="33">
        <f>'до 150 кВт'!A110</f>
        <v>43590</v>
      </c>
      <c r="B110" s="14">
        <v>5</v>
      </c>
      <c r="C110" s="15">
        <v>1201.29</v>
      </c>
      <c r="D110" s="15">
        <v>239.56</v>
      </c>
      <c r="E110" s="15">
        <v>0</v>
      </c>
      <c r="F110" s="26">
        <v>1220.61</v>
      </c>
      <c r="G110" s="26">
        <v>142</v>
      </c>
      <c r="H110" s="16">
        <f t="shared" si="2"/>
        <v>1422.4099999999999</v>
      </c>
      <c r="I110" s="16">
        <f t="shared" si="2"/>
        <v>1652.61</v>
      </c>
      <c r="J110" s="16">
        <f t="shared" si="2"/>
        <v>1902.9199999999998</v>
      </c>
      <c r="K110" s="16">
        <f t="shared" si="2"/>
        <v>2257.9900000000002</v>
      </c>
      <c r="L110" s="27">
        <v>239.56</v>
      </c>
      <c r="M110" s="34">
        <v>0</v>
      </c>
      <c r="N110" s="18"/>
      <c r="O110" s="19"/>
      <c r="P110" s="12"/>
      <c r="Q110" s="12"/>
    </row>
    <row r="111" spans="1:17" s="13" customFormat="1" ht="14.25" customHeight="1">
      <c r="A111" s="33">
        <f>'до 150 кВт'!A111</f>
        <v>43590</v>
      </c>
      <c r="B111" s="14">
        <v>6</v>
      </c>
      <c r="C111" s="15">
        <v>1488.21</v>
      </c>
      <c r="D111" s="15">
        <v>135.11</v>
      </c>
      <c r="E111" s="15">
        <v>0</v>
      </c>
      <c r="F111" s="26">
        <v>1507.53</v>
      </c>
      <c r="G111" s="26">
        <v>142</v>
      </c>
      <c r="H111" s="16">
        <f t="shared" si="2"/>
        <v>1709.33</v>
      </c>
      <c r="I111" s="16">
        <f t="shared" si="2"/>
        <v>1939.53</v>
      </c>
      <c r="J111" s="16">
        <f t="shared" si="2"/>
        <v>2189.84</v>
      </c>
      <c r="K111" s="16">
        <f t="shared" si="2"/>
        <v>2544.9100000000003</v>
      </c>
      <c r="L111" s="27">
        <v>135.11</v>
      </c>
      <c r="M111" s="34">
        <v>0</v>
      </c>
      <c r="N111" s="18"/>
      <c r="O111" s="19"/>
      <c r="P111" s="12"/>
      <c r="Q111" s="12"/>
    </row>
    <row r="112" spans="1:17" s="13" customFormat="1" ht="14.25" customHeight="1">
      <c r="A112" s="33">
        <f>'до 150 кВт'!A112</f>
        <v>43590</v>
      </c>
      <c r="B112" s="14">
        <v>7</v>
      </c>
      <c r="C112" s="15">
        <v>1657.73</v>
      </c>
      <c r="D112" s="15">
        <v>0.01</v>
      </c>
      <c r="E112" s="15">
        <v>15.5</v>
      </c>
      <c r="F112" s="26">
        <v>1677.05</v>
      </c>
      <c r="G112" s="26">
        <v>142</v>
      </c>
      <c r="H112" s="16">
        <f t="shared" si="2"/>
        <v>1878.85</v>
      </c>
      <c r="I112" s="16">
        <f t="shared" si="2"/>
        <v>2109.05</v>
      </c>
      <c r="J112" s="16">
        <f t="shared" si="2"/>
        <v>2359.36</v>
      </c>
      <c r="K112" s="16">
        <f t="shared" si="2"/>
        <v>2714.4300000000003</v>
      </c>
      <c r="L112" s="27">
        <v>0.01</v>
      </c>
      <c r="M112" s="34">
        <v>15.5</v>
      </c>
      <c r="N112" s="18"/>
      <c r="O112" s="19"/>
      <c r="P112" s="12"/>
      <c r="Q112" s="12"/>
    </row>
    <row r="113" spans="1:17" s="13" customFormat="1" ht="14.25" customHeight="1">
      <c r="A113" s="33">
        <f>'до 150 кВт'!A113</f>
        <v>43590</v>
      </c>
      <c r="B113" s="14">
        <v>8</v>
      </c>
      <c r="C113" s="15">
        <v>1693.02</v>
      </c>
      <c r="D113" s="15">
        <v>16.22</v>
      </c>
      <c r="E113" s="15">
        <v>0</v>
      </c>
      <c r="F113" s="26">
        <v>1712.34</v>
      </c>
      <c r="G113" s="26">
        <v>142</v>
      </c>
      <c r="H113" s="16">
        <f t="shared" si="2"/>
        <v>1914.1399999999999</v>
      </c>
      <c r="I113" s="16">
        <f t="shared" si="2"/>
        <v>2144.34</v>
      </c>
      <c r="J113" s="16">
        <f t="shared" si="2"/>
        <v>2394.65</v>
      </c>
      <c r="K113" s="16">
        <f t="shared" si="2"/>
        <v>2749.7200000000003</v>
      </c>
      <c r="L113" s="27">
        <v>16.22</v>
      </c>
      <c r="M113" s="34">
        <v>0</v>
      </c>
      <c r="N113" s="18"/>
      <c r="O113" s="19"/>
      <c r="P113" s="12"/>
      <c r="Q113" s="12"/>
    </row>
    <row r="114" spans="1:17" s="13" customFormat="1" ht="14.25" customHeight="1">
      <c r="A114" s="33">
        <f>'до 150 кВт'!A114</f>
        <v>43590</v>
      </c>
      <c r="B114" s="14">
        <v>9</v>
      </c>
      <c r="C114" s="15">
        <v>1715.18</v>
      </c>
      <c r="D114" s="15">
        <v>59.12</v>
      </c>
      <c r="E114" s="15">
        <v>0</v>
      </c>
      <c r="F114" s="26">
        <v>1734.5</v>
      </c>
      <c r="G114" s="26">
        <v>142</v>
      </c>
      <c r="H114" s="16">
        <f t="shared" si="2"/>
        <v>1936.3</v>
      </c>
      <c r="I114" s="16">
        <f t="shared" si="2"/>
        <v>2166.5000000000005</v>
      </c>
      <c r="J114" s="16">
        <f t="shared" si="2"/>
        <v>2416.8100000000004</v>
      </c>
      <c r="K114" s="16">
        <f t="shared" si="2"/>
        <v>2771.88</v>
      </c>
      <c r="L114" s="27">
        <v>59.12</v>
      </c>
      <c r="M114" s="34">
        <v>0</v>
      </c>
      <c r="N114" s="18"/>
      <c r="O114" s="19"/>
      <c r="P114" s="12"/>
      <c r="Q114" s="12"/>
    </row>
    <row r="115" spans="1:17" s="13" customFormat="1" ht="14.25" customHeight="1">
      <c r="A115" s="33">
        <f>'до 150 кВт'!A115</f>
        <v>43590</v>
      </c>
      <c r="B115" s="14">
        <v>10</v>
      </c>
      <c r="C115" s="15">
        <v>1728.07</v>
      </c>
      <c r="D115" s="15">
        <v>0</v>
      </c>
      <c r="E115" s="15">
        <v>100.56</v>
      </c>
      <c r="F115" s="26">
        <v>1747.39</v>
      </c>
      <c r="G115" s="26">
        <v>142</v>
      </c>
      <c r="H115" s="16">
        <f t="shared" si="2"/>
        <v>1949.1899999999998</v>
      </c>
      <c r="I115" s="16">
        <f t="shared" si="2"/>
        <v>2179.3900000000003</v>
      </c>
      <c r="J115" s="16">
        <f t="shared" si="2"/>
        <v>2429.7000000000003</v>
      </c>
      <c r="K115" s="16">
        <f t="shared" si="2"/>
        <v>2784.77</v>
      </c>
      <c r="L115" s="27">
        <v>0</v>
      </c>
      <c r="M115" s="34">
        <v>100.56</v>
      </c>
      <c r="N115" s="18"/>
      <c r="O115" s="19"/>
      <c r="P115" s="12"/>
      <c r="Q115" s="12"/>
    </row>
    <row r="116" spans="1:17" s="13" customFormat="1" ht="14.25" customHeight="1">
      <c r="A116" s="33">
        <f>'до 150 кВт'!A116</f>
        <v>43590</v>
      </c>
      <c r="B116" s="14">
        <v>11</v>
      </c>
      <c r="C116" s="15">
        <v>1793.62</v>
      </c>
      <c r="D116" s="15">
        <v>0</v>
      </c>
      <c r="E116" s="15">
        <v>220.03</v>
      </c>
      <c r="F116" s="26">
        <v>1812.94</v>
      </c>
      <c r="G116" s="26">
        <v>142</v>
      </c>
      <c r="H116" s="16">
        <f t="shared" si="2"/>
        <v>2014.7399999999998</v>
      </c>
      <c r="I116" s="16">
        <f t="shared" si="2"/>
        <v>2244.94</v>
      </c>
      <c r="J116" s="16">
        <f t="shared" si="2"/>
        <v>2495.25</v>
      </c>
      <c r="K116" s="16">
        <f t="shared" si="2"/>
        <v>2850.32</v>
      </c>
      <c r="L116" s="27">
        <v>0</v>
      </c>
      <c r="M116" s="34">
        <v>220.03</v>
      </c>
      <c r="N116" s="18"/>
      <c r="O116" s="19"/>
      <c r="P116" s="12"/>
      <c r="Q116" s="12"/>
    </row>
    <row r="117" spans="1:17" s="13" customFormat="1" ht="14.25" customHeight="1">
      <c r="A117" s="33">
        <f>'до 150 кВт'!A117</f>
        <v>43590</v>
      </c>
      <c r="B117" s="14">
        <v>12</v>
      </c>
      <c r="C117" s="15">
        <v>1775.07</v>
      </c>
      <c r="D117" s="15">
        <v>0</v>
      </c>
      <c r="E117" s="15">
        <v>223.09</v>
      </c>
      <c r="F117" s="26">
        <v>1794.39</v>
      </c>
      <c r="G117" s="26">
        <v>142</v>
      </c>
      <c r="H117" s="16">
        <f t="shared" si="2"/>
        <v>1996.1899999999998</v>
      </c>
      <c r="I117" s="16">
        <f t="shared" si="2"/>
        <v>2226.3900000000003</v>
      </c>
      <c r="J117" s="16">
        <f t="shared" si="2"/>
        <v>2476.7000000000003</v>
      </c>
      <c r="K117" s="16">
        <f t="shared" si="2"/>
        <v>2831.77</v>
      </c>
      <c r="L117" s="27">
        <v>0</v>
      </c>
      <c r="M117" s="34">
        <v>223.09</v>
      </c>
      <c r="N117" s="18"/>
      <c r="O117" s="19"/>
      <c r="P117" s="12"/>
      <c r="Q117" s="12"/>
    </row>
    <row r="118" spans="1:17" s="13" customFormat="1" ht="14.25" customHeight="1">
      <c r="A118" s="33">
        <f>'до 150 кВт'!A118</f>
        <v>43590</v>
      </c>
      <c r="B118" s="14">
        <v>13</v>
      </c>
      <c r="C118" s="15">
        <v>1751.1</v>
      </c>
      <c r="D118" s="15">
        <v>0</v>
      </c>
      <c r="E118" s="15">
        <v>74.62</v>
      </c>
      <c r="F118" s="26">
        <v>1770.42</v>
      </c>
      <c r="G118" s="26">
        <v>142</v>
      </c>
      <c r="H118" s="16">
        <f t="shared" si="2"/>
        <v>1972.2199999999998</v>
      </c>
      <c r="I118" s="16">
        <f t="shared" si="2"/>
        <v>2202.42</v>
      </c>
      <c r="J118" s="16">
        <f t="shared" si="2"/>
        <v>2452.73</v>
      </c>
      <c r="K118" s="16">
        <f t="shared" si="2"/>
        <v>2807.8</v>
      </c>
      <c r="L118" s="27">
        <v>0</v>
      </c>
      <c r="M118" s="34">
        <v>74.62</v>
      </c>
      <c r="N118" s="18"/>
      <c r="O118" s="19"/>
      <c r="P118" s="12"/>
      <c r="Q118" s="12"/>
    </row>
    <row r="119" spans="1:17" s="13" customFormat="1" ht="14.25" customHeight="1">
      <c r="A119" s="33">
        <f>'до 150 кВт'!A119</f>
        <v>43590</v>
      </c>
      <c r="B119" s="14">
        <v>14</v>
      </c>
      <c r="C119" s="15">
        <v>1674.32</v>
      </c>
      <c r="D119" s="15">
        <v>0</v>
      </c>
      <c r="E119" s="15">
        <v>47.92</v>
      </c>
      <c r="F119" s="26">
        <v>1693.64</v>
      </c>
      <c r="G119" s="26">
        <v>142</v>
      </c>
      <c r="H119" s="16">
        <f t="shared" si="2"/>
        <v>1895.4399999999998</v>
      </c>
      <c r="I119" s="16">
        <f t="shared" si="2"/>
        <v>2125.6400000000003</v>
      </c>
      <c r="J119" s="16">
        <f t="shared" si="2"/>
        <v>2375.9500000000003</v>
      </c>
      <c r="K119" s="16">
        <f t="shared" si="2"/>
        <v>2731.02</v>
      </c>
      <c r="L119" s="27">
        <v>0</v>
      </c>
      <c r="M119" s="34">
        <v>47.92</v>
      </c>
      <c r="N119" s="18"/>
      <c r="O119" s="19"/>
      <c r="P119" s="12"/>
      <c r="Q119" s="12"/>
    </row>
    <row r="120" spans="1:17" s="13" customFormat="1" ht="14.25" customHeight="1">
      <c r="A120" s="33">
        <f>'до 150 кВт'!A120</f>
        <v>43590</v>
      </c>
      <c r="B120" s="14">
        <v>15</v>
      </c>
      <c r="C120" s="15">
        <v>1662.93</v>
      </c>
      <c r="D120" s="15">
        <v>0</v>
      </c>
      <c r="E120" s="15">
        <v>26.04</v>
      </c>
      <c r="F120" s="26">
        <v>1682.25</v>
      </c>
      <c r="G120" s="26">
        <v>142</v>
      </c>
      <c r="H120" s="16">
        <f t="shared" si="2"/>
        <v>1884.05</v>
      </c>
      <c r="I120" s="16">
        <f t="shared" si="2"/>
        <v>2114.2500000000005</v>
      </c>
      <c r="J120" s="16">
        <f t="shared" si="2"/>
        <v>2364.5600000000004</v>
      </c>
      <c r="K120" s="16">
        <f t="shared" si="2"/>
        <v>2719.63</v>
      </c>
      <c r="L120" s="27">
        <v>0</v>
      </c>
      <c r="M120" s="34">
        <v>26.04</v>
      </c>
      <c r="N120" s="18"/>
      <c r="O120" s="19"/>
      <c r="P120" s="12"/>
      <c r="Q120" s="12"/>
    </row>
    <row r="121" spans="1:17" s="13" customFormat="1" ht="14.25" customHeight="1">
      <c r="A121" s="33">
        <f>'до 150 кВт'!A121</f>
        <v>43590</v>
      </c>
      <c r="B121" s="14">
        <v>16</v>
      </c>
      <c r="C121" s="15">
        <v>1661.64</v>
      </c>
      <c r="D121" s="15">
        <v>0</v>
      </c>
      <c r="E121" s="15">
        <v>110.08</v>
      </c>
      <c r="F121" s="26">
        <v>1680.96</v>
      </c>
      <c r="G121" s="26">
        <v>142</v>
      </c>
      <c r="H121" s="16">
        <f t="shared" si="2"/>
        <v>1882.76</v>
      </c>
      <c r="I121" s="16">
        <f t="shared" si="2"/>
        <v>2112.9600000000005</v>
      </c>
      <c r="J121" s="16">
        <f t="shared" si="2"/>
        <v>2363.2700000000004</v>
      </c>
      <c r="K121" s="16">
        <f t="shared" si="2"/>
        <v>2718.34</v>
      </c>
      <c r="L121" s="27">
        <v>0</v>
      </c>
      <c r="M121" s="34">
        <v>110.08</v>
      </c>
      <c r="N121" s="18"/>
      <c r="O121" s="19"/>
      <c r="P121" s="12"/>
      <c r="Q121" s="12"/>
    </row>
    <row r="122" spans="1:17" s="13" customFormat="1" ht="14.25" customHeight="1">
      <c r="A122" s="33">
        <f>'до 150 кВт'!A122</f>
        <v>43590</v>
      </c>
      <c r="B122" s="14">
        <v>17</v>
      </c>
      <c r="C122" s="15">
        <v>1653.63</v>
      </c>
      <c r="D122" s="15">
        <v>0</v>
      </c>
      <c r="E122" s="15">
        <v>108.84</v>
      </c>
      <c r="F122" s="26">
        <v>1672.95</v>
      </c>
      <c r="G122" s="26">
        <v>142</v>
      </c>
      <c r="H122" s="16">
        <f t="shared" si="2"/>
        <v>1874.75</v>
      </c>
      <c r="I122" s="16">
        <f t="shared" si="2"/>
        <v>2104.9500000000003</v>
      </c>
      <c r="J122" s="16">
        <f t="shared" si="2"/>
        <v>2355.26</v>
      </c>
      <c r="K122" s="16">
        <f t="shared" si="2"/>
        <v>2710.3300000000004</v>
      </c>
      <c r="L122" s="27">
        <v>0</v>
      </c>
      <c r="M122" s="34">
        <v>108.84</v>
      </c>
      <c r="N122" s="18"/>
      <c r="O122" s="19"/>
      <c r="P122" s="12"/>
      <c r="Q122" s="12"/>
    </row>
    <row r="123" spans="1:17" s="13" customFormat="1" ht="14.25" customHeight="1">
      <c r="A123" s="33">
        <f>'до 150 кВт'!A123</f>
        <v>43590</v>
      </c>
      <c r="B123" s="14">
        <v>18</v>
      </c>
      <c r="C123" s="15">
        <v>1726.23</v>
      </c>
      <c r="D123" s="15">
        <v>0</v>
      </c>
      <c r="E123" s="15">
        <v>31.71</v>
      </c>
      <c r="F123" s="26">
        <v>1745.55</v>
      </c>
      <c r="G123" s="26">
        <v>142</v>
      </c>
      <c r="H123" s="16">
        <f t="shared" si="2"/>
        <v>1947.35</v>
      </c>
      <c r="I123" s="16">
        <f t="shared" si="2"/>
        <v>2177.55</v>
      </c>
      <c r="J123" s="16">
        <f t="shared" si="2"/>
        <v>2427.86</v>
      </c>
      <c r="K123" s="16">
        <f t="shared" si="2"/>
        <v>2782.9300000000003</v>
      </c>
      <c r="L123" s="27">
        <v>0</v>
      </c>
      <c r="M123" s="34">
        <v>31.71</v>
      </c>
      <c r="N123" s="18"/>
      <c r="O123" s="19"/>
      <c r="P123" s="12"/>
      <c r="Q123" s="12"/>
    </row>
    <row r="124" spans="1:17" s="13" customFormat="1" ht="14.25" customHeight="1">
      <c r="A124" s="33">
        <f>'до 150 кВт'!A124</f>
        <v>43590</v>
      </c>
      <c r="B124" s="14">
        <v>19</v>
      </c>
      <c r="C124" s="15">
        <v>1725.1</v>
      </c>
      <c r="D124" s="15">
        <v>0</v>
      </c>
      <c r="E124" s="15">
        <v>293.74</v>
      </c>
      <c r="F124" s="26">
        <v>1744.42</v>
      </c>
      <c r="G124" s="26">
        <v>142</v>
      </c>
      <c r="H124" s="16">
        <f t="shared" si="2"/>
        <v>1946.2199999999998</v>
      </c>
      <c r="I124" s="16">
        <f t="shared" si="2"/>
        <v>2176.42</v>
      </c>
      <c r="J124" s="16">
        <f t="shared" si="2"/>
        <v>2426.73</v>
      </c>
      <c r="K124" s="16">
        <f t="shared" si="2"/>
        <v>2781.8</v>
      </c>
      <c r="L124" s="27">
        <v>0</v>
      </c>
      <c r="M124" s="34">
        <v>293.74</v>
      </c>
      <c r="N124" s="18"/>
      <c r="O124" s="19"/>
      <c r="P124" s="12"/>
      <c r="Q124" s="12"/>
    </row>
    <row r="125" spans="1:17" s="13" customFormat="1" ht="14.25" customHeight="1">
      <c r="A125" s="33">
        <f>'до 150 кВт'!A125</f>
        <v>43590</v>
      </c>
      <c r="B125" s="14">
        <v>20</v>
      </c>
      <c r="C125" s="15">
        <v>1717.13</v>
      </c>
      <c r="D125" s="15">
        <v>0</v>
      </c>
      <c r="E125" s="15">
        <v>418.88</v>
      </c>
      <c r="F125" s="26">
        <v>1736.45</v>
      </c>
      <c r="G125" s="26">
        <v>142</v>
      </c>
      <c r="H125" s="16">
        <f t="shared" si="2"/>
        <v>1938.25</v>
      </c>
      <c r="I125" s="16">
        <f t="shared" si="2"/>
        <v>2168.4500000000003</v>
      </c>
      <c r="J125" s="16">
        <f t="shared" si="2"/>
        <v>2418.76</v>
      </c>
      <c r="K125" s="16">
        <f t="shared" si="2"/>
        <v>2773.8300000000004</v>
      </c>
      <c r="L125" s="27">
        <v>0</v>
      </c>
      <c r="M125" s="34">
        <v>418.88</v>
      </c>
      <c r="N125" s="18"/>
      <c r="O125" s="19"/>
      <c r="P125" s="12"/>
      <c r="Q125" s="12"/>
    </row>
    <row r="126" spans="1:17" s="13" customFormat="1" ht="14.25" customHeight="1">
      <c r="A126" s="33">
        <f>'до 150 кВт'!A126</f>
        <v>43590</v>
      </c>
      <c r="B126" s="14">
        <v>21</v>
      </c>
      <c r="C126" s="15">
        <v>1735.24</v>
      </c>
      <c r="D126" s="15">
        <v>0</v>
      </c>
      <c r="E126" s="15">
        <v>422.2</v>
      </c>
      <c r="F126" s="26">
        <v>1754.56</v>
      </c>
      <c r="G126" s="26">
        <v>142</v>
      </c>
      <c r="H126" s="16">
        <f t="shared" si="2"/>
        <v>1956.36</v>
      </c>
      <c r="I126" s="16">
        <f t="shared" si="2"/>
        <v>2186.5600000000004</v>
      </c>
      <c r="J126" s="16">
        <f t="shared" si="2"/>
        <v>2436.8700000000003</v>
      </c>
      <c r="K126" s="16">
        <f t="shared" si="2"/>
        <v>2791.94</v>
      </c>
      <c r="L126" s="27">
        <v>0</v>
      </c>
      <c r="M126" s="34">
        <v>422.2</v>
      </c>
      <c r="N126" s="18"/>
      <c r="O126" s="19"/>
      <c r="P126" s="12"/>
      <c r="Q126" s="12"/>
    </row>
    <row r="127" spans="1:17" s="13" customFormat="1" ht="14.25" customHeight="1">
      <c r="A127" s="33">
        <f>'до 150 кВт'!A127</f>
        <v>43590</v>
      </c>
      <c r="B127" s="14">
        <v>22</v>
      </c>
      <c r="C127" s="15">
        <v>1658.9</v>
      </c>
      <c r="D127" s="15">
        <v>0</v>
      </c>
      <c r="E127" s="15">
        <v>607.79</v>
      </c>
      <c r="F127" s="26">
        <v>1678.22</v>
      </c>
      <c r="G127" s="26">
        <v>142</v>
      </c>
      <c r="H127" s="16">
        <f t="shared" si="2"/>
        <v>1880.02</v>
      </c>
      <c r="I127" s="16">
        <f t="shared" si="2"/>
        <v>2110.2200000000003</v>
      </c>
      <c r="J127" s="16">
        <f t="shared" si="2"/>
        <v>2360.53</v>
      </c>
      <c r="K127" s="16">
        <f t="shared" si="2"/>
        <v>2715.6000000000004</v>
      </c>
      <c r="L127" s="27">
        <v>0</v>
      </c>
      <c r="M127" s="34">
        <v>607.79</v>
      </c>
      <c r="N127" s="18"/>
      <c r="O127" s="19"/>
      <c r="P127" s="12"/>
      <c r="Q127" s="12"/>
    </row>
    <row r="128" spans="1:17" s="13" customFormat="1" ht="14.25" customHeight="1">
      <c r="A128" s="33">
        <f>'до 150 кВт'!A128</f>
        <v>43590</v>
      </c>
      <c r="B128" s="14">
        <v>23</v>
      </c>
      <c r="C128" s="15">
        <v>1548.83</v>
      </c>
      <c r="D128" s="15">
        <v>0</v>
      </c>
      <c r="E128" s="15">
        <v>548.44</v>
      </c>
      <c r="F128" s="26">
        <v>1568.15</v>
      </c>
      <c r="G128" s="26">
        <v>142</v>
      </c>
      <c r="H128" s="16">
        <f t="shared" si="2"/>
        <v>1769.9499999999998</v>
      </c>
      <c r="I128" s="16">
        <f t="shared" si="2"/>
        <v>2000.1499999999999</v>
      </c>
      <c r="J128" s="16">
        <f t="shared" si="2"/>
        <v>2250.46</v>
      </c>
      <c r="K128" s="16">
        <f t="shared" si="2"/>
        <v>2605.53</v>
      </c>
      <c r="L128" s="27">
        <v>0</v>
      </c>
      <c r="M128" s="34">
        <v>548.44</v>
      </c>
      <c r="N128" s="18"/>
      <c r="O128" s="19"/>
      <c r="P128" s="12"/>
      <c r="Q128" s="12"/>
    </row>
    <row r="129" spans="1:17" s="13" customFormat="1" ht="14.25" customHeight="1">
      <c r="A129" s="33">
        <f>'до 150 кВт'!A129</f>
        <v>43591</v>
      </c>
      <c r="B129" s="14">
        <v>0</v>
      </c>
      <c r="C129" s="15">
        <v>1334.43</v>
      </c>
      <c r="D129" s="15">
        <v>0</v>
      </c>
      <c r="E129" s="15">
        <v>183.04</v>
      </c>
      <c r="F129" s="26">
        <v>1353.75</v>
      </c>
      <c r="G129" s="26">
        <v>142</v>
      </c>
      <c r="H129" s="16">
        <f t="shared" si="2"/>
        <v>1555.55</v>
      </c>
      <c r="I129" s="16">
        <f t="shared" si="2"/>
        <v>1785.75</v>
      </c>
      <c r="J129" s="16">
        <f t="shared" si="2"/>
        <v>2036.0600000000002</v>
      </c>
      <c r="K129" s="16">
        <f t="shared" si="2"/>
        <v>2391.13</v>
      </c>
      <c r="L129" s="27">
        <v>0</v>
      </c>
      <c r="M129" s="34">
        <v>183.04</v>
      </c>
      <c r="N129" s="18"/>
      <c r="O129" s="19"/>
      <c r="P129" s="12"/>
      <c r="Q129" s="12"/>
    </row>
    <row r="130" spans="1:17" s="13" customFormat="1" ht="14.25" customHeight="1">
      <c r="A130" s="33">
        <f>'до 150 кВт'!A130</f>
        <v>43591</v>
      </c>
      <c r="B130" s="14">
        <v>1</v>
      </c>
      <c r="C130" s="15">
        <v>1197.49</v>
      </c>
      <c r="D130" s="15">
        <v>0</v>
      </c>
      <c r="E130" s="15">
        <v>158.22</v>
      </c>
      <c r="F130" s="26">
        <v>1216.81</v>
      </c>
      <c r="G130" s="26">
        <v>142</v>
      </c>
      <c r="H130" s="16">
        <f t="shared" si="2"/>
        <v>1418.61</v>
      </c>
      <c r="I130" s="16">
        <f t="shared" si="2"/>
        <v>1648.81</v>
      </c>
      <c r="J130" s="16">
        <f t="shared" si="2"/>
        <v>1899.1200000000001</v>
      </c>
      <c r="K130" s="16">
        <f t="shared" si="2"/>
        <v>2254.19</v>
      </c>
      <c r="L130" s="27">
        <v>0</v>
      </c>
      <c r="M130" s="34">
        <v>158.22</v>
      </c>
      <c r="N130" s="18"/>
      <c r="O130" s="19"/>
      <c r="P130" s="12"/>
      <c r="Q130" s="12"/>
    </row>
    <row r="131" spans="1:17" s="13" customFormat="1" ht="14.25" customHeight="1">
      <c r="A131" s="33">
        <f>'до 150 кВт'!A131</f>
        <v>43591</v>
      </c>
      <c r="B131" s="14">
        <v>2</v>
      </c>
      <c r="C131" s="15">
        <v>1125.02</v>
      </c>
      <c r="D131" s="15">
        <v>0</v>
      </c>
      <c r="E131" s="15">
        <v>98.55</v>
      </c>
      <c r="F131" s="26">
        <v>1144.34</v>
      </c>
      <c r="G131" s="26">
        <v>142</v>
      </c>
      <c r="H131" s="16">
        <f t="shared" si="2"/>
        <v>1346.1399999999999</v>
      </c>
      <c r="I131" s="16">
        <f t="shared" si="2"/>
        <v>1576.34</v>
      </c>
      <c r="J131" s="16">
        <f t="shared" si="2"/>
        <v>1826.6499999999999</v>
      </c>
      <c r="K131" s="16">
        <f t="shared" si="2"/>
        <v>2181.7200000000003</v>
      </c>
      <c r="L131" s="27">
        <v>0</v>
      </c>
      <c r="M131" s="34">
        <v>98.55</v>
      </c>
      <c r="N131" s="18"/>
      <c r="O131" s="19"/>
      <c r="P131" s="12"/>
      <c r="Q131" s="12"/>
    </row>
    <row r="132" spans="1:17" s="13" customFormat="1" ht="14.25" customHeight="1">
      <c r="A132" s="33">
        <f>'до 150 кВт'!A132</f>
        <v>43591</v>
      </c>
      <c r="B132" s="14">
        <v>3</v>
      </c>
      <c r="C132" s="15">
        <v>1087.31</v>
      </c>
      <c r="D132" s="15">
        <v>0</v>
      </c>
      <c r="E132" s="15">
        <v>5.74</v>
      </c>
      <c r="F132" s="26">
        <v>1106.63</v>
      </c>
      <c r="G132" s="26">
        <v>142</v>
      </c>
      <c r="H132" s="16">
        <f t="shared" si="2"/>
        <v>1308.4299999999998</v>
      </c>
      <c r="I132" s="16">
        <f t="shared" si="2"/>
        <v>1538.6299999999999</v>
      </c>
      <c r="J132" s="16">
        <f t="shared" si="2"/>
        <v>1788.9399999999998</v>
      </c>
      <c r="K132" s="16">
        <f t="shared" si="2"/>
        <v>2144.01</v>
      </c>
      <c r="L132" s="27">
        <v>0</v>
      </c>
      <c r="M132" s="34">
        <v>5.74</v>
      </c>
      <c r="N132" s="18"/>
      <c r="O132" s="19"/>
      <c r="P132" s="12"/>
      <c r="Q132" s="12"/>
    </row>
    <row r="133" spans="1:17" s="13" customFormat="1" ht="14.25" customHeight="1">
      <c r="A133" s="33">
        <f>'до 150 кВт'!A133</f>
        <v>43591</v>
      </c>
      <c r="B133" s="14">
        <v>4</v>
      </c>
      <c r="C133" s="15">
        <v>1137.73</v>
      </c>
      <c r="D133" s="15">
        <v>27.16</v>
      </c>
      <c r="E133" s="15">
        <v>0</v>
      </c>
      <c r="F133" s="26">
        <v>1157.05</v>
      </c>
      <c r="G133" s="26">
        <v>142</v>
      </c>
      <c r="H133" s="16">
        <f t="shared" si="2"/>
        <v>1358.85</v>
      </c>
      <c r="I133" s="16">
        <f t="shared" si="2"/>
        <v>1589.05</v>
      </c>
      <c r="J133" s="16">
        <f t="shared" si="2"/>
        <v>1839.36</v>
      </c>
      <c r="K133" s="16">
        <f t="shared" si="2"/>
        <v>2194.4300000000003</v>
      </c>
      <c r="L133" s="27">
        <v>27.16</v>
      </c>
      <c r="M133" s="34">
        <v>0</v>
      </c>
      <c r="N133" s="18"/>
      <c r="O133" s="19"/>
      <c r="P133" s="12"/>
      <c r="Q133" s="12"/>
    </row>
    <row r="134" spans="1:17" s="13" customFormat="1" ht="14.25" customHeight="1">
      <c r="A134" s="33">
        <f>'до 150 кВт'!A134</f>
        <v>43591</v>
      </c>
      <c r="B134" s="14">
        <v>5</v>
      </c>
      <c r="C134" s="15">
        <v>1335.16</v>
      </c>
      <c r="D134" s="15">
        <v>120.57</v>
      </c>
      <c r="E134" s="15">
        <v>0</v>
      </c>
      <c r="F134" s="26">
        <v>1354.48</v>
      </c>
      <c r="G134" s="26">
        <v>142</v>
      </c>
      <c r="H134" s="16">
        <f t="shared" si="2"/>
        <v>1556.28</v>
      </c>
      <c r="I134" s="16">
        <f t="shared" si="2"/>
        <v>1786.48</v>
      </c>
      <c r="J134" s="16">
        <f t="shared" si="2"/>
        <v>2036.7900000000002</v>
      </c>
      <c r="K134" s="16">
        <f t="shared" si="2"/>
        <v>2391.86</v>
      </c>
      <c r="L134" s="27">
        <v>120.57</v>
      </c>
      <c r="M134" s="34">
        <v>0</v>
      </c>
      <c r="N134" s="18"/>
      <c r="O134" s="19"/>
      <c r="P134" s="12"/>
      <c r="Q134" s="12"/>
    </row>
    <row r="135" spans="1:17" s="13" customFormat="1" ht="14.25" customHeight="1">
      <c r="A135" s="33">
        <f>'до 150 кВт'!A135</f>
        <v>43591</v>
      </c>
      <c r="B135" s="14">
        <v>6</v>
      </c>
      <c r="C135" s="15">
        <v>1489.84</v>
      </c>
      <c r="D135" s="15">
        <v>107.55</v>
      </c>
      <c r="E135" s="15">
        <v>0</v>
      </c>
      <c r="F135" s="26">
        <v>1509.16</v>
      </c>
      <c r="G135" s="26">
        <v>142</v>
      </c>
      <c r="H135" s="16">
        <f t="shared" si="2"/>
        <v>1710.9599999999998</v>
      </c>
      <c r="I135" s="16">
        <f t="shared" si="2"/>
        <v>1941.1599999999999</v>
      </c>
      <c r="J135" s="16">
        <f t="shared" si="2"/>
        <v>2191.4700000000003</v>
      </c>
      <c r="K135" s="16">
        <f t="shared" si="2"/>
        <v>2546.54</v>
      </c>
      <c r="L135" s="27">
        <v>107.55</v>
      </c>
      <c r="M135" s="34">
        <v>0</v>
      </c>
      <c r="N135" s="18"/>
      <c r="O135" s="19"/>
      <c r="P135" s="12"/>
      <c r="Q135" s="12"/>
    </row>
    <row r="136" spans="1:17" s="13" customFormat="1" ht="14.25" customHeight="1">
      <c r="A136" s="33">
        <f>'до 150 кВт'!A136</f>
        <v>43591</v>
      </c>
      <c r="B136" s="14">
        <v>7</v>
      </c>
      <c r="C136" s="15">
        <v>1684.57</v>
      </c>
      <c r="D136" s="15">
        <v>31.81</v>
      </c>
      <c r="E136" s="15">
        <v>0</v>
      </c>
      <c r="F136" s="26">
        <v>1703.89</v>
      </c>
      <c r="G136" s="26">
        <v>142</v>
      </c>
      <c r="H136" s="16">
        <f t="shared" si="2"/>
        <v>1905.6899999999998</v>
      </c>
      <c r="I136" s="16">
        <f t="shared" si="2"/>
        <v>2135.8900000000003</v>
      </c>
      <c r="J136" s="16">
        <f t="shared" si="2"/>
        <v>2386.2000000000003</v>
      </c>
      <c r="K136" s="16">
        <f t="shared" si="2"/>
        <v>2741.27</v>
      </c>
      <c r="L136" s="27">
        <v>31.81</v>
      </c>
      <c r="M136" s="34">
        <v>0</v>
      </c>
      <c r="N136" s="18"/>
      <c r="O136" s="19"/>
      <c r="P136" s="12"/>
      <c r="Q136" s="12"/>
    </row>
    <row r="137" spans="1:17" s="13" customFormat="1" ht="14.25" customHeight="1">
      <c r="A137" s="33">
        <f>'до 150 кВт'!A137</f>
        <v>43591</v>
      </c>
      <c r="B137" s="14">
        <v>8</v>
      </c>
      <c r="C137" s="15">
        <v>1721.13</v>
      </c>
      <c r="D137" s="15">
        <v>40.46</v>
      </c>
      <c r="E137" s="15">
        <v>0</v>
      </c>
      <c r="F137" s="26">
        <v>1740.45</v>
      </c>
      <c r="G137" s="26">
        <v>142</v>
      </c>
      <c r="H137" s="16">
        <f t="shared" si="2"/>
        <v>1942.25</v>
      </c>
      <c r="I137" s="16">
        <f t="shared" si="2"/>
        <v>2172.4500000000003</v>
      </c>
      <c r="J137" s="16">
        <f t="shared" si="2"/>
        <v>2422.76</v>
      </c>
      <c r="K137" s="16">
        <f aca="true" t="shared" si="3" ref="K137:K200">SUM($C137,$G137,U$4,U$6)</f>
        <v>2777.8300000000004</v>
      </c>
      <c r="L137" s="27">
        <v>40.46</v>
      </c>
      <c r="M137" s="34">
        <v>0</v>
      </c>
      <c r="N137" s="18"/>
      <c r="O137" s="19"/>
      <c r="P137" s="12"/>
      <c r="Q137" s="12"/>
    </row>
    <row r="138" spans="1:17" s="13" customFormat="1" ht="14.25" customHeight="1">
      <c r="A138" s="33">
        <f>'до 150 кВт'!A138</f>
        <v>43591</v>
      </c>
      <c r="B138" s="14">
        <v>9</v>
      </c>
      <c r="C138" s="15">
        <v>1865.19</v>
      </c>
      <c r="D138" s="15">
        <v>22.04</v>
      </c>
      <c r="E138" s="15">
        <v>0</v>
      </c>
      <c r="F138" s="26">
        <v>1884.51</v>
      </c>
      <c r="G138" s="26">
        <v>142</v>
      </c>
      <c r="H138" s="16">
        <f aca="true" t="shared" si="4" ref="H138:K201">SUM($C138,$G138,R$4,R$6)</f>
        <v>2086.3100000000004</v>
      </c>
      <c r="I138" s="16">
        <f t="shared" si="4"/>
        <v>2316.51</v>
      </c>
      <c r="J138" s="16">
        <f t="shared" si="4"/>
        <v>2566.82</v>
      </c>
      <c r="K138" s="16">
        <f t="shared" si="3"/>
        <v>2921.8900000000003</v>
      </c>
      <c r="L138" s="27">
        <v>22.04</v>
      </c>
      <c r="M138" s="34">
        <v>0</v>
      </c>
      <c r="N138" s="18"/>
      <c r="O138" s="19"/>
      <c r="P138" s="12"/>
      <c r="Q138" s="12"/>
    </row>
    <row r="139" spans="1:17" s="13" customFormat="1" ht="14.25" customHeight="1">
      <c r="A139" s="33">
        <f>'до 150 кВт'!A139</f>
        <v>43591</v>
      </c>
      <c r="B139" s="14">
        <v>10</v>
      </c>
      <c r="C139" s="15">
        <v>1857.88</v>
      </c>
      <c r="D139" s="15">
        <v>0</v>
      </c>
      <c r="E139" s="15">
        <v>161.18</v>
      </c>
      <c r="F139" s="26">
        <v>1877.2</v>
      </c>
      <c r="G139" s="26">
        <v>142</v>
      </c>
      <c r="H139" s="16">
        <f t="shared" si="4"/>
        <v>2079.0000000000005</v>
      </c>
      <c r="I139" s="16">
        <f t="shared" si="4"/>
        <v>2309.2000000000003</v>
      </c>
      <c r="J139" s="16">
        <f t="shared" si="4"/>
        <v>2559.51</v>
      </c>
      <c r="K139" s="16">
        <f t="shared" si="3"/>
        <v>2914.5800000000004</v>
      </c>
      <c r="L139" s="27">
        <v>0</v>
      </c>
      <c r="M139" s="34">
        <v>161.18</v>
      </c>
      <c r="N139" s="18"/>
      <c r="O139" s="19"/>
      <c r="P139" s="12"/>
      <c r="Q139" s="12"/>
    </row>
    <row r="140" spans="1:17" s="13" customFormat="1" ht="14.25" customHeight="1">
      <c r="A140" s="33">
        <f>'до 150 кВт'!A140</f>
        <v>43591</v>
      </c>
      <c r="B140" s="14">
        <v>11</v>
      </c>
      <c r="C140" s="15">
        <v>1839.27</v>
      </c>
      <c r="D140" s="15">
        <v>0</v>
      </c>
      <c r="E140" s="15">
        <v>167.7</v>
      </c>
      <c r="F140" s="26">
        <v>1858.59</v>
      </c>
      <c r="G140" s="26">
        <v>142</v>
      </c>
      <c r="H140" s="16">
        <f t="shared" si="4"/>
        <v>2060.3900000000003</v>
      </c>
      <c r="I140" s="16">
        <f t="shared" si="4"/>
        <v>2290.59</v>
      </c>
      <c r="J140" s="16">
        <f t="shared" si="4"/>
        <v>2540.9</v>
      </c>
      <c r="K140" s="16">
        <f t="shared" si="3"/>
        <v>2895.9700000000003</v>
      </c>
      <c r="L140" s="27">
        <v>0</v>
      </c>
      <c r="M140" s="34">
        <v>167.7</v>
      </c>
      <c r="N140" s="18"/>
      <c r="O140" s="19"/>
      <c r="P140" s="12"/>
      <c r="Q140" s="12"/>
    </row>
    <row r="141" spans="1:17" s="13" customFormat="1" ht="14.25" customHeight="1">
      <c r="A141" s="33">
        <f>'до 150 кВт'!A141</f>
        <v>43591</v>
      </c>
      <c r="B141" s="14">
        <v>12</v>
      </c>
      <c r="C141" s="15">
        <v>1747.77</v>
      </c>
      <c r="D141" s="15">
        <v>0</v>
      </c>
      <c r="E141" s="15">
        <v>92.52</v>
      </c>
      <c r="F141" s="26">
        <v>1767.09</v>
      </c>
      <c r="G141" s="26">
        <v>142</v>
      </c>
      <c r="H141" s="16">
        <f t="shared" si="4"/>
        <v>1968.8899999999999</v>
      </c>
      <c r="I141" s="16">
        <f t="shared" si="4"/>
        <v>2199.09</v>
      </c>
      <c r="J141" s="16">
        <f t="shared" si="4"/>
        <v>2449.4</v>
      </c>
      <c r="K141" s="16">
        <f t="shared" si="3"/>
        <v>2804.4700000000003</v>
      </c>
      <c r="L141" s="27">
        <v>0</v>
      </c>
      <c r="M141" s="34">
        <v>92.52</v>
      </c>
      <c r="N141" s="18"/>
      <c r="O141" s="19"/>
      <c r="P141" s="12"/>
      <c r="Q141" s="12"/>
    </row>
    <row r="142" spans="1:17" s="13" customFormat="1" ht="14.25" customHeight="1">
      <c r="A142" s="33">
        <f>'до 150 кВт'!A142</f>
        <v>43591</v>
      </c>
      <c r="B142" s="14">
        <v>13</v>
      </c>
      <c r="C142" s="15">
        <v>1759.49</v>
      </c>
      <c r="D142" s="15">
        <v>0</v>
      </c>
      <c r="E142" s="15">
        <v>125.31</v>
      </c>
      <c r="F142" s="26">
        <v>1778.81</v>
      </c>
      <c r="G142" s="26">
        <v>142</v>
      </c>
      <c r="H142" s="16">
        <f t="shared" si="4"/>
        <v>1980.61</v>
      </c>
      <c r="I142" s="16">
        <f t="shared" si="4"/>
        <v>2210.8100000000004</v>
      </c>
      <c r="J142" s="16">
        <f t="shared" si="4"/>
        <v>2461.1200000000003</v>
      </c>
      <c r="K142" s="16">
        <f t="shared" si="3"/>
        <v>2816.19</v>
      </c>
      <c r="L142" s="27">
        <v>0</v>
      </c>
      <c r="M142" s="34">
        <v>125.31</v>
      </c>
      <c r="N142" s="18"/>
      <c r="O142" s="19"/>
      <c r="P142" s="12"/>
      <c r="Q142" s="12"/>
    </row>
    <row r="143" spans="1:17" s="13" customFormat="1" ht="14.25" customHeight="1">
      <c r="A143" s="33">
        <f>'до 150 кВт'!A143</f>
        <v>43591</v>
      </c>
      <c r="B143" s="14">
        <v>14</v>
      </c>
      <c r="C143" s="15">
        <v>1753.04</v>
      </c>
      <c r="D143" s="15">
        <v>0</v>
      </c>
      <c r="E143" s="15">
        <v>164.93</v>
      </c>
      <c r="F143" s="26">
        <v>1772.36</v>
      </c>
      <c r="G143" s="26">
        <v>142</v>
      </c>
      <c r="H143" s="16">
        <f t="shared" si="4"/>
        <v>1974.1599999999999</v>
      </c>
      <c r="I143" s="16">
        <f t="shared" si="4"/>
        <v>2204.36</v>
      </c>
      <c r="J143" s="16">
        <f t="shared" si="4"/>
        <v>2454.67</v>
      </c>
      <c r="K143" s="16">
        <f t="shared" si="3"/>
        <v>2809.7400000000002</v>
      </c>
      <c r="L143" s="27">
        <v>0</v>
      </c>
      <c r="M143" s="34">
        <v>164.93</v>
      </c>
      <c r="N143" s="18"/>
      <c r="O143" s="19"/>
      <c r="P143" s="12"/>
      <c r="Q143" s="12"/>
    </row>
    <row r="144" spans="1:17" s="13" customFormat="1" ht="14.25" customHeight="1">
      <c r="A144" s="33">
        <f>'до 150 кВт'!A144</f>
        <v>43591</v>
      </c>
      <c r="B144" s="14">
        <v>15</v>
      </c>
      <c r="C144" s="15">
        <v>1740.63</v>
      </c>
      <c r="D144" s="15">
        <v>0</v>
      </c>
      <c r="E144" s="15">
        <v>97.32</v>
      </c>
      <c r="F144" s="26">
        <v>1759.95</v>
      </c>
      <c r="G144" s="26">
        <v>142</v>
      </c>
      <c r="H144" s="16">
        <f t="shared" si="4"/>
        <v>1961.75</v>
      </c>
      <c r="I144" s="16">
        <f t="shared" si="4"/>
        <v>2191.9500000000003</v>
      </c>
      <c r="J144" s="16">
        <f t="shared" si="4"/>
        <v>2442.26</v>
      </c>
      <c r="K144" s="16">
        <f t="shared" si="3"/>
        <v>2797.3300000000004</v>
      </c>
      <c r="L144" s="27">
        <v>0</v>
      </c>
      <c r="M144" s="34">
        <v>97.32</v>
      </c>
      <c r="N144" s="18"/>
      <c r="O144" s="19"/>
      <c r="P144" s="12"/>
      <c r="Q144" s="12"/>
    </row>
    <row r="145" spans="1:17" s="13" customFormat="1" ht="14.25" customHeight="1">
      <c r="A145" s="33">
        <f>'до 150 кВт'!A145</f>
        <v>43591</v>
      </c>
      <c r="B145" s="14">
        <v>16</v>
      </c>
      <c r="C145" s="15">
        <v>1729.75</v>
      </c>
      <c r="D145" s="15">
        <v>0</v>
      </c>
      <c r="E145" s="15">
        <v>95.34</v>
      </c>
      <c r="F145" s="26">
        <v>1749.07</v>
      </c>
      <c r="G145" s="26">
        <v>142</v>
      </c>
      <c r="H145" s="16">
        <f t="shared" si="4"/>
        <v>1950.87</v>
      </c>
      <c r="I145" s="16">
        <f t="shared" si="4"/>
        <v>2181.07</v>
      </c>
      <c r="J145" s="16">
        <f t="shared" si="4"/>
        <v>2431.38</v>
      </c>
      <c r="K145" s="16">
        <f t="shared" si="3"/>
        <v>2786.4500000000003</v>
      </c>
      <c r="L145" s="27">
        <v>0</v>
      </c>
      <c r="M145" s="34">
        <v>95.34</v>
      </c>
      <c r="N145" s="18"/>
      <c r="O145" s="19"/>
      <c r="P145" s="12"/>
      <c r="Q145" s="12"/>
    </row>
    <row r="146" spans="1:17" s="13" customFormat="1" ht="14.25" customHeight="1">
      <c r="A146" s="33">
        <f>'до 150 кВт'!A146</f>
        <v>43591</v>
      </c>
      <c r="B146" s="14">
        <v>17</v>
      </c>
      <c r="C146" s="15">
        <v>1714.17</v>
      </c>
      <c r="D146" s="15">
        <v>0</v>
      </c>
      <c r="E146" s="15">
        <v>73.21</v>
      </c>
      <c r="F146" s="26">
        <v>1733.49</v>
      </c>
      <c r="G146" s="26">
        <v>142</v>
      </c>
      <c r="H146" s="16">
        <f t="shared" si="4"/>
        <v>1935.29</v>
      </c>
      <c r="I146" s="16">
        <f t="shared" si="4"/>
        <v>2165.4900000000002</v>
      </c>
      <c r="J146" s="16">
        <f t="shared" si="4"/>
        <v>2415.8</v>
      </c>
      <c r="K146" s="16">
        <f t="shared" si="3"/>
        <v>2770.8700000000003</v>
      </c>
      <c r="L146" s="27">
        <v>0</v>
      </c>
      <c r="M146" s="34">
        <v>73.21</v>
      </c>
      <c r="N146" s="18"/>
      <c r="O146" s="19"/>
      <c r="P146" s="12"/>
      <c r="Q146" s="12"/>
    </row>
    <row r="147" spans="1:17" s="13" customFormat="1" ht="14.25" customHeight="1">
      <c r="A147" s="33">
        <f>'до 150 кВт'!A147</f>
        <v>43591</v>
      </c>
      <c r="B147" s="14">
        <v>18</v>
      </c>
      <c r="C147" s="15">
        <v>1734.25</v>
      </c>
      <c r="D147" s="15">
        <v>122.44</v>
      </c>
      <c r="E147" s="15">
        <v>0</v>
      </c>
      <c r="F147" s="26">
        <v>1753.57</v>
      </c>
      <c r="G147" s="26">
        <v>142</v>
      </c>
      <c r="H147" s="16">
        <f t="shared" si="4"/>
        <v>1955.37</v>
      </c>
      <c r="I147" s="16">
        <f t="shared" si="4"/>
        <v>2185.57</v>
      </c>
      <c r="J147" s="16">
        <f t="shared" si="4"/>
        <v>2435.88</v>
      </c>
      <c r="K147" s="16">
        <f t="shared" si="3"/>
        <v>2790.9500000000003</v>
      </c>
      <c r="L147" s="27">
        <v>122.44</v>
      </c>
      <c r="M147" s="34">
        <v>0</v>
      </c>
      <c r="N147" s="18"/>
      <c r="O147" s="19"/>
      <c r="P147" s="12"/>
      <c r="Q147" s="12"/>
    </row>
    <row r="148" spans="1:17" s="13" customFormat="1" ht="14.25" customHeight="1">
      <c r="A148" s="33">
        <f>'до 150 кВт'!A148</f>
        <v>43591</v>
      </c>
      <c r="B148" s="14">
        <v>19</v>
      </c>
      <c r="C148" s="15">
        <v>1747.37</v>
      </c>
      <c r="D148" s="15">
        <v>0</v>
      </c>
      <c r="E148" s="15">
        <v>106.6</v>
      </c>
      <c r="F148" s="26">
        <v>1766.69</v>
      </c>
      <c r="G148" s="26">
        <v>142</v>
      </c>
      <c r="H148" s="16">
        <f t="shared" si="4"/>
        <v>1968.4899999999998</v>
      </c>
      <c r="I148" s="16">
        <f t="shared" si="4"/>
        <v>2198.69</v>
      </c>
      <c r="J148" s="16">
        <f t="shared" si="4"/>
        <v>2449</v>
      </c>
      <c r="K148" s="16">
        <f t="shared" si="3"/>
        <v>2804.07</v>
      </c>
      <c r="L148" s="27">
        <v>0</v>
      </c>
      <c r="M148" s="34">
        <v>106.6</v>
      </c>
      <c r="N148" s="18"/>
      <c r="O148" s="19"/>
      <c r="P148" s="12"/>
      <c r="Q148" s="12"/>
    </row>
    <row r="149" spans="1:17" s="13" customFormat="1" ht="14.25" customHeight="1">
      <c r="A149" s="33">
        <f>'до 150 кВт'!A149</f>
        <v>43591</v>
      </c>
      <c r="B149" s="14">
        <v>20</v>
      </c>
      <c r="C149" s="15">
        <v>1750.85</v>
      </c>
      <c r="D149" s="15">
        <v>0</v>
      </c>
      <c r="E149" s="15">
        <v>285.5</v>
      </c>
      <c r="F149" s="26">
        <v>1770.17</v>
      </c>
      <c r="G149" s="26">
        <v>142</v>
      </c>
      <c r="H149" s="16">
        <f t="shared" si="4"/>
        <v>1971.9699999999998</v>
      </c>
      <c r="I149" s="16">
        <f t="shared" si="4"/>
        <v>2202.17</v>
      </c>
      <c r="J149" s="16">
        <f t="shared" si="4"/>
        <v>2452.48</v>
      </c>
      <c r="K149" s="16">
        <f t="shared" si="3"/>
        <v>2807.55</v>
      </c>
      <c r="L149" s="27">
        <v>0</v>
      </c>
      <c r="M149" s="34">
        <v>285.5</v>
      </c>
      <c r="N149" s="18"/>
      <c r="O149" s="19"/>
      <c r="P149" s="12"/>
      <c r="Q149" s="12"/>
    </row>
    <row r="150" spans="1:17" s="13" customFormat="1" ht="14.25" customHeight="1">
      <c r="A150" s="33">
        <f>'до 150 кВт'!A150</f>
        <v>43591</v>
      </c>
      <c r="B150" s="14">
        <v>21</v>
      </c>
      <c r="C150" s="15">
        <v>1760.23</v>
      </c>
      <c r="D150" s="15">
        <v>0</v>
      </c>
      <c r="E150" s="15">
        <v>376.03</v>
      </c>
      <c r="F150" s="26">
        <v>1779.55</v>
      </c>
      <c r="G150" s="26">
        <v>142</v>
      </c>
      <c r="H150" s="16">
        <f t="shared" si="4"/>
        <v>1981.35</v>
      </c>
      <c r="I150" s="16">
        <f t="shared" si="4"/>
        <v>2211.55</v>
      </c>
      <c r="J150" s="16">
        <f t="shared" si="4"/>
        <v>2461.86</v>
      </c>
      <c r="K150" s="16">
        <f t="shared" si="3"/>
        <v>2816.9300000000003</v>
      </c>
      <c r="L150" s="27">
        <v>0</v>
      </c>
      <c r="M150" s="34">
        <v>376.03</v>
      </c>
      <c r="N150" s="18"/>
      <c r="O150" s="19"/>
      <c r="P150" s="12"/>
      <c r="Q150" s="12"/>
    </row>
    <row r="151" spans="1:17" s="13" customFormat="1" ht="14.25" customHeight="1">
      <c r="A151" s="33">
        <f>'до 150 кВт'!A151</f>
        <v>43591</v>
      </c>
      <c r="B151" s="14">
        <v>22</v>
      </c>
      <c r="C151" s="15">
        <v>1728.73</v>
      </c>
      <c r="D151" s="15">
        <v>0</v>
      </c>
      <c r="E151" s="15">
        <v>303.99</v>
      </c>
      <c r="F151" s="26">
        <v>1748.05</v>
      </c>
      <c r="G151" s="26">
        <v>142</v>
      </c>
      <c r="H151" s="16">
        <f t="shared" si="4"/>
        <v>1949.85</v>
      </c>
      <c r="I151" s="16">
        <f t="shared" si="4"/>
        <v>2180.05</v>
      </c>
      <c r="J151" s="16">
        <f t="shared" si="4"/>
        <v>2430.36</v>
      </c>
      <c r="K151" s="16">
        <f t="shared" si="3"/>
        <v>2785.4300000000003</v>
      </c>
      <c r="L151" s="27">
        <v>0</v>
      </c>
      <c r="M151" s="34">
        <v>303.99</v>
      </c>
      <c r="N151" s="18"/>
      <c r="O151" s="19"/>
      <c r="P151" s="12"/>
      <c r="Q151" s="12"/>
    </row>
    <row r="152" spans="1:17" s="13" customFormat="1" ht="14.25" customHeight="1">
      <c r="A152" s="33">
        <f>'до 150 кВт'!A152</f>
        <v>43591</v>
      </c>
      <c r="B152" s="14">
        <v>23</v>
      </c>
      <c r="C152" s="15">
        <v>1547.14</v>
      </c>
      <c r="D152" s="15">
        <v>0</v>
      </c>
      <c r="E152" s="15">
        <v>319.37</v>
      </c>
      <c r="F152" s="26">
        <v>1566.46</v>
      </c>
      <c r="G152" s="26">
        <v>142</v>
      </c>
      <c r="H152" s="16">
        <f t="shared" si="4"/>
        <v>1768.26</v>
      </c>
      <c r="I152" s="16">
        <f t="shared" si="4"/>
        <v>1998.46</v>
      </c>
      <c r="J152" s="16">
        <f t="shared" si="4"/>
        <v>2248.7700000000004</v>
      </c>
      <c r="K152" s="16">
        <f t="shared" si="3"/>
        <v>2603.84</v>
      </c>
      <c r="L152" s="27">
        <v>0</v>
      </c>
      <c r="M152" s="34">
        <v>319.37</v>
      </c>
      <c r="N152" s="18"/>
      <c r="O152" s="19"/>
      <c r="P152" s="12"/>
      <c r="Q152" s="12"/>
    </row>
    <row r="153" spans="1:17" s="13" customFormat="1" ht="14.25" customHeight="1">
      <c r="A153" s="33">
        <f>'до 150 кВт'!A153</f>
        <v>43592</v>
      </c>
      <c r="B153" s="14">
        <v>0</v>
      </c>
      <c r="C153" s="15">
        <v>1497.87</v>
      </c>
      <c r="D153" s="15">
        <v>0</v>
      </c>
      <c r="E153" s="15">
        <v>310.48</v>
      </c>
      <c r="F153" s="26">
        <v>1517.19</v>
      </c>
      <c r="G153" s="26">
        <v>142</v>
      </c>
      <c r="H153" s="16">
        <f t="shared" si="4"/>
        <v>1718.9899999999998</v>
      </c>
      <c r="I153" s="16">
        <f t="shared" si="4"/>
        <v>1949.1899999999998</v>
      </c>
      <c r="J153" s="16">
        <f t="shared" si="4"/>
        <v>2199.5</v>
      </c>
      <c r="K153" s="16">
        <f t="shared" si="3"/>
        <v>2554.57</v>
      </c>
      <c r="L153" s="27">
        <v>0</v>
      </c>
      <c r="M153" s="34">
        <v>310.48</v>
      </c>
      <c r="N153" s="18"/>
      <c r="O153" s="19"/>
      <c r="P153" s="12"/>
      <c r="Q153" s="12"/>
    </row>
    <row r="154" spans="1:17" s="13" customFormat="1" ht="14.25" customHeight="1">
      <c r="A154" s="33">
        <f>'до 150 кВт'!A154</f>
        <v>43592</v>
      </c>
      <c r="B154" s="14">
        <v>1</v>
      </c>
      <c r="C154" s="15">
        <v>1254.14</v>
      </c>
      <c r="D154" s="15">
        <v>0</v>
      </c>
      <c r="E154" s="15">
        <v>189.78</v>
      </c>
      <c r="F154" s="26">
        <v>1273.46</v>
      </c>
      <c r="G154" s="26">
        <v>142</v>
      </c>
      <c r="H154" s="16">
        <f t="shared" si="4"/>
        <v>1475.26</v>
      </c>
      <c r="I154" s="16">
        <f t="shared" si="4"/>
        <v>1705.46</v>
      </c>
      <c r="J154" s="16">
        <f t="shared" si="4"/>
        <v>1955.7700000000002</v>
      </c>
      <c r="K154" s="16">
        <f t="shared" si="3"/>
        <v>2310.84</v>
      </c>
      <c r="L154" s="27">
        <v>0</v>
      </c>
      <c r="M154" s="34">
        <v>189.78</v>
      </c>
      <c r="N154" s="18"/>
      <c r="O154" s="19"/>
      <c r="P154" s="12"/>
      <c r="Q154" s="12"/>
    </row>
    <row r="155" spans="1:17" s="13" customFormat="1" ht="14.25" customHeight="1">
      <c r="A155" s="33">
        <f>'до 150 кВт'!A155</f>
        <v>43592</v>
      </c>
      <c r="B155" s="14">
        <v>2</v>
      </c>
      <c r="C155" s="15">
        <v>1084.54</v>
      </c>
      <c r="D155" s="15">
        <v>0</v>
      </c>
      <c r="E155" s="15">
        <v>73.89</v>
      </c>
      <c r="F155" s="26">
        <v>1103.86</v>
      </c>
      <c r="G155" s="26">
        <v>142</v>
      </c>
      <c r="H155" s="16">
        <f t="shared" si="4"/>
        <v>1305.6599999999999</v>
      </c>
      <c r="I155" s="16">
        <f t="shared" si="4"/>
        <v>1535.86</v>
      </c>
      <c r="J155" s="16">
        <f t="shared" si="4"/>
        <v>1786.1699999999998</v>
      </c>
      <c r="K155" s="16">
        <f t="shared" si="3"/>
        <v>2141.2400000000002</v>
      </c>
      <c r="L155" s="27">
        <v>0</v>
      </c>
      <c r="M155" s="34">
        <v>73.89</v>
      </c>
      <c r="N155" s="18"/>
      <c r="O155" s="19"/>
      <c r="P155" s="12"/>
      <c r="Q155" s="12"/>
    </row>
    <row r="156" spans="1:17" s="13" customFormat="1" ht="14.25" customHeight="1">
      <c r="A156" s="33">
        <f>'до 150 кВт'!A156</f>
        <v>43592</v>
      </c>
      <c r="B156" s="14">
        <v>3</v>
      </c>
      <c r="C156" s="15">
        <v>1082.88</v>
      </c>
      <c r="D156" s="15">
        <v>0</v>
      </c>
      <c r="E156" s="15">
        <v>68.7</v>
      </c>
      <c r="F156" s="26">
        <v>1102.2</v>
      </c>
      <c r="G156" s="26">
        <v>142</v>
      </c>
      <c r="H156" s="16">
        <f t="shared" si="4"/>
        <v>1304</v>
      </c>
      <c r="I156" s="16">
        <f t="shared" si="4"/>
        <v>1534.2</v>
      </c>
      <c r="J156" s="16">
        <f t="shared" si="4"/>
        <v>1784.51</v>
      </c>
      <c r="K156" s="16">
        <f t="shared" si="3"/>
        <v>2139.5800000000004</v>
      </c>
      <c r="L156" s="27">
        <v>0</v>
      </c>
      <c r="M156" s="34">
        <v>68.7</v>
      </c>
      <c r="N156" s="18"/>
      <c r="O156" s="19"/>
      <c r="P156" s="12"/>
      <c r="Q156" s="12"/>
    </row>
    <row r="157" spans="1:17" s="13" customFormat="1" ht="14.25" customHeight="1">
      <c r="A157" s="33">
        <f>'до 150 кВт'!A157</f>
        <v>43592</v>
      </c>
      <c r="B157" s="14">
        <v>4</v>
      </c>
      <c r="C157" s="15">
        <v>1109.2</v>
      </c>
      <c r="D157" s="15">
        <v>0</v>
      </c>
      <c r="E157" s="15">
        <v>27.81</v>
      </c>
      <c r="F157" s="26">
        <v>1128.52</v>
      </c>
      <c r="G157" s="26">
        <v>142</v>
      </c>
      <c r="H157" s="16">
        <f t="shared" si="4"/>
        <v>1330.32</v>
      </c>
      <c r="I157" s="16">
        <f t="shared" si="4"/>
        <v>1560.52</v>
      </c>
      <c r="J157" s="16">
        <f t="shared" si="4"/>
        <v>1810.8300000000002</v>
      </c>
      <c r="K157" s="16">
        <f t="shared" si="3"/>
        <v>2165.9</v>
      </c>
      <c r="L157" s="27">
        <v>0</v>
      </c>
      <c r="M157" s="34">
        <v>27.81</v>
      </c>
      <c r="N157" s="18"/>
      <c r="O157" s="19"/>
      <c r="P157" s="12"/>
      <c r="Q157" s="12"/>
    </row>
    <row r="158" spans="1:17" s="13" customFormat="1" ht="14.25" customHeight="1">
      <c r="A158" s="33">
        <f>'до 150 кВт'!A158</f>
        <v>43592</v>
      </c>
      <c r="B158" s="14">
        <v>5</v>
      </c>
      <c r="C158" s="15">
        <v>1273.83</v>
      </c>
      <c r="D158" s="15">
        <v>148.36</v>
      </c>
      <c r="E158" s="15">
        <v>0</v>
      </c>
      <c r="F158" s="26">
        <v>1293.15</v>
      </c>
      <c r="G158" s="26">
        <v>142</v>
      </c>
      <c r="H158" s="16">
        <f t="shared" si="4"/>
        <v>1494.9499999999998</v>
      </c>
      <c r="I158" s="16">
        <f t="shared" si="4"/>
        <v>1725.1499999999999</v>
      </c>
      <c r="J158" s="16">
        <f t="shared" si="4"/>
        <v>1975.4599999999998</v>
      </c>
      <c r="K158" s="16">
        <f t="shared" si="3"/>
        <v>2330.53</v>
      </c>
      <c r="L158" s="27">
        <v>148.36</v>
      </c>
      <c r="M158" s="34">
        <v>0</v>
      </c>
      <c r="N158" s="18"/>
      <c r="O158" s="19"/>
      <c r="P158" s="12"/>
      <c r="Q158" s="12"/>
    </row>
    <row r="159" spans="1:17" s="13" customFormat="1" ht="14.25" customHeight="1">
      <c r="A159" s="33">
        <f>'до 150 кВт'!A159</f>
        <v>43592</v>
      </c>
      <c r="B159" s="14">
        <v>6</v>
      </c>
      <c r="C159" s="15">
        <v>1518.08</v>
      </c>
      <c r="D159" s="15">
        <v>50.45</v>
      </c>
      <c r="E159" s="15">
        <v>0</v>
      </c>
      <c r="F159" s="26">
        <v>1537.4</v>
      </c>
      <c r="G159" s="26">
        <v>142</v>
      </c>
      <c r="H159" s="16">
        <f t="shared" si="4"/>
        <v>1739.1999999999998</v>
      </c>
      <c r="I159" s="16">
        <f t="shared" si="4"/>
        <v>1969.3999999999999</v>
      </c>
      <c r="J159" s="16">
        <f t="shared" si="4"/>
        <v>2219.71</v>
      </c>
      <c r="K159" s="16">
        <f t="shared" si="3"/>
        <v>2574.78</v>
      </c>
      <c r="L159" s="27">
        <v>50.45</v>
      </c>
      <c r="M159" s="34">
        <v>0</v>
      </c>
      <c r="N159" s="18"/>
      <c r="O159" s="19"/>
      <c r="P159" s="12"/>
      <c r="Q159" s="12"/>
    </row>
    <row r="160" spans="1:17" s="13" customFormat="1" ht="14.25" customHeight="1">
      <c r="A160" s="33">
        <f>'до 150 кВт'!A160</f>
        <v>43592</v>
      </c>
      <c r="B160" s="14">
        <v>7</v>
      </c>
      <c r="C160" s="15">
        <v>1684.42</v>
      </c>
      <c r="D160" s="15">
        <v>37.87</v>
      </c>
      <c r="E160" s="15">
        <v>0</v>
      </c>
      <c r="F160" s="26">
        <v>1703.74</v>
      </c>
      <c r="G160" s="26">
        <v>142</v>
      </c>
      <c r="H160" s="16">
        <f t="shared" si="4"/>
        <v>1905.54</v>
      </c>
      <c r="I160" s="16">
        <f t="shared" si="4"/>
        <v>2135.7400000000002</v>
      </c>
      <c r="J160" s="16">
        <f t="shared" si="4"/>
        <v>2386.05</v>
      </c>
      <c r="K160" s="16">
        <f t="shared" si="3"/>
        <v>2741.1200000000003</v>
      </c>
      <c r="L160" s="27">
        <v>37.87</v>
      </c>
      <c r="M160" s="34">
        <v>0</v>
      </c>
      <c r="N160" s="18"/>
      <c r="O160" s="19"/>
      <c r="P160" s="12"/>
      <c r="Q160" s="12"/>
    </row>
    <row r="161" spans="1:17" s="13" customFormat="1" ht="14.25" customHeight="1">
      <c r="A161" s="33">
        <f>'до 150 кВт'!A161</f>
        <v>43592</v>
      </c>
      <c r="B161" s="14">
        <v>8</v>
      </c>
      <c r="C161" s="15">
        <v>1730.42</v>
      </c>
      <c r="D161" s="15">
        <v>0</v>
      </c>
      <c r="E161" s="15">
        <v>12.79</v>
      </c>
      <c r="F161" s="26">
        <v>1749.74</v>
      </c>
      <c r="G161" s="26">
        <v>142</v>
      </c>
      <c r="H161" s="16">
        <f t="shared" si="4"/>
        <v>1951.54</v>
      </c>
      <c r="I161" s="16">
        <f t="shared" si="4"/>
        <v>2181.7400000000002</v>
      </c>
      <c r="J161" s="16">
        <f t="shared" si="4"/>
        <v>2432.05</v>
      </c>
      <c r="K161" s="16">
        <f t="shared" si="3"/>
        <v>2787.1200000000003</v>
      </c>
      <c r="L161" s="27">
        <v>0</v>
      </c>
      <c r="M161" s="34">
        <v>12.79</v>
      </c>
      <c r="N161" s="18"/>
      <c r="O161" s="19"/>
      <c r="P161" s="12"/>
      <c r="Q161" s="12"/>
    </row>
    <row r="162" spans="1:17" s="13" customFormat="1" ht="14.25" customHeight="1">
      <c r="A162" s="33">
        <f>'до 150 кВт'!A162</f>
        <v>43592</v>
      </c>
      <c r="B162" s="14">
        <v>9</v>
      </c>
      <c r="C162" s="15">
        <v>1732.62</v>
      </c>
      <c r="D162" s="15">
        <v>0</v>
      </c>
      <c r="E162" s="15">
        <v>10.68</v>
      </c>
      <c r="F162" s="26">
        <v>1751.94</v>
      </c>
      <c r="G162" s="26">
        <v>142</v>
      </c>
      <c r="H162" s="16">
        <f t="shared" si="4"/>
        <v>1953.7399999999998</v>
      </c>
      <c r="I162" s="16">
        <f t="shared" si="4"/>
        <v>2183.94</v>
      </c>
      <c r="J162" s="16">
        <f t="shared" si="4"/>
        <v>2434.25</v>
      </c>
      <c r="K162" s="16">
        <f t="shared" si="3"/>
        <v>2789.32</v>
      </c>
      <c r="L162" s="27">
        <v>0</v>
      </c>
      <c r="M162" s="34">
        <v>10.68</v>
      </c>
      <c r="N162" s="18"/>
      <c r="O162" s="19"/>
      <c r="P162" s="12"/>
      <c r="Q162" s="12"/>
    </row>
    <row r="163" spans="1:17" s="13" customFormat="1" ht="14.25" customHeight="1">
      <c r="A163" s="33">
        <f>'до 150 кВт'!A163</f>
        <v>43592</v>
      </c>
      <c r="B163" s="14">
        <v>10</v>
      </c>
      <c r="C163" s="15">
        <v>1730.83</v>
      </c>
      <c r="D163" s="15">
        <v>0</v>
      </c>
      <c r="E163" s="15">
        <v>167.76</v>
      </c>
      <c r="F163" s="26">
        <v>1750.15</v>
      </c>
      <c r="G163" s="26">
        <v>142</v>
      </c>
      <c r="H163" s="16">
        <f t="shared" si="4"/>
        <v>1951.9499999999998</v>
      </c>
      <c r="I163" s="16">
        <f t="shared" si="4"/>
        <v>2182.15</v>
      </c>
      <c r="J163" s="16">
        <f t="shared" si="4"/>
        <v>2432.46</v>
      </c>
      <c r="K163" s="16">
        <f t="shared" si="3"/>
        <v>2787.53</v>
      </c>
      <c r="L163" s="27">
        <v>0</v>
      </c>
      <c r="M163" s="34">
        <v>167.76</v>
      </c>
      <c r="N163" s="18"/>
      <c r="O163" s="19"/>
      <c r="P163" s="12"/>
      <c r="Q163" s="12"/>
    </row>
    <row r="164" spans="1:17" s="13" customFormat="1" ht="14.25" customHeight="1">
      <c r="A164" s="33">
        <f>'до 150 кВт'!A164</f>
        <v>43592</v>
      </c>
      <c r="B164" s="14">
        <v>11</v>
      </c>
      <c r="C164" s="15">
        <v>1738.7</v>
      </c>
      <c r="D164" s="15">
        <v>0</v>
      </c>
      <c r="E164" s="15">
        <v>144.34</v>
      </c>
      <c r="F164" s="26">
        <v>1758.02</v>
      </c>
      <c r="G164" s="26">
        <v>142</v>
      </c>
      <c r="H164" s="16">
        <f t="shared" si="4"/>
        <v>1959.82</v>
      </c>
      <c r="I164" s="16">
        <f t="shared" si="4"/>
        <v>2190.0200000000004</v>
      </c>
      <c r="J164" s="16">
        <f t="shared" si="4"/>
        <v>2440.3300000000004</v>
      </c>
      <c r="K164" s="16">
        <f t="shared" si="3"/>
        <v>2795.4</v>
      </c>
      <c r="L164" s="27">
        <v>0</v>
      </c>
      <c r="M164" s="34">
        <v>144.34</v>
      </c>
      <c r="N164" s="18"/>
      <c r="O164" s="19"/>
      <c r="P164" s="12"/>
      <c r="Q164" s="12"/>
    </row>
    <row r="165" spans="1:17" s="13" customFormat="1" ht="14.25" customHeight="1">
      <c r="A165" s="33">
        <f>'до 150 кВт'!A165</f>
        <v>43592</v>
      </c>
      <c r="B165" s="14">
        <v>12</v>
      </c>
      <c r="C165" s="15">
        <v>1720.07</v>
      </c>
      <c r="D165" s="15">
        <v>0</v>
      </c>
      <c r="E165" s="15">
        <v>179.89</v>
      </c>
      <c r="F165" s="26">
        <v>1739.39</v>
      </c>
      <c r="G165" s="26">
        <v>142</v>
      </c>
      <c r="H165" s="16">
        <f t="shared" si="4"/>
        <v>1941.1899999999998</v>
      </c>
      <c r="I165" s="16">
        <f t="shared" si="4"/>
        <v>2171.3900000000003</v>
      </c>
      <c r="J165" s="16">
        <f t="shared" si="4"/>
        <v>2421.7000000000003</v>
      </c>
      <c r="K165" s="16">
        <f t="shared" si="3"/>
        <v>2776.77</v>
      </c>
      <c r="L165" s="27">
        <v>0</v>
      </c>
      <c r="M165" s="34">
        <v>179.89</v>
      </c>
      <c r="N165" s="18"/>
      <c r="O165" s="19"/>
      <c r="P165" s="12"/>
      <c r="Q165" s="12"/>
    </row>
    <row r="166" spans="1:17" s="13" customFormat="1" ht="14.25" customHeight="1">
      <c r="A166" s="33">
        <f>'до 150 кВт'!A166</f>
        <v>43592</v>
      </c>
      <c r="B166" s="14">
        <v>13</v>
      </c>
      <c r="C166" s="15">
        <v>1662.8</v>
      </c>
      <c r="D166" s="15">
        <v>0</v>
      </c>
      <c r="E166" s="15">
        <v>187.58</v>
      </c>
      <c r="F166" s="26">
        <v>1682.12</v>
      </c>
      <c r="G166" s="26">
        <v>142</v>
      </c>
      <c r="H166" s="16">
        <f t="shared" si="4"/>
        <v>1883.9199999999998</v>
      </c>
      <c r="I166" s="16">
        <f t="shared" si="4"/>
        <v>2114.1200000000003</v>
      </c>
      <c r="J166" s="16">
        <f t="shared" si="4"/>
        <v>2364.4300000000003</v>
      </c>
      <c r="K166" s="16">
        <f t="shared" si="3"/>
        <v>2719.5</v>
      </c>
      <c r="L166" s="27">
        <v>0</v>
      </c>
      <c r="M166" s="34">
        <v>187.58</v>
      </c>
      <c r="N166" s="18"/>
      <c r="O166" s="19"/>
      <c r="P166" s="12"/>
      <c r="Q166" s="12"/>
    </row>
    <row r="167" spans="1:17" s="13" customFormat="1" ht="14.25" customHeight="1">
      <c r="A167" s="33">
        <f>'до 150 кВт'!A167</f>
        <v>43592</v>
      </c>
      <c r="B167" s="14">
        <v>14</v>
      </c>
      <c r="C167" s="15">
        <v>1659.48</v>
      </c>
      <c r="D167" s="15">
        <v>0</v>
      </c>
      <c r="E167" s="15">
        <v>266.36</v>
      </c>
      <c r="F167" s="26">
        <v>1678.8</v>
      </c>
      <c r="G167" s="26">
        <v>142</v>
      </c>
      <c r="H167" s="16">
        <f t="shared" si="4"/>
        <v>1880.6</v>
      </c>
      <c r="I167" s="16">
        <f t="shared" si="4"/>
        <v>2110.8</v>
      </c>
      <c r="J167" s="16">
        <f t="shared" si="4"/>
        <v>2361.11</v>
      </c>
      <c r="K167" s="16">
        <f t="shared" si="3"/>
        <v>2716.1800000000003</v>
      </c>
      <c r="L167" s="27">
        <v>0</v>
      </c>
      <c r="M167" s="34">
        <v>266.36</v>
      </c>
      <c r="N167" s="18"/>
      <c r="O167" s="19"/>
      <c r="P167" s="12"/>
      <c r="Q167" s="12"/>
    </row>
    <row r="168" spans="1:17" s="13" customFormat="1" ht="14.25" customHeight="1">
      <c r="A168" s="33">
        <f>'до 150 кВт'!A168</f>
        <v>43592</v>
      </c>
      <c r="B168" s="14">
        <v>15</v>
      </c>
      <c r="C168" s="15">
        <v>1651.67</v>
      </c>
      <c r="D168" s="15">
        <v>0</v>
      </c>
      <c r="E168" s="15">
        <v>337.5</v>
      </c>
      <c r="F168" s="26">
        <v>1670.99</v>
      </c>
      <c r="G168" s="26">
        <v>142</v>
      </c>
      <c r="H168" s="16">
        <f t="shared" si="4"/>
        <v>1872.79</v>
      </c>
      <c r="I168" s="16">
        <f t="shared" si="4"/>
        <v>2102.9900000000002</v>
      </c>
      <c r="J168" s="16">
        <f t="shared" si="4"/>
        <v>2353.3</v>
      </c>
      <c r="K168" s="16">
        <f t="shared" si="3"/>
        <v>2708.3700000000003</v>
      </c>
      <c r="L168" s="27">
        <v>0</v>
      </c>
      <c r="M168" s="34">
        <v>337.5</v>
      </c>
      <c r="N168" s="18"/>
      <c r="O168" s="19"/>
      <c r="P168" s="12"/>
      <c r="Q168" s="12"/>
    </row>
    <row r="169" spans="1:17" s="13" customFormat="1" ht="14.25" customHeight="1">
      <c r="A169" s="33">
        <f>'до 150 кВт'!A169</f>
        <v>43592</v>
      </c>
      <c r="B169" s="14">
        <v>16</v>
      </c>
      <c r="C169" s="15">
        <v>1647.68</v>
      </c>
      <c r="D169" s="15">
        <v>0</v>
      </c>
      <c r="E169" s="15">
        <v>439.3</v>
      </c>
      <c r="F169" s="26">
        <v>1667</v>
      </c>
      <c r="G169" s="26">
        <v>142</v>
      </c>
      <c r="H169" s="16">
        <f t="shared" si="4"/>
        <v>1868.8</v>
      </c>
      <c r="I169" s="16">
        <f t="shared" si="4"/>
        <v>2099.0000000000005</v>
      </c>
      <c r="J169" s="16">
        <f t="shared" si="4"/>
        <v>2349.3100000000004</v>
      </c>
      <c r="K169" s="16">
        <f t="shared" si="3"/>
        <v>2704.38</v>
      </c>
      <c r="L169" s="27">
        <v>0</v>
      </c>
      <c r="M169" s="34">
        <v>439.3</v>
      </c>
      <c r="N169" s="18"/>
      <c r="O169" s="19"/>
      <c r="P169" s="12"/>
      <c r="Q169" s="12"/>
    </row>
    <row r="170" spans="1:17" s="13" customFormat="1" ht="14.25" customHeight="1">
      <c r="A170" s="33">
        <f>'до 150 кВт'!A170</f>
        <v>43592</v>
      </c>
      <c r="B170" s="14">
        <v>17</v>
      </c>
      <c r="C170" s="15">
        <v>1646.31</v>
      </c>
      <c r="D170" s="15">
        <v>0</v>
      </c>
      <c r="E170" s="15">
        <v>375.88</v>
      </c>
      <c r="F170" s="26">
        <v>1665.63</v>
      </c>
      <c r="G170" s="26">
        <v>142</v>
      </c>
      <c r="H170" s="16">
        <f t="shared" si="4"/>
        <v>1867.4299999999998</v>
      </c>
      <c r="I170" s="16">
        <f t="shared" si="4"/>
        <v>2097.63</v>
      </c>
      <c r="J170" s="16">
        <f t="shared" si="4"/>
        <v>2347.94</v>
      </c>
      <c r="K170" s="16">
        <f t="shared" si="3"/>
        <v>2703.01</v>
      </c>
      <c r="L170" s="27">
        <v>0</v>
      </c>
      <c r="M170" s="34">
        <v>375.88</v>
      </c>
      <c r="N170" s="18"/>
      <c r="O170" s="19"/>
      <c r="P170" s="12"/>
      <c r="Q170" s="12"/>
    </row>
    <row r="171" spans="1:17" s="13" customFormat="1" ht="14.25" customHeight="1">
      <c r="A171" s="33">
        <f>'до 150 кВт'!A171</f>
        <v>43592</v>
      </c>
      <c r="B171" s="14">
        <v>18</v>
      </c>
      <c r="C171" s="15">
        <v>1663.45</v>
      </c>
      <c r="D171" s="15">
        <v>0</v>
      </c>
      <c r="E171" s="15">
        <v>329.62</v>
      </c>
      <c r="F171" s="26">
        <v>1682.77</v>
      </c>
      <c r="G171" s="26">
        <v>142</v>
      </c>
      <c r="H171" s="16">
        <f t="shared" si="4"/>
        <v>1884.57</v>
      </c>
      <c r="I171" s="16">
        <f t="shared" si="4"/>
        <v>2114.7700000000004</v>
      </c>
      <c r="J171" s="16">
        <f t="shared" si="4"/>
        <v>2365.0800000000004</v>
      </c>
      <c r="K171" s="16">
        <f t="shared" si="3"/>
        <v>2720.15</v>
      </c>
      <c r="L171" s="27">
        <v>0</v>
      </c>
      <c r="M171" s="34">
        <v>329.62</v>
      </c>
      <c r="N171" s="18"/>
      <c r="O171" s="19"/>
      <c r="P171" s="12"/>
      <c r="Q171" s="12"/>
    </row>
    <row r="172" spans="1:17" s="13" customFormat="1" ht="14.25" customHeight="1">
      <c r="A172" s="33">
        <f>'до 150 кВт'!A172</f>
        <v>43592</v>
      </c>
      <c r="B172" s="14">
        <v>19</v>
      </c>
      <c r="C172" s="15">
        <v>1696.93</v>
      </c>
      <c r="D172" s="15">
        <v>0</v>
      </c>
      <c r="E172" s="15">
        <v>335.88</v>
      </c>
      <c r="F172" s="26">
        <v>1716.25</v>
      </c>
      <c r="G172" s="26">
        <v>142</v>
      </c>
      <c r="H172" s="16">
        <f t="shared" si="4"/>
        <v>1918.05</v>
      </c>
      <c r="I172" s="16">
        <f t="shared" si="4"/>
        <v>2148.2500000000005</v>
      </c>
      <c r="J172" s="16">
        <f t="shared" si="4"/>
        <v>2398.5600000000004</v>
      </c>
      <c r="K172" s="16">
        <f t="shared" si="3"/>
        <v>2753.63</v>
      </c>
      <c r="L172" s="27">
        <v>0</v>
      </c>
      <c r="M172" s="34">
        <v>335.88</v>
      </c>
      <c r="N172" s="18"/>
      <c r="O172" s="19"/>
      <c r="P172" s="12"/>
      <c r="Q172" s="12"/>
    </row>
    <row r="173" spans="1:17" s="13" customFormat="1" ht="14.25" customHeight="1">
      <c r="A173" s="33">
        <f>'до 150 кВт'!A173</f>
        <v>43592</v>
      </c>
      <c r="B173" s="14">
        <v>20</v>
      </c>
      <c r="C173" s="15">
        <v>1696.09</v>
      </c>
      <c r="D173" s="15">
        <v>0</v>
      </c>
      <c r="E173" s="15">
        <v>369.17</v>
      </c>
      <c r="F173" s="26">
        <v>1715.41</v>
      </c>
      <c r="G173" s="26">
        <v>142</v>
      </c>
      <c r="H173" s="16">
        <f t="shared" si="4"/>
        <v>1917.2099999999998</v>
      </c>
      <c r="I173" s="16">
        <f t="shared" si="4"/>
        <v>2147.4100000000003</v>
      </c>
      <c r="J173" s="16">
        <f t="shared" si="4"/>
        <v>2397.7200000000003</v>
      </c>
      <c r="K173" s="16">
        <f t="shared" si="3"/>
        <v>2752.79</v>
      </c>
      <c r="L173" s="27">
        <v>0</v>
      </c>
      <c r="M173" s="34">
        <v>369.17</v>
      </c>
      <c r="N173" s="18"/>
      <c r="O173" s="19"/>
      <c r="P173" s="12"/>
      <c r="Q173" s="12"/>
    </row>
    <row r="174" spans="1:17" s="13" customFormat="1" ht="14.25" customHeight="1">
      <c r="A174" s="33">
        <f>'до 150 кВт'!A174</f>
        <v>43592</v>
      </c>
      <c r="B174" s="14">
        <v>21</v>
      </c>
      <c r="C174" s="15">
        <v>1743.46</v>
      </c>
      <c r="D174" s="15">
        <v>0</v>
      </c>
      <c r="E174" s="15">
        <v>489.21</v>
      </c>
      <c r="F174" s="26">
        <v>1762.78</v>
      </c>
      <c r="G174" s="26">
        <v>142</v>
      </c>
      <c r="H174" s="16">
        <f t="shared" si="4"/>
        <v>1964.58</v>
      </c>
      <c r="I174" s="16">
        <f t="shared" si="4"/>
        <v>2194.78</v>
      </c>
      <c r="J174" s="16">
        <f t="shared" si="4"/>
        <v>2445.09</v>
      </c>
      <c r="K174" s="16">
        <f t="shared" si="3"/>
        <v>2800.1600000000003</v>
      </c>
      <c r="L174" s="27">
        <v>0</v>
      </c>
      <c r="M174" s="34">
        <v>489.21</v>
      </c>
      <c r="N174" s="18"/>
      <c r="O174" s="19"/>
      <c r="P174" s="12"/>
      <c r="Q174" s="12"/>
    </row>
    <row r="175" spans="1:17" s="13" customFormat="1" ht="14.25" customHeight="1">
      <c r="A175" s="33">
        <f>'до 150 кВт'!A175</f>
        <v>43592</v>
      </c>
      <c r="B175" s="14">
        <v>22</v>
      </c>
      <c r="C175" s="15">
        <v>1668.07</v>
      </c>
      <c r="D175" s="15">
        <v>0</v>
      </c>
      <c r="E175" s="15">
        <v>720.15</v>
      </c>
      <c r="F175" s="26">
        <v>1687.39</v>
      </c>
      <c r="G175" s="26">
        <v>142</v>
      </c>
      <c r="H175" s="16">
        <f t="shared" si="4"/>
        <v>1889.1899999999998</v>
      </c>
      <c r="I175" s="16">
        <f t="shared" si="4"/>
        <v>2119.3900000000003</v>
      </c>
      <c r="J175" s="16">
        <f t="shared" si="4"/>
        <v>2369.7000000000003</v>
      </c>
      <c r="K175" s="16">
        <f t="shared" si="3"/>
        <v>2724.77</v>
      </c>
      <c r="L175" s="27">
        <v>0</v>
      </c>
      <c r="M175" s="34">
        <v>720.15</v>
      </c>
      <c r="N175" s="18"/>
      <c r="O175" s="19"/>
      <c r="P175" s="12"/>
      <c r="Q175" s="12"/>
    </row>
    <row r="176" spans="1:17" s="13" customFormat="1" ht="14.25" customHeight="1">
      <c r="A176" s="33">
        <f>'до 150 кВт'!A176</f>
        <v>43592</v>
      </c>
      <c r="B176" s="14">
        <v>23</v>
      </c>
      <c r="C176" s="15">
        <v>1514.59</v>
      </c>
      <c r="D176" s="15">
        <v>0</v>
      </c>
      <c r="E176" s="15">
        <v>486.25</v>
      </c>
      <c r="F176" s="26">
        <v>1533.91</v>
      </c>
      <c r="G176" s="26">
        <v>142</v>
      </c>
      <c r="H176" s="16">
        <f t="shared" si="4"/>
        <v>1735.7099999999998</v>
      </c>
      <c r="I176" s="16">
        <f t="shared" si="4"/>
        <v>1965.9099999999999</v>
      </c>
      <c r="J176" s="16">
        <f t="shared" si="4"/>
        <v>2216.2200000000003</v>
      </c>
      <c r="K176" s="16">
        <f t="shared" si="3"/>
        <v>2571.29</v>
      </c>
      <c r="L176" s="27">
        <v>0</v>
      </c>
      <c r="M176" s="34">
        <v>486.25</v>
      </c>
      <c r="N176" s="18"/>
      <c r="O176" s="19"/>
      <c r="P176" s="12"/>
      <c r="Q176" s="12"/>
    </row>
    <row r="177" spans="1:17" s="13" customFormat="1" ht="14.25" customHeight="1">
      <c r="A177" s="33">
        <f>'до 150 кВт'!A177</f>
        <v>43593</v>
      </c>
      <c r="B177" s="14">
        <v>0</v>
      </c>
      <c r="C177" s="15">
        <v>1468.29</v>
      </c>
      <c r="D177" s="15">
        <v>0</v>
      </c>
      <c r="E177" s="15">
        <v>214.34</v>
      </c>
      <c r="F177" s="26">
        <v>1487.61</v>
      </c>
      <c r="G177" s="26">
        <v>142</v>
      </c>
      <c r="H177" s="16">
        <f t="shared" si="4"/>
        <v>1689.4099999999999</v>
      </c>
      <c r="I177" s="16">
        <f t="shared" si="4"/>
        <v>1919.61</v>
      </c>
      <c r="J177" s="16">
        <f t="shared" si="4"/>
        <v>2169.92</v>
      </c>
      <c r="K177" s="16">
        <f t="shared" si="3"/>
        <v>2524.9900000000002</v>
      </c>
      <c r="L177" s="27">
        <v>0</v>
      </c>
      <c r="M177" s="34">
        <v>214.34</v>
      </c>
      <c r="N177" s="18"/>
      <c r="O177" s="19"/>
      <c r="P177" s="12"/>
      <c r="Q177" s="12"/>
    </row>
    <row r="178" spans="1:17" s="13" customFormat="1" ht="14.25" customHeight="1">
      <c r="A178" s="33">
        <f>'до 150 кВт'!A178</f>
        <v>43593</v>
      </c>
      <c r="B178" s="14">
        <v>1</v>
      </c>
      <c r="C178" s="15">
        <v>1232.83</v>
      </c>
      <c r="D178" s="15">
        <v>0</v>
      </c>
      <c r="E178" s="15">
        <v>79.97</v>
      </c>
      <c r="F178" s="26">
        <v>1252.15</v>
      </c>
      <c r="G178" s="26">
        <v>142</v>
      </c>
      <c r="H178" s="16">
        <f t="shared" si="4"/>
        <v>1453.9499999999998</v>
      </c>
      <c r="I178" s="16">
        <f t="shared" si="4"/>
        <v>1684.1499999999999</v>
      </c>
      <c r="J178" s="16">
        <f t="shared" si="4"/>
        <v>1934.4599999999998</v>
      </c>
      <c r="K178" s="16">
        <f t="shared" si="3"/>
        <v>2289.53</v>
      </c>
      <c r="L178" s="27">
        <v>0</v>
      </c>
      <c r="M178" s="34">
        <v>79.97</v>
      </c>
      <c r="N178" s="18"/>
      <c r="O178" s="19"/>
      <c r="P178" s="12"/>
      <c r="Q178" s="12"/>
    </row>
    <row r="179" spans="1:17" s="13" customFormat="1" ht="14.25" customHeight="1">
      <c r="A179" s="33">
        <f>'до 150 кВт'!A179</f>
        <v>43593</v>
      </c>
      <c r="B179" s="14">
        <v>2</v>
      </c>
      <c r="C179" s="15">
        <v>1155.41</v>
      </c>
      <c r="D179" s="15">
        <v>0</v>
      </c>
      <c r="E179" s="15">
        <v>84.82</v>
      </c>
      <c r="F179" s="26">
        <v>1174.73</v>
      </c>
      <c r="G179" s="26">
        <v>142</v>
      </c>
      <c r="H179" s="16">
        <f t="shared" si="4"/>
        <v>1376.53</v>
      </c>
      <c r="I179" s="16">
        <f t="shared" si="4"/>
        <v>1606.73</v>
      </c>
      <c r="J179" s="16">
        <f t="shared" si="4"/>
        <v>1857.0400000000002</v>
      </c>
      <c r="K179" s="16">
        <f t="shared" si="3"/>
        <v>2212.11</v>
      </c>
      <c r="L179" s="27">
        <v>0</v>
      </c>
      <c r="M179" s="34">
        <v>84.82</v>
      </c>
      <c r="N179" s="18"/>
      <c r="O179" s="19"/>
      <c r="P179" s="12"/>
      <c r="Q179" s="12"/>
    </row>
    <row r="180" spans="1:17" s="13" customFormat="1" ht="14.25" customHeight="1">
      <c r="A180" s="33">
        <f>'до 150 кВт'!A180</f>
        <v>43593</v>
      </c>
      <c r="B180" s="14">
        <v>3</v>
      </c>
      <c r="C180" s="15">
        <v>1118.23</v>
      </c>
      <c r="D180" s="15">
        <v>0</v>
      </c>
      <c r="E180" s="15">
        <v>45.01</v>
      </c>
      <c r="F180" s="26">
        <v>1137.55</v>
      </c>
      <c r="G180" s="26">
        <v>142</v>
      </c>
      <c r="H180" s="16">
        <f t="shared" si="4"/>
        <v>1339.35</v>
      </c>
      <c r="I180" s="16">
        <f t="shared" si="4"/>
        <v>1569.55</v>
      </c>
      <c r="J180" s="16">
        <f t="shared" si="4"/>
        <v>1819.86</v>
      </c>
      <c r="K180" s="16">
        <f t="shared" si="3"/>
        <v>2174.9300000000003</v>
      </c>
      <c r="L180" s="27">
        <v>0</v>
      </c>
      <c r="M180" s="34">
        <v>45.01</v>
      </c>
      <c r="N180" s="18"/>
      <c r="O180" s="19"/>
      <c r="P180" s="12"/>
      <c r="Q180" s="12"/>
    </row>
    <row r="181" spans="1:17" s="13" customFormat="1" ht="14.25" customHeight="1">
      <c r="A181" s="33">
        <f>'до 150 кВт'!A181</f>
        <v>43593</v>
      </c>
      <c r="B181" s="14">
        <v>4</v>
      </c>
      <c r="C181" s="15">
        <v>1141.98</v>
      </c>
      <c r="D181" s="15">
        <v>26.15</v>
      </c>
      <c r="E181" s="15">
        <v>0</v>
      </c>
      <c r="F181" s="26">
        <v>1161.3</v>
      </c>
      <c r="G181" s="26">
        <v>142</v>
      </c>
      <c r="H181" s="16">
        <f t="shared" si="4"/>
        <v>1363.1</v>
      </c>
      <c r="I181" s="16">
        <f t="shared" si="4"/>
        <v>1593.3</v>
      </c>
      <c r="J181" s="16">
        <f t="shared" si="4"/>
        <v>1843.61</v>
      </c>
      <c r="K181" s="16">
        <f t="shared" si="3"/>
        <v>2198.6800000000003</v>
      </c>
      <c r="L181" s="27">
        <v>26.15</v>
      </c>
      <c r="M181" s="34">
        <v>0</v>
      </c>
      <c r="N181" s="18"/>
      <c r="O181" s="19"/>
      <c r="P181" s="12"/>
      <c r="Q181" s="12"/>
    </row>
    <row r="182" spans="1:17" s="13" customFormat="1" ht="14.25" customHeight="1">
      <c r="A182" s="33">
        <f>'до 150 кВт'!A182</f>
        <v>43593</v>
      </c>
      <c r="B182" s="14">
        <v>5</v>
      </c>
      <c r="C182" s="15">
        <v>1173.18</v>
      </c>
      <c r="D182" s="15">
        <v>45.12</v>
      </c>
      <c r="E182" s="15">
        <v>0</v>
      </c>
      <c r="F182" s="26">
        <v>1192.5</v>
      </c>
      <c r="G182" s="26">
        <v>142</v>
      </c>
      <c r="H182" s="16">
        <f t="shared" si="4"/>
        <v>1394.3</v>
      </c>
      <c r="I182" s="16">
        <f t="shared" si="4"/>
        <v>1624.5</v>
      </c>
      <c r="J182" s="16">
        <f t="shared" si="4"/>
        <v>1874.8100000000002</v>
      </c>
      <c r="K182" s="16">
        <f t="shared" si="3"/>
        <v>2229.88</v>
      </c>
      <c r="L182" s="27">
        <v>45.12</v>
      </c>
      <c r="M182" s="34">
        <v>0</v>
      </c>
      <c r="N182" s="18"/>
      <c r="O182" s="19"/>
      <c r="P182" s="12"/>
      <c r="Q182" s="12"/>
    </row>
    <row r="183" spans="1:17" s="13" customFormat="1" ht="14.25" customHeight="1">
      <c r="A183" s="33">
        <f>'до 150 кВт'!A183</f>
        <v>43593</v>
      </c>
      <c r="B183" s="14">
        <v>6</v>
      </c>
      <c r="C183" s="15">
        <v>1233.99</v>
      </c>
      <c r="D183" s="15">
        <v>0</v>
      </c>
      <c r="E183" s="15">
        <v>20.01</v>
      </c>
      <c r="F183" s="26">
        <v>1253.31</v>
      </c>
      <c r="G183" s="26">
        <v>142</v>
      </c>
      <c r="H183" s="16">
        <f t="shared" si="4"/>
        <v>1455.11</v>
      </c>
      <c r="I183" s="16">
        <f t="shared" si="4"/>
        <v>1685.31</v>
      </c>
      <c r="J183" s="16">
        <f t="shared" si="4"/>
        <v>1935.6200000000001</v>
      </c>
      <c r="K183" s="16">
        <f t="shared" si="3"/>
        <v>2290.69</v>
      </c>
      <c r="L183" s="27">
        <v>0</v>
      </c>
      <c r="M183" s="34">
        <v>20.01</v>
      </c>
      <c r="N183" s="18"/>
      <c r="O183" s="19"/>
      <c r="P183" s="12"/>
      <c r="Q183" s="12"/>
    </row>
    <row r="184" spans="1:17" s="13" customFormat="1" ht="14.25" customHeight="1">
      <c r="A184" s="33">
        <f>'до 150 кВт'!A184</f>
        <v>43593</v>
      </c>
      <c r="B184" s="14">
        <v>7</v>
      </c>
      <c r="C184" s="15">
        <v>1447.97</v>
      </c>
      <c r="D184" s="15">
        <v>0</v>
      </c>
      <c r="E184" s="15">
        <v>93.64</v>
      </c>
      <c r="F184" s="26">
        <v>1467.29</v>
      </c>
      <c r="G184" s="26">
        <v>142</v>
      </c>
      <c r="H184" s="16">
        <f t="shared" si="4"/>
        <v>1669.09</v>
      </c>
      <c r="I184" s="16">
        <f t="shared" si="4"/>
        <v>1899.29</v>
      </c>
      <c r="J184" s="16">
        <f t="shared" si="4"/>
        <v>2149.6000000000004</v>
      </c>
      <c r="K184" s="16">
        <f t="shared" si="3"/>
        <v>2504.67</v>
      </c>
      <c r="L184" s="27">
        <v>0</v>
      </c>
      <c r="M184" s="34">
        <v>93.64</v>
      </c>
      <c r="N184" s="18"/>
      <c r="O184" s="19"/>
      <c r="P184" s="12"/>
      <c r="Q184" s="12"/>
    </row>
    <row r="185" spans="1:17" s="13" customFormat="1" ht="14.25" customHeight="1">
      <c r="A185" s="33">
        <f>'до 150 кВт'!A185</f>
        <v>43593</v>
      </c>
      <c r="B185" s="14">
        <v>8</v>
      </c>
      <c r="C185" s="15">
        <v>1647.37</v>
      </c>
      <c r="D185" s="15">
        <v>0</v>
      </c>
      <c r="E185" s="15">
        <v>113.73</v>
      </c>
      <c r="F185" s="26">
        <v>1666.69</v>
      </c>
      <c r="G185" s="26">
        <v>142</v>
      </c>
      <c r="H185" s="16">
        <f t="shared" si="4"/>
        <v>1868.4899999999998</v>
      </c>
      <c r="I185" s="16">
        <f t="shared" si="4"/>
        <v>2098.69</v>
      </c>
      <c r="J185" s="16">
        <f t="shared" si="4"/>
        <v>2349</v>
      </c>
      <c r="K185" s="16">
        <f t="shared" si="3"/>
        <v>2704.07</v>
      </c>
      <c r="L185" s="27">
        <v>0</v>
      </c>
      <c r="M185" s="34">
        <v>113.73</v>
      </c>
      <c r="N185" s="18"/>
      <c r="O185" s="19"/>
      <c r="P185" s="12"/>
      <c r="Q185" s="12"/>
    </row>
    <row r="186" spans="1:17" s="13" customFormat="1" ht="14.25" customHeight="1">
      <c r="A186" s="33">
        <f>'до 150 кВт'!A186</f>
        <v>43593</v>
      </c>
      <c r="B186" s="14">
        <v>9</v>
      </c>
      <c r="C186" s="15">
        <v>1703.25</v>
      </c>
      <c r="D186" s="15">
        <v>0</v>
      </c>
      <c r="E186" s="15">
        <v>146.87</v>
      </c>
      <c r="F186" s="26">
        <v>1722.57</v>
      </c>
      <c r="G186" s="26">
        <v>142</v>
      </c>
      <c r="H186" s="16">
        <f t="shared" si="4"/>
        <v>1924.37</v>
      </c>
      <c r="I186" s="16">
        <f t="shared" si="4"/>
        <v>2154.57</v>
      </c>
      <c r="J186" s="16">
        <f t="shared" si="4"/>
        <v>2404.88</v>
      </c>
      <c r="K186" s="16">
        <f t="shared" si="3"/>
        <v>2759.9500000000003</v>
      </c>
      <c r="L186" s="27">
        <v>0</v>
      </c>
      <c r="M186" s="34">
        <v>146.87</v>
      </c>
      <c r="N186" s="18"/>
      <c r="O186" s="19"/>
      <c r="P186" s="12"/>
      <c r="Q186" s="12"/>
    </row>
    <row r="187" spans="1:17" s="13" customFormat="1" ht="14.25" customHeight="1">
      <c r="A187" s="33">
        <f>'до 150 кВт'!A187</f>
        <v>43593</v>
      </c>
      <c r="B187" s="14">
        <v>10</v>
      </c>
      <c r="C187" s="15">
        <v>1714.72</v>
      </c>
      <c r="D187" s="15">
        <v>0</v>
      </c>
      <c r="E187" s="15">
        <v>223.89</v>
      </c>
      <c r="F187" s="26">
        <v>1734.04</v>
      </c>
      <c r="G187" s="26">
        <v>142</v>
      </c>
      <c r="H187" s="16">
        <f t="shared" si="4"/>
        <v>1935.84</v>
      </c>
      <c r="I187" s="16">
        <f t="shared" si="4"/>
        <v>2166.0400000000004</v>
      </c>
      <c r="J187" s="16">
        <f t="shared" si="4"/>
        <v>2416.3500000000004</v>
      </c>
      <c r="K187" s="16">
        <f t="shared" si="3"/>
        <v>2771.42</v>
      </c>
      <c r="L187" s="27">
        <v>0</v>
      </c>
      <c r="M187" s="34">
        <v>223.89</v>
      </c>
      <c r="N187" s="18"/>
      <c r="O187" s="19"/>
      <c r="P187" s="12"/>
      <c r="Q187" s="12"/>
    </row>
    <row r="188" spans="1:17" s="13" customFormat="1" ht="14.25" customHeight="1">
      <c r="A188" s="33">
        <f>'до 150 кВт'!A188</f>
        <v>43593</v>
      </c>
      <c r="B188" s="14">
        <v>11</v>
      </c>
      <c r="C188" s="15">
        <v>1707.81</v>
      </c>
      <c r="D188" s="15">
        <v>0</v>
      </c>
      <c r="E188" s="15">
        <v>221.08</v>
      </c>
      <c r="F188" s="26">
        <v>1727.13</v>
      </c>
      <c r="G188" s="26">
        <v>142</v>
      </c>
      <c r="H188" s="16">
        <f t="shared" si="4"/>
        <v>1928.9299999999998</v>
      </c>
      <c r="I188" s="16">
        <f t="shared" si="4"/>
        <v>2159.13</v>
      </c>
      <c r="J188" s="16">
        <f t="shared" si="4"/>
        <v>2409.44</v>
      </c>
      <c r="K188" s="16">
        <f t="shared" si="3"/>
        <v>2764.51</v>
      </c>
      <c r="L188" s="27">
        <v>0</v>
      </c>
      <c r="M188" s="34">
        <v>221.08</v>
      </c>
      <c r="N188" s="18"/>
      <c r="O188" s="19"/>
      <c r="P188" s="12"/>
      <c r="Q188" s="12"/>
    </row>
    <row r="189" spans="1:17" s="13" customFormat="1" ht="14.25" customHeight="1">
      <c r="A189" s="33">
        <f>'до 150 кВт'!A189</f>
        <v>43593</v>
      </c>
      <c r="B189" s="14">
        <v>12</v>
      </c>
      <c r="C189" s="15">
        <v>1686.54</v>
      </c>
      <c r="D189" s="15">
        <v>0</v>
      </c>
      <c r="E189" s="15">
        <v>278.46</v>
      </c>
      <c r="F189" s="26">
        <v>1705.86</v>
      </c>
      <c r="G189" s="26">
        <v>142</v>
      </c>
      <c r="H189" s="16">
        <f t="shared" si="4"/>
        <v>1907.6599999999999</v>
      </c>
      <c r="I189" s="16">
        <f t="shared" si="4"/>
        <v>2137.86</v>
      </c>
      <c r="J189" s="16">
        <f t="shared" si="4"/>
        <v>2388.17</v>
      </c>
      <c r="K189" s="16">
        <f t="shared" si="3"/>
        <v>2743.2400000000002</v>
      </c>
      <c r="L189" s="27">
        <v>0</v>
      </c>
      <c r="M189" s="34">
        <v>278.46</v>
      </c>
      <c r="N189" s="18"/>
      <c r="O189" s="19"/>
      <c r="P189" s="12"/>
      <c r="Q189" s="12"/>
    </row>
    <row r="190" spans="1:17" s="13" customFormat="1" ht="14.25" customHeight="1">
      <c r="A190" s="33">
        <f>'до 150 кВт'!A190</f>
        <v>43593</v>
      </c>
      <c r="B190" s="14">
        <v>13</v>
      </c>
      <c r="C190" s="15">
        <v>1681.51</v>
      </c>
      <c r="D190" s="15">
        <v>0</v>
      </c>
      <c r="E190" s="15">
        <v>286.51</v>
      </c>
      <c r="F190" s="26">
        <v>1700.83</v>
      </c>
      <c r="G190" s="26">
        <v>142</v>
      </c>
      <c r="H190" s="16">
        <f t="shared" si="4"/>
        <v>1902.6299999999999</v>
      </c>
      <c r="I190" s="16">
        <f t="shared" si="4"/>
        <v>2132.8300000000004</v>
      </c>
      <c r="J190" s="16">
        <f t="shared" si="4"/>
        <v>2383.1400000000003</v>
      </c>
      <c r="K190" s="16">
        <f t="shared" si="3"/>
        <v>2738.21</v>
      </c>
      <c r="L190" s="27">
        <v>0</v>
      </c>
      <c r="M190" s="34">
        <v>286.51</v>
      </c>
      <c r="N190" s="18"/>
      <c r="O190" s="19"/>
      <c r="P190" s="12"/>
      <c r="Q190" s="12"/>
    </row>
    <row r="191" spans="1:17" s="13" customFormat="1" ht="14.25" customHeight="1">
      <c r="A191" s="33">
        <f>'до 150 кВт'!A191</f>
        <v>43593</v>
      </c>
      <c r="B191" s="14">
        <v>14</v>
      </c>
      <c r="C191" s="15">
        <v>1663.17</v>
      </c>
      <c r="D191" s="15">
        <v>0</v>
      </c>
      <c r="E191" s="15">
        <v>275.9</v>
      </c>
      <c r="F191" s="26">
        <v>1682.49</v>
      </c>
      <c r="G191" s="26">
        <v>142</v>
      </c>
      <c r="H191" s="16">
        <f t="shared" si="4"/>
        <v>1884.29</v>
      </c>
      <c r="I191" s="16">
        <f t="shared" si="4"/>
        <v>2114.4900000000002</v>
      </c>
      <c r="J191" s="16">
        <f t="shared" si="4"/>
        <v>2364.8</v>
      </c>
      <c r="K191" s="16">
        <f t="shared" si="3"/>
        <v>2719.8700000000003</v>
      </c>
      <c r="L191" s="27">
        <v>0</v>
      </c>
      <c r="M191" s="34">
        <v>275.9</v>
      </c>
      <c r="N191" s="18"/>
      <c r="O191" s="19"/>
      <c r="P191" s="12"/>
      <c r="Q191" s="12"/>
    </row>
    <row r="192" spans="1:17" s="13" customFormat="1" ht="14.25" customHeight="1">
      <c r="A192" s="33">
        <f>'до 150 кВт'!A192</f>
        <v>43593</v>
      </c>
      <c r="B192" s="14">
        <v>15</v>
      </c>
      <c r="C192" s="15">
        <v>1638.67</v>
      </c>
      <c r="D192" s="15">
        <v>0</v>
      </c>
      <c r="E192" s="15">
        <v>311.09</v>
      </c>
      <c r="F192" s="26">
        <v>1657.99</v>
      </c>
      <c r="G192" s="26">
        <v>142</v>
      </c>
      <c r="H192" s="16">
        <f t="shared" si="4"/>
        <v>1859.79</v>
      </c>
      <c r="I192" s="16">
        <f t="shared" si="4"/>
        <v>2089.9900000000002</v>
      </c>
      <c r="J192" s="16">
        <f t="shared" si="4"/>
        <v>2340.3</v>
      </c>
      <c r="K192" s="16">
        <f t="shared" si="3"/>
        <v>2695.3700000000003</v>
      </c>
      <c r="L192" s="27">
        <v>0</v>
      </c>
      <c r="M192" s="34">
        <v>311.09</v>
      </c>
      <c r="N192" s="18"/>
      <c r="O192" s="19"/>
      <c r="P192" s="12"/>
      <c r="Q192" s="12"/>
    </row>
    <row r="193" spans="1:17" s="13" customFormat="1" ht="14.25" customHeight="1">
      <c r="A193" s="33">
        <f>'до 150 кВт'!A193</f>
        <v>43593</v>
      </c>
      <c r="B193" s="14">
        <v>16</v>
      </c>
      <c r="C193" s="15">
        <v>1632.51</v>
      </c>
      <c r="D193" s="15">
        <v>0</v>
      </c>
      <c r="E193" s="15">
        <v>304.25</v>
      </c>
      <c r="F193" s="26">
        <v>1651.83</v>
      </c>
      <c r="G193" s="26">
        <v>142</v>
      </c>
      <c r="H193" s="16">
        <f t="shared" si="4"/>
        <v>1853.6299999999999</v>
      </c>
      <c r="I193" s="16">
        <f t="shared" si="4"/>
        <v>2083.8300000000004</v>
      </c>
      <c r="J193" s="16">
        <f t="shared" si="4"/>
        <v>2334.1400000000003</v>
      </c>
      <c r="K193" s="16">
        <f t="shared" si="3"/>
        <v>2689.21</v>
      </c>
      <c r="L193" s="27">
        <v>0</v>
      </c>
      <c r="M193" s="34">
        <v>304.25</v>
      </c>
      <c r="N193" s="18"/>
      <c r="O193" s="19"/>
      <c r="P193" s="12"/>
      <c r="Q193" s="12"/>
    </row>
    <row r="194" spans="1:17" s="13" customFormat="1" ht="14.25" customHeight="1">
      <c r="A194" s="33">
        <f>'до 150 кВт'!A194</f>
        <v>43593</v>
      </c>
      <c r="B194" s="14">
        <v>17</v>
      </c>
      <c r="C194" s="15">
        <v>1627.89</v>
      </c>
      <c r="D194" s="15">
        <v>0</v>
      </c>
      <c r="E194" s="15">
        <v>248.17</v>
      </c>
      <c r="F194" s="26">
        <v>1647.21</v>
      </c>
      <c r="G194" s="26">
        <v>142</v>
      </c>
      <c r="H194" s="16">
        <f t="shared" si="4"/>
        <v>1849.01</v>
      </c>
      <c r="I194" s="16">
        <f t="shared" si="4"/>
        <v>2079.2100000000005</v>
      </c>
      <c r="J194" s="16">
        <f t="shared" si="4"/>
        <v>2329.5200000000004</v>
      </c>
      <c r="K194" s="16">
        <f t="shared" si="3"/>
        <v>2684.59</v>
      </c>
      <c r="L194" s="27">
        <v>0</v>
      </c>
      <c r="M194" s="34">
        <v>248.17</v>
      </c>
      <c r="N194" s="18"/>
      <c r="O194" s="19"/>
      <c r="P194" s="12"/>
      <c r="Q194" s="12"/>
    </row>
    <row r="195" spans="1:17" s="13" customFormat="1" ht="14.25" customHeight="1">
      <c r="A195" s="33">
        <f>'до 150 кВт'!A195</f>
        <v>43593</v>
      </c>
      <c r="B195" s="14">
        <v>18</v>
      </c>
      <c r="C195" s="15">
        <v>1658.39</v>
      </c>
      <c r="D195" s="15">
        <v>0</v>
      </c>
      <c r="E195" s="15">
        <v>199.66</v>
      </c>
      <c r="F195" s="26">
        <v>1677.71</v>
      </c>
      <c r="G195" s="26">
        <v>142</v>
      </c>
      <c r="H195" s="16">
        <f t="shared" si="4"/>
        <v>1879.51</v>
      </c>
      <c r="I195" s="16">
        <f t="shared" si="4"/>
        <v>2109.7100000000005</v>
      </c>
      <c r="J195" s="16">
        <f t="shared" si="4"/>
        <v>2360.0200000000004</v>
      </c>
      <c r="K195" s="16">
        <f t="shared" si="3"/>
        <v>2715.09</v>
      </c>
      <c r="L195" s="27">
        <v>0</v>
      </c>
      <c r="M195" s="34">
        <v>199.66</v>
      </c>
      <c r="N195" s="18"/>
      <c r="O195" s="19"/>
      <c r="P195" s="12"/>
      <c r="Q195" s="12"/>
    </row>
    <row r="196" spans="1:17" s="13" customFormat="1" ht="14.25" customHeight="1">
      <c r="A196" s="33">
        <f>'до 150 кВт'!A196</f>
        <v>43593</v>
      </c>
      <c r="B196" s="14">
        <v>19</v>
      </c>
      <c r="C196" s="15">
        <v>1708.74</v>
      </c>
      <c r="D196" s="15">
        <v>0</v>
      </c>
      <c r="E196" s="15">
        <v>256.08</v>
      </c>
      <c r="F196" s="26">
        <v>1728.06</v>
      </c>
      <c r="G196" s="26">
        <v>142</v>
      </c>
      <c r="H196" s="16">
        <f t="shared" si="4"/>
        <v>1929.86</v>
      </c>
      <c r="I196" s="16">
        <f t="shared" si="4"/>
        <v>2160.0600000000004</v>
      </c>
      <c r="J196" s="16">
        <f t="shared" si="4"/>
        <v>2410.3700000000003</v>
      </c>
      <c r="K196" s="16">
        <f t="shared" si="3"/>
        <v>2765.44</v>
      </c>
      <c r="L196" s="27">
        <v>0</v>
      </c>
      <c r="M196" s="34">
        <v>256.08</v>
      </c>
      <c r="N196" s="18"/>
      <c r="O196" s="19"/>
      <c r="P196" s="12"/>
      <c r="Q196" s="12"/>
    </row>
    <row r="197" spans="1:17" s="13" customFormat="1" ht="14.25" customHeight="1">
      <c r="A197" s="33">
        <f>'до 150 кВт'!A197</f>
        <v>43593</v>
      </c>
      <c r="B197" s="14">
        <v>20</v>
      </c>
      <c r="C197" s="15">
        <v>1732.19</v>
      </c>
      <c r="D197" s="15">
        <v>0</v>
      </c>
      <c r="E197" s="15">
        <v>569.98</v>
      </c>
      <c r="F197" s="26">
        <v>1751.51</v>
      </c>
      <c r="G197" s="26">
        <v>142</v>
      </c>
      <c r="H197" s="16">
        <f t="shared" si="4"/>
        <v>1953.31</v>
      </c>
      <c r="I197" s="16">
        <f t="shared" si="4"/>
        <v>2183.51</v>
      </c>
      <c r="J197" s="16">
        <f t="shared" si="4"/>
        <v>2433.82</v>
      </c>
      <c r="K197" s="16">
        <f t="shared" si="3"/>
        <v>2788.8900000000003</v>
      </c>
      <c r="L197" s="27">
        <v>0</v>
      </c>
      <c r="M197" s="34">
        <v>569.98</v>
      </c>
      <c r="N197" s="18"/>
      <c r="O197" s="19"/>
      <c r="P197" s="12"/>
      <c r="Q197" s="12"/>
    </row>
    <row r="198" spans="1:17" s="13" customFormat="1" ht="14.25" customHeight="1">
      <c r="A198" s="33">
        <f>'до 150 кВт'!A198</f>
        <v>43593</v>
      </c>
      <c r="B198" s="14">
        <v>21</v>
      </c>
      <c r="C198" s="15">
        <v>1700.43</v>
      </c>
      <c r="D198" s="15">
        <v>0</v>
      </c>
      <c r="E198" s="15">
        <v>505.68</v>
      </c>
      <c r="F198" s="26">
        <v>1719.75</v>
      </c>
      <c r="G198" s="26">
        <v>142</v>
      </c>
      <c r="H198" s="16">
        <f t="shared" si="4"/>
        <v>1921.55</v>
      </c>
      <c r="I198" s="16">
        <f t="shared" si="4"/>
        <v>2151.7500000000005</v>
      </c>
      <c r="J198" s="16">
        <f t="shared" si="4"/>
        <v>2402.0600000000004</v>
      </c>
      <c r="K198" s="16">
        <f t="shared" si="3"/>
        <v>2757.13</v>
      </c>
      <c r="L198" s="27">
        <v>0</v>
      </c>
      <c r="M198" s="34">
        <v>505.68</v>
      </c>
      <c r="N198" s="18"/>
      <c r="O198" s="19"/>
      <c r="P198" s="12"/>
      <c r="Q198" s="12"/>
    </row>
    <row r="199" spans="1:17" s="13" customFormat="1" ht="14.25" customHeight="1">
      <c r="A199" s="33">
        <f>'до 150 кВт'!A199</f>
        <v>43593</v>
      </c>
      <c r="B199" s="14">
        <v>22</v>
      </c>
      <c r="C199" s="15">
        <v>1665.66</v>
      </c>
      <c r="D199" s="15">
        <v>0</v>
      </c>
      <c r="E199" s="15">
        <v>816.22</v>
      </c>
      <c r="F199" s="26">
        <v>1684.98</v>
      </c>
      <c r="G199" s="26">
        <v>142</v>
      </c>
      <c r="H199" s="16">
        <f t="shared" si="4"/>
        <v>1886.78</v>
      </c>
      <c r="I199" s="16">
        <f t="shared" si="4"/>
        <v>2116.9800000000005</v>
      </c>
      <c r="J199" s="16">
        <f t="shared" si="4"/>
        <v>2367.2900000000004</v>
      </c>
      <c r="K199" s="16">
        <f t="shared" si="3"/>
        <v>2722.36</v>
      </c>
      <c r="L199" s="27">
        <v>0</v>
      </c>
      <c r="M199" s="34">
        <v>816.22</v>
      </c>
      <c r="N199" s="18"/>
      <c r="O199" s="19"/>
      <c r="P199" s="12"/>
      <c r="Q199" s="12"/>
    </row>
    <row r="200" spans="1:17" s="13" customFormat="1" ht="14.25" customHeight="1">
      <c r="A200" s="33">
        <f>'до 150 кВт'!A200</f>
        <v>43593</v>
      </c>
      <c r="B200" s="14">
        <v>23</v>
      </c>
      <c r="C200" s="15">
        <v>1525.98</v>
      </c>
      <c r="D200" s="15">
        <v>0</v>
      </c>
      <c r="E200" s="15">
        <v>702.76</v>
      </c>
      <c r="F200" s="26">
        <v>1545.3</v>
      </c>
      <c r="G200" s="26">
        <v>142</v>
      </c>
      <c r="H200" s="16">
        <f t="shared" si="4"/>
        <v>1747.1</v>
      </c>
      <c r="I200" s="16">
        <f t="shared" si="4"/>
        <v>1977.3</v>
      </c>
      <c r="J200" s="16">
        <f t="shared" si="4"/>
        <v>2227.61</v>
      </c>
      <c r="K200" s="16">
        <f t="shared" si="3"/>
        <v>2582.6800000000003</v>
      </c>
      <c r="L200" s="27">
        <v>0</v>
      </c>
      <c r="M200" s="34">
        <v>702.76</v>
      </c>
      <c r="N200" s="18"/>
      <c r="O200" s="19"/>
      <c r="P200" s="12"/>
      <c r="Q200" s="12"/>
    </row>
    <row r="201" spans="1:17" s="13" customFormat="1" ht="14.25" customHeight="1">
      <c r="A201" s="33">
        <f>'до 150 кВт'!A201</f>
        <v>43594</v>
      </c>
      <c r="B201" s="14">
        <v>0</v>
      </c>
      <c r="C201" s="15">
        <v>1512.57</v>
      </c>
      <c r="D201" s="15">
        <v>0</v>
      </c>
      <c r="E201" s="15">
        <v>287.78</v>
      </c>
      <c r="F201" s="26">
        <v>1531.89</v>
      </c>
      <c r="G201" s="26">
        <v>142</v>
      </c>
      <c r="H201" s="16">
        <f t="shared" si="4"/>
        <v>1733.6899999999998</v>
      </c>
      <c r="I201" s="16">
        <f t="shared" si="4"/>
        <v>1963.8899999999999</v>
      </c>
      <c r="J201" s="16">
        <f t="shared" si="4"/>
        <v>2214.2000000000003</v>
      </c>
      <c r="K201" s="16">
        <f t="shared" si="4"/>
        <v>2569.27</v>
      </c>
      <c r="L201" s="27">
        <v>0</v>
      </c>
      <c r="M201" s="34">
        <v>287.78</v>
      </c>
      <c r="N201" s="18"/>
      <c r="O201" s="19"/>
      <c r="P201" s="12"/>
      <c r="Q201" s="12"/>
    </row>
    <row r="202" spans="1:17" s="13" customFormat="1" ht="14.25" customHeight="1">
      <c r="A202" s="33">
        <f>'до 150 кВт'!A202</f>
        <v>43594</v>
      </c>
      <c r="B202" s="14">
        <v>1</v>
      </c>
      <c r="C202" s="15">
        <v>1262.99</v>
      </c>
      <c r="D202" s="15">
        <v>0</v>
      </c>
      <c r="E202" s="15">
        <v>91.36</v>
      </c>
      <c r="F202" s="26">
        <v>1282.31</v>
      </c>
      <c r="G202" s="26">
        <v>142</v>
      </c>
      <c r="H202" s="16">
        <f aca="true" t="shared" si="5" ref="H202:K265">SUM($C202,$G202,R$4,R$6)</f>
        <v>1484.11</v>
      </c>
      <c r="I202" s="16">
        <f t="shared" si="5"/>
        <v>1714.31</v>
      </c>
      <c r="J202" s="16">
        <f t="shared" si="5"/>
        <v>1964.6200000000001</v>
      </c>
      <c r="K202" s="16">
        <f t="shared" si="5"/>
        <v>2319.69</v>
      </c>
      <c r="L202" s="27">
        <v>0</v>
      </c>
      <c r="M202" s="34">
        <v>91.36</v>
      </c>
      <c r="N202" s="18"/>
      <c r="O202" s="19"/>
      <c r="P202" s="12"/>
      <c r="Q202" s="12"/>
    </row>
    <row r="203" spans="1:17" s="13" customFormat="1" ht="14.25" customHeight="1">
      <c r="A203" s="33">
        <f>'до 150 кВт'!A203</f>
        <v>43594</v>
      </c>
      <c r="B203" s="14">
        <v>2</v>
      </c>
      <c r="C203" s="15">
        <v>1174.56</v>
      </c>
      <c r="D203" s="15">
        <v>0</v>
      </c>
      <c r="E203" s="15">
        <v>90.61</v>
      </c>
      <c r="F203" s="26">
        <v>1193.88</v>
      </c>
      <c r="G203" s="26">
        <v>142</v>
      </c>
      <c r="H203" s="16">
        <f t="shared" si="5"/>
        <v>1395.6799999999998</v>
      </c>
      <c r="I203" s="16">
        <f t="shared" si="5"/>
        <v>1625.8799999999999</v>
      </c>
      <c r="J203" s="16">
        <f t="shared" si="5"/>
        <v>1876.1899999999998</v>
      </c>
      <c r="K203" s="16">
        <f t="shared" si="5"/>
        <v>2231.26</v>
      </c>
      <c r="L203" s="27">
        <v>0</v>
      </c>
      <c r="M203" s="34">
        <v>90.61</v>
      </c>
      <c r="N203" s="18"/>
      <c r="O203" s="19"/>
      <c r="P203" s="12"/>
      <c r="Q203" s="12"/>
    </row>
    <row r="204" spans="1:17" s="13" customFormat="1" ht="14.25" customHeight="1">
      <c r="A204" s="33">
        <f>'до 150 кВт'!A204</f>
        <v>43594</v>
      </c>
      <c r="B204" s="14">
        <v>3</v>
      </c>
      <c r="C204" s="15">
        <v>1111.24</v>
      </c>
      <c r="D204" s="15">
        <v>0</v>
      </c>
      <c r="E204" s="15">
        <v>77.23</v>
      </c>
      <c r="F204" s="26">
        <v>1130.56</v>
      </c>
      <c r="G204" s="26">
        <v>142</v>
      </c>
      <c r="H204" s="16">
        <f t="shared" si="5"/>
        <v>1332.36</v>
      </c>
      <c r="I204" s="16">
        <f t="shared" si="5"/>
        <v>1562.56</v>
      </c>
      <c r="J204" s="16">
        <f t="shared" si="5"/>
        <v>1812.8700000000001</v>
      </c>
      <c r="K204" s="16">
        <f t="shared" si="5"/>
        <v>2167.94</v>
      </c>
      <c r="L204" s="27">
        <v>0</v>
      </c>
      <c r="M204" s="34">
        <v>77.23</v>
      </c>
      <c r="N204" s="18"/>
      <c r="O204" s="19"/>
      <c r="P204" s="12"/>
      <c r="Q204" s="12"/>
    </row>
    <row r="205" spans="1:17" s="13" customFormat="1" ht="14.25" customHeight="1">
      <c r="A205" s="33">
        <f>'до 150 кВт'!A205</f>
        <v>43594</v>
      </c>
      <c r="B205" s="14">
        <v>4</v>
      </c>
      <c r="C205" s="15">
        <v>1072.1</v>
      </c>
      <c r="D205" s="15">
        <v>0</v>
      </c>
      <c r="E205" s="15">
        <v>14.36</v>
      </c>
      <c r="F205" s="26">
        <v>1091.42</v>
      </c>
      <c r="G205" s="26">
        <v>142</v>
      </c>
      <c r="H205" s="16">
        <f t="shared" si="5"/>
        <v>1293.2199999999998</v>
      </c>
      <c r="I205" s="16">
        <f t="shared" si="5"/>
        <v>1523.4199999999998</v>
      </c>
      <c r="J205" s="16">
        <f t="shared" si="5"/>
        <v>1773.7299999999998</v>
      </c>
      <c r="K205" s="16">
        <f t="shared" si="5"/>
        <v>2128.8</v>
      </c>
      <c r="L205" s="27">
        <v>0</v>
      </c>
      <c r="M205" s="34">
        <v>14.36</v>
      </c>
      <c r="N205" s="18"/>
      <c r="O205" s="19"/>
      <c r="P205" s="12"/>
      <c r="Q205" s="12"/>
    </row>
    <row r="206" spans="1:17" s="13" customFormat="1" ht="14.25" customHeight="1">
      <c r="A206" s="33">
        <f>'до 150 кВт'!A206</f>
        <v>43594</v>
      </c>
      <c r="B206" s="14">
        <v>5</v>
      </c>
      <c r="C206" s="15">
        <v>1115.92</v>
      </c>
      <c r="D206" s="15">
        <v>79.83</v>
      </c>
      <c r="E206" s="15">
        <v>0</v>
      </c>
      <c r="F206" s="26">
        <v>1135.24</v>
      </c>
      <c r="G206" s="26">
        <v>142</v>
      </c>
      <c r="H206" s="16">
        <f t="shared" si="5"/>
        <v>1337.04</v>
      </c>
      <c r="I206" s="16">
        <f t="shared" si="5"/>
        <v>1567.24</v>
      </c>
      <c r="J206" s="16">
        <f t="shared" si="5"/>
        <v>1817.55</v>
      </c>
      <c r="K206" s="16">
        <f t="shared" si="5"/>
        <v>2172.6200000000003</v>
      </c>
      <c r="L206" s="27">
        <v>79.83</v>
      </c>
      <c r="M206" s="34">
        <v>0</v>
      </c>
      <c r="N206" s="18"/>
      <c r="O206" s="19"/>
      <c r="P206" s="12"/>
      <c r="Q206" s="12"/>
    </row>
    <row r="207" spans="1:17" s="13" customFormat="1" ht="14.25" customHeight="1">
      <c r="A207" s="33">
        <f>'до 150 кВт'!A207</f>
        <v>43594</v>
      </c>
      <c r="B207" s="14">
        <v>6</v>
      </c>
      <c r="C207" s="15">
        <v>1138.89</v>
      </c>
      <c r="D207" s="15">
        <v>0</v>
      </c>
      <c r="E207" s="15">
        <v>29.75</v>
      </c>
      <c r="F207" s="26">
        <v>1158.21</v>
      </c>
      <c r="G207" s="26">
        <v>142</v>
      </c>
      <c r="H207" s="16">
        <f t="shared" si="5"/>
        <v>1360.01</v>
      </c>
      <c r="I207" s="16">
        <f t="shared" si="5"/>
        <v>1590.21</v>
      </c>
      <c r="J207" s="16">
        <f t="shared" si="5"/>
        <v>1840.5200000000002</v>
      </c>
      <c r="K207" s="16">
        <f t="shared" si="5"/>
        <v>2195.59</v>
      </c>
      <c r="L207" s="27">
        <v>0</v>
      </c>
      <c r="M207" s="34">
        <v>29.75</v>
      </c>
      <c r="N207" s="18"/>
      <c r="O207" s="19"/>
      <c r="P207" s="12"/>
      <c r="Q207" s="12"/>
    </row>
    <row r="208" spans="1:17" s="13" customFormat="1" ht="14.25" customHeight="1">
      <c r="A208" s="33">
        <f>'до 150 кВт'!A208</f>
        <v>43594</v>
      </c>
      <c r="B208" s="14">
        <v>7</v>
      </c>
      <c r="C208" s="15">
        <v>1463.91</v>
      </c>
      <c r="D208" s="15">
        <v>0</v>
      </c>
      <c r="E208" s="15">
        <v>245.71</v>
      </c>
      <c r="F208" s="26">
        <v>1483.23</v>
      </c>
      <c r="G208" s="26">
        <v>142</v>
      </c>
      <c r="H208" s="16">
        <f t="shared" si="5"/>
        <v>1685.03</v>
      </c>
      <c r="I208" s="16">
        <f t="shared" si="5"/>
        <v>1915.23</v>
      </c>
      <c r="J208" s="16">
        <f t="shared" si="5"/>
        <v>2165.5400000000004</v>
      </c>
      <c r="K208" s="16">
        <f t="shared" si="5"/>
        <v>2520.61</v>
      </c>
      <c r="L208" s="27">
        <v>0</v>
      </c>
      <c r="M208" s="34">
        <v>245.71</v>
      </c>
      <c r="N208" s="18"/>
      <c r="O208" s="19"/>
      <c r="P208" s="12"/>
      <c r="Q208" s="12"/>
    </row>
    <row r="209" spans="1:17" s="13" customFormat="1" ht="14.25" customHeight="1">
      <c r="A209" s="33">
        <f>'до 150 кВт'!A209</f>
        <v>43594</v>
      </c>
      <c r="B209" s="14">
        <v>8</v>
      </c>
      <c r="C209" s="15">
        <v>1727.37</v>
      </c>
      <c r="D209" s="15">
        <v>0</v>
      </c>
      <c r="E209" s="15">
        <v>174.49</v>
      </c>
      <c r="F209" s="26">
        <v>1746.69</v>
      </c>
      <c r="G209" s="26">
        <v>142</v>
      </c>
      <c r="H209" s="16">
        <f t="shared" si="5"/>
        <v>1948.4899999999998</v>
      </c>
      <c r="I209" s="16">
        <f t="shared" si="5"/>
        <v>2178.69</v>
      </c>
      <c r="J209" s="16">
        <f t="shared" si="5"/>
        <v>2429</v>
      </c>
      <c r="K209" s="16">
        <f t="shared" si="5"/>
        <v>2784.07</v>
      </c>
      <c r="L209" s="27">
        <v>0</v>
      </c>
      <c r="M209" s="34">
        <v>174.49</v>
      </c>
      <c r="N209" s="18"/>
      <c r="O209" s="19"/>
      <c r="P209" s="12"/>
      <c r="Q209" s="12"/>
    </row>
    <row r="210" spans="1:17" s="13" customFormat="1" ht="14.25" customHeight="1">
      <c r="A210" s="33">
        <f>'до 150 кВт'!A210</f>
        <v>43594</v>
      </c>
      <c r="B210" s="14">
        <v>9</v>
      </c>
      <c r="C210" s="15">
        <v>1757.54</v>
      </c>
      <c r="D210" s="15">
        <v>0</v>
      </c>
      <c r="E210" s="15">
        <v>157.84</v>
      </c>
      <c r="F210" s="26">
        <v>1776.86</v>
      </c>
      <c r="G210" s="26">
        <v>142</v>
      </c>
      <c r="H210" s="16">
        <f t="shared" si="5"/>
        <v>1978.6599999999999</v>
      </c>
      <c r="I210" s="16">
        <f t="shared" si="5"/>
        <v>2208.86</v>
      </c>
      <c r="J210" s="16">
        <f t="shared" si="5"/>
        <v>2459.17</v>
      </c>
      <c r="K210" s="16">
        <f t="shared" si="5"/>
        <v>2814.2400000000002</v>
      </c>
      <c r="L210" s="27">
        <v>0</v>
      </c>
      <c r="M210" s="34">
        <v>157.84</v>
      </c>
      <c r="N210" s="18"/>
      <c r="O210" s="19"/>
      <c r="P210" s="12"/>
      <c r="Q210" s="12"/>
    </row>
    <row r="211" spans="1:17" s="13" customFormat="1" ht="14.25" customHeight="1">
      <c r="A211" s="33">
        <f>'до 150 кВт'!A211</f>
        <v>43594</v>
      </c>
      <c r="B211" s="14">
        <v>10</v>
      </c>
      <c r="C211" s="15">
        <v>1764.54</v>
      </c>
      <c r="D211" s="15">
        <v>0</v>
      </c>
      <c r="E211" s="15">
        <v>210.64</v>
      </c>
      <c r="F211" s="26">
        <v>1783.86</v>
      </c>
      <c r="G211" s="26">
        <v>142</v>
      </c>
      <c r="H211" s="16">
        <f t="shared" si="5"/>
        <v>1985.6599999999999</v>
      </c>
      <c r="I211" s="16">
        <f t="shared" si="5"/>
        <v>2215.86</v>
      </c>
      <c r="J211" s="16">
        <f t="shared" si="5"/>
        <v>2466.17</v>
      </c>
      <c r="K211" s="16">
        <f t="shared" si="5"/>
        <v>2821.2400000000002</v>
      </c>
      <c r="L211" s="27">
        <v>0</v>
      </c>
      <c r="M211" s="34">
        <v>210.64</v>
      </c>
      <c r="N211" s="18"/>
      <c r="O211" s="19"/>
      <c r="P211" s="12"/>
      <c r="Q211" s="12"/>
    </row>
    <row r="212" spans="1:17" s="13" customFormat="1" ht="14.25" customHeight="1">
      <c r="A212" s="33">
        <f>'до 150 кВт'!A212</f>
        <v>43594</v>
      </c>
      <c r="B212" s="14">
        <v>11</v>
      </c>
      <c r="C212" s="15">
        <v>1762.46</v>
      </c>
      <c r="D212" s="15">
        <v>0</v>
      </c>
      <c r="E212" s="15">
        <v>239.85</v>
      </c>
      <c r="F212" s="26">
        <v>1781.78</v>
      </c>
      <c r="G212" s="26">
        <v>142</v>
      </c>
      <c r="H212" s="16">
        <f t="shared" si="5"/>
        <v>1983.58</v>
      </c>
      <c r="I212" s="16">
        <f t="shared" si="5"/>
        <v>2213.78</v>
      </c>
      <c r="J212" s="16">
        <f t="shared" si="5"/>
        <v>2464.09</v>
      </c>
      <c r="K212" s="16">
        <f t="shared" si="5"/>
        <v>2819.1600000000003</v>
      </c>
      <c r="L212" s="27">
        <v>0</v>
      </c>
      <c r="M212" s="34">
        <v>239.85</v>
      </c>
      <c r="N212" s="18"/>
      <c r="O212" s="19"/>
      <c r="P212" s="12"/>
      <c r="Q212" s="12"/>
    </row>
    <row r="213" spans="1:17" s="13" customFormat="1" ht="14.25" customHeight="1">
      <c r="A213" s="33">
        <f>'до 150 кВт'!A213</f>
        <v>43594</v>
      </c>
      <c r="B213" s="14">
        <v>12</v>
      </c>
      <c r="C213" s="15">
        <v>1762.39</v>
      </c>
      <c r="D213" s="15">
        <v>0</v>
      </c>
      <c r="E213" s="15">
        <v>243.23</v>
      </c>
      <c r="F213" s="26">
        <v>1781.71</v>
      </c>
      <c r="G213" s="26">
        <v>142</v>
      </c>
      <c r="H213" s="16">
        <f t="shared" si="5"/>
        <v>1983.51</v>
      </c>
      <c r="I213" s="16">
        <f t="shared" si="5"/>
        <v>2213.7100000000005</v>
      </c>
      <c r="J213" s="16">
        <f t="shared" si="5"/>
        <v>2464.0200000000004</v>
      </c>
      <c r="K213" s="16">
        <f t="shared" si="5"/>
        <v>2819.09</v>
      </c>
      <c r="L213" s="27">
        <v>0</v>
      </c>
      <c r="M213" s="34">
        <v>243.23</v>
      </c>
      <c r="N213" s="18"/>
      <c r="O213" s="19"/>
      <c r="P213" s="12"/>
      <c r="Q213" s="12"/>
    </row>
    <row r="214" spans="1:17" s="13" customFormat="1" ht="14.25" customHeight="1">
      <c r="A214" s="33">
        <f>'до 150 кВт'!A214</f>
        <v>43594</v>
      </c>
      <c r="B214" s="14">
        <v>13</v>
      </c>
      <c r="C214" s="15">
        <v>1758.41</v>
      </c>
      <c r="D214" s="15">
        <v>0</v>
      </c>
      <c r="E214" s="15">
        <v>267.02</v>
      </c>
      <c r="F214" s="26">
        <v>1777.73</v>
      </c>
      <c r="G214" s="26">
        <v>142</v>
      </c>
      <c r="H214" s="16">
        <f t="shared" si="5"/>
        <v>1979.53</v>
      </c>
      <c r="I214" s="16">
        <f t="shared" si="5"/>
        <v>2209.7300000000005</v>
      </c>
      <c r="J214" s="16">
        <f t="shared" si="5"/>
        <v>2460.0400000000004</v>
      </c>
      <c r="K214" s="16">
        <f t="shared" si="5"/>
        <v>2815.11</v>
      </c>
      <c r="L214" s="27">
        <v>0</v>
      </c>
      <c r="M214" s="34">
        <v>267.02</v>
      </c>
      <c r="N214" s="18"/>
      <c r="O214" s="19"/>
      <c r="P214" s="12"/>
      <c r="Q214" s="12"/>
    </row>
    <row r="215" spans="1:17" s="13" customFormat="1" ht="14.25" customHeight="1">
      <c r="A215" s="33">
        <f>'до 150 кВт'!A215</f>
        <v>43594</v>
      </c>
      <c r="B215" s="14">
        <v>14</v>
      </c>
      <c r="C215" s="15">
        <v>1756.91</v>
      </c>
      <c r="D215" s="15">
        <v>0</v>
      </c>
      <c r="E215" s="15">
        <v>283.59</v>
      </c>
      <c r="F215" s="26">
        <v>1776.23</v>
      </c>
      <c r="G215" s="26">
        <v>142</v>
      </c>
      <c r="H215" s="16">
        <f t="shared" si="5"/>
        <v>1978.03</v>
      </c>
      <c r="I215" s="16">
        <f t="shared" si="5"/>
        <v>2208.2300000000005</v>
      </c>
      <c r="J215" s="16">
        <f t="shared" si="5"/>
        <v>2458.5400000000004</v>
      </c>
      <c r="K215" s="16">
        <f t="shared" si="5"/>
        <v>2813.61</v>
      </c>
      <c r="L215" s="27">
        <v>0</v>
      </c>
      <c r="M215" s="34">
        <v>283.59</v>
      </c>
      <c r="N215" s="18"/>
      <c r="O215" s="19"/>
      <c r="P215" s="12"/>
      <c r="Q215" s="12"/>
    </row>
    <row r="216" spans="1:17" s="13" customFormat="1" ht="14.25" customHeight="1">
      <c r="A216" s="33">
        <f>'до 150 кВт'!A216</f>
        <v>43594</v>
      </c>
      <c r="B216" s="14">
        <v>15</v>
      </c>
      <c r="C216" s="15">
        <v>1743.09</v>
      </c>
      <c r="D216" s="15">
        <v>0</v>
      </c>
      <c r="E216" s="15">
        <v>274.34</v>
      </c>
      <c r="F216" s="26">
        <v>1762.41</v>
      </c>
      <c r="G216" s="26">
        <v>142</v>
      </c>
      <c r="H216" s="16">
        <f t="shared" si="5"/>
        <v>1964.2099999999998</v>
      </c>
      <c r="I216" s="16">
        <f t="shared" si="5"/>
        <v>2194.4100000000003</v>
      </c>
      <c r="J216" s="16">
        <f t="shared" si="5"/>
        <v>2444.7200000000003</v>
      </c>
      <c r="K216" s="16">
        <f t="shared" si="5"/>
        <v>2799.79</v>
      </c>
      <c r="L216" s="27">
        <v>0</v>
      </c>
      <c r="M216" s="34">
        <v>274.34</v>
      </c>
      <c r="N216" s="18"/>
      <c r="O216" s="19"/>
      <c r="P216" s="12"/>
      <c r="Q216" s="12"/>
    </row>
    <row r="217" spans="1:17" s="13" customFormat="1" ht="14.25" customHeight="1">
      <c r="A217" s="33">
        <f>'до 150 кВт'!A217</f>
        <v>43594</v>
      </c>
      <c r="B217" s="14">
        <v>16</v>
      </c>
      <c r="C217" s="15">
        <v>1740.28</v>
      </c>
      <c r="D217" s="15">
        <v>0</v>
      </c>
      <c r="E217" s="15">
        <v>254.96</v>
      </c>
      <c r="F217" s="26">
        <v>1759.6</v>
      </c>
      <c r="G217" s="26">
        <v>142</v>
      </c>
      <c r="H217" s="16">
        <f t="shared" si="5"/>
        <v>1961.3999999999999</v>
      </c>
      <c r="I217" s="16">
        <f t="shared" si="5"/>
        <v>2191.6000000000004</v>
      </c>
      <c r="J217" s="16">
        <f t="shared" si="5"/>
        <v>2441.9100000000003</v>
      </c>
      <c r="K217" s="16">
        <f t="shared" si="5"/>
        <v>2796.98</v>
      </c>
      <c r="L217" s="27">
        <v>0</v>
      </c>
      <c r="M217" s="34">
        <v>254.96</v>
      </c>
      <c r="N217" s="18"/>
      <c r="O217" s="19"/>
      <c r="P217" s="12"/>
      <c r="Q217" s="12"/>
    </row>
    <row r="218" spans="1:17" s="13" customFormat="1" ht="14.25" customHeight="1">
      <c r="A218" s="33">
        <f>'до 150 кВт'!A218</f>
        <v>43594</v>
      </c>
      <c r="B218" s="14">
        <v>17</v>
      </c>
      <c r="C218" s="15">
        <v>1735.32</v>
      </c>
      <c r="D218" s="15">
        <v>0</v>
      </c>
      <c r="E218" s="15">
        <v>229.99</v>
      </c>
      <c r="F218" s="26">
        <v>1754.64</v>
      </c>
      <c r="G218" s="26">
        <v>142</v>
      </c>
      <c r="H218" s="16">
        <f t="shared" si="5"/>
        <v>1956.4399999999998</v>
      </c>
      <c r="I218" s="16">
        <f t="shared" si="5"/>
        <v>2186.6400000000003</v>
      </c>
      <c r="J218" s="16">
        <f t="shared" si="5"/>
        <v>2436.9500000000003</v>
      </c>
      <c r="K218" s="16">
        <f t="shared" si="5"/>
        <v>2792.02</v>
      </c>
      <c r="L218" s="27">
        <v>0</v>
      </c>
      <c r="M218" s="34">
        <v>229.99</v>
      </c>
      <c r="N218" s="18"/>
      <c r="O218" s="19"/>
      <c r="P218" s="12"/>
      <c r="Q218" s="12"/>
    </row>
    <row r="219" spans="1:17" s="13" customFormat="1" ht="14.25" customHeight="1">
      <c r="A219" s="33">
        <f>'до 150 кВт'!A219</f>
        <v>43594</v>
      </c>
      <c r="B219" s="14">
        <v>18</v>
      </c>
      <c r="C219" s="15">
        <v>1747.34</v>
      </c>
      <c r="D219" s="15">
        <v>0</v>
      </c>
      <c r="E219" s="15">
        <v>41.59</v>
      </c>
      <c r="F219" s="26">
        <v>1766.66</v>
      </c>
      <c r="G219" s="26">
        <v>142</v>
      </c>
      <c r="H219" s="16">
        <f t="shared" si="5"/>
        <v>1968.4599999999998</v>
      </c>
      <c r="I219" s="16">
        <f t="shared" si="5"/>
        <v>2198.6600000000003</v>
      </c>
      <c r="J219" s="16">
        <f t="shared" si="5"/>
        <v>2448.9700000000003</v>
      </c>
      <c r="K219" s="16">
        <f t="shared" si="5"/>
        <v>2804.04</v>
      </c>
      <c r="L219" s="27">
        <v>0</v>
      </c>
      <c r="M219" s="34">
        <v>41.59</v>
      </c>
      <c r="N219" s="18"/>
      <c r="O219" s="19"/>
      <c r="P219" s="12"/>
      <c r="Q219" s="12"/>
    </row>
    <row r="220" spans="1:17" s="13" customFormat="1" ht="14.25" customHeight="1">
      <c r="A220" s="33">
        <f>'до 150 кВт'!A220</f>
        <v>43594</v>
      </c>
      <c r="B220" s="14">
        <v>19</v>
      </c>
      <c r="C220" s="15">
        <v>1840.04</v>
      </c>
      <c r="D220" s="15">
        <v>0</v>
      </c>
      <c r="E220" s="15">
        <v>226.92</v>
      </c>
      <c r="F220" s="26">
        <v>1859.36</v>
      </c>
      <c r="G220" s="26">
        <v>142</v>
      </c>
      <c r="H220" s="16">
        <f t="shared" si="5"/>
        <v>2061.1600000000003</v>
      </c>
      <c r="I220" s="16">
        <f t="shared" si="5"/>
        <v>2291.36</v>
      </c>
      <c r="J220" s="16">
        <f t="shared" si="5"/>
        <v>2541.67</v>
      </c>
      <c r="K220" s="16">
        <f t="shared" si="5"/>
        <v>2896.7400000000002</v>
      </c>
      <c r="L220" s="27">
        <v>0</v>
      </c>
      <c r="M220" s="34">
        <v>226.92</v>
      </c>
      <c r="N220" s="18"/>
      <c r="O220" s="19"/>
      <c r="P220" s="12"/>
      <c r="Q220" s="12"/>
    </row>
    <row r="221" spans="1:17" s="13" customFormat="1" ht="14.25" customHeight="1">
      <c r="A221" s="33">
        <f>'до 150 кВт'!A221</f>
        <v>43594</v>
      </c>
      <c r="B221" s="14">
        <v>20</v>
      </c>
      <c r="C221" s="15">
        <v>1795.3</v>
      </c>
      <c r="D221" s="15">
        <v>0</v>
      </c>
      <c r="E221" s="15">
        <v>302.58</v>
      </c>
      <c r="F221" s="26">
        <v>1814.62</v>
      </c>
      <c r="G221" s="26">
        <v>142</v>
      </c>
      <c r="H221" s="16">
        <f t="shared" si="5"/>
        <v>2016.4199999999998</v>
      </c>
      <c r="I221" s="16">
        <f t="shared" si="5"/>
        <v>2246.6200000000003</v>
      </c>
      <c r="J221" s="16">
        <f t="shared" si="5"/>
        <v>2496.9300000000003</v>
      </c>
      <c r="K221" s="16">
        <f t="shared" si="5"/>
        <v>2852</v>
      </c>
      <c r="L221" s="27">
        <v>0</v>
      </c>
      <c r="M221" s="34">
        <v>302.58</v>
      </c>
      <c r="N221" s="18"/>
      <c r="O221" s="19"/>
      <c r="P221" s="12"/>
      <c r="Q221" s="12"/>
    </row>
    <row r="222" spans="1:17" s="13" customFormat="1" ht="14.25" customHeight="1">
      <c r="A222" s="33">
        <f>'до 150 кВт'!A222</f>
        <v>43594</v>
      </c>
      <c r="B222" s="14">
        <v>21</v>
      </c>
      <c r="C222" s="15">
        <v>1752.33</v>
      </c>
      <c r="D222" s="15">
        <v>0</v>
      </c>
      <c r="E222" s="15">
        <v>294.3</v>
      </c>
      <c r="F222" s="26">
        <v>1771.65</v>
      </c>
      <c r="G222" s="26">
        <v>142</v>
      </c>
      <c r="H222" s="16">
        <f t="shared" si="5"/>
        <v>1973.4499999999998</v>
      </c>
      <c r="I222" s="16">
        <f t="shared" si="5"/>
        <v>2203.65</v>
      </c>
      <c r="J222" s="16">
        <f t="shared" si="5"/>
        <v>2453.96</v>
      </c>
      <c r="K222" s="16">
        <f t="shared" si="5"/>
        <v>2809.03</v>
      </c>
      <c r="L222" s="27">
        <v>0</v>
      </c>
      <c r="M222" s="34">
        <v>294.3</v>
      </c>
      <c r="N222" s="18"/>
      <c r="O222" s="19"/>
      <c r="P222" s="12"/>
      <c r="Q222" s="12"/>
    </row>
    <row r="223" spans="1:17" s="13" customFormat="1" ht="14.25" customHeight="1">
      <c r="A223" s="33">
        <f>'до 150 кВт'!A223</f>
        <v>43594</v>
      </c>
      <c r="B223" s="14">
        <v>22</v>
      </c>
      <c r="C223" s="15">
        <v>1714.69</v>
      </c>
      <c r="D223" s="15">
        <v>0</v>
      </c>
      <c r="E223" s="15">
        <v>438.7</v>
      </c>
      <c r="F223" s="26">
        <v>1734.01</v>
      </c>
      <c r="G223" s="26">
        <v>142</v>
      </c>
      <c r="H223" s="16">
        <f t="shared" si="5"/>
        <v>1935.81</v>
      </c>
      <c r="I223" s="16">
        <f t="shared" si="5"/>
        <v>2166.01</v>
      </c>
      <c r="J223" s="16">
        <f t="shared" si="5"/>
        <v>2416.32</v>
      </c>
      <c r="K223" s="16">
        <f t="shared" si="5"/>
        <v>2771.3900000000003</v>
      </c>
      <c r="L223" s="27">
        <v>0</v>
      </c>
      <c r="M223" s="34">
        <v>438.7</v>
      </c>
      <c r="N223" s="18"/>
      <c r="O223" s="19"/>
      <c r="P223" s="12"/>
      <c r="Q223" s="12"/>
    </row>
    <row r="224" spans="1:17" s="13" customFormat="1" ht="14.25" customHeight="1">
      <c r="A224" s="33">
        <f>'до 150 кВт'!A224</f>
        <v>43594</v>
      </c>
      <c r="B224" s="14">
        <v>23</v>
      </c>
      <c r="C224" s="15">
        <v>1571.23</v>
      </c>
      <c r="D224" s="15">
        <v>0</v>
      </c>
      <c r="E224" s="15">
        <v>402.55</v>
      </c>
      <c r="F224" s="26">
        <v>1590.55</v>
      </c>
      <c r="G224" s="26">
        <v>142</v>
      </c>
      <c r="H224" s="16">
        <f t="shared" si="5"/>
        <v>1792.35</v>
      </c>
      <c r="I224" s="16">
        <f t="shared" si="5"/>
        <v>2022.55</v>
      </c>
      <c r="J224" s="16">
        <f t="shared" si="5"/>
        <v>2272.86</v>
      </c>
      <c r="K224" s="16">
        <f t="shared" si="5"/>
        <v>2627.9300000000003</v>
      </c>
      <c r="L224" s="27">
        <v>0</v>
      </c>
      <c r="M224" s="34">
        <v>402.55</v>
      </c>
      <c r="N224" s="18"/>
      <c r="O224" s="19"/>
      <c r="P224" s="12"/>
      <c r="Q224" s="12"/>
    </row>
    <row r="225" spans="1:17" s="13" customFormat="1" ht="14.25" customHeight="1">
      <c r="A225" s="33">
        <f>'до 150 кВт'!A225</f>
        <v>43595</v>
      </c>
      <c r="B225" s="14">
        <v>0</v>
      </c>
      <c r="C225" s="15">
        <v>1539.16</v>
      </c>
      <c r="D225" s="15">
        <v>0</v>
      </c>
      <c r="E225" s="15">
        <v>120.98</v>
      </c>
      <c r="F225" s="26">
        <v>1558.48</v>
      </c>
      <c r="G225" s="26">
        <v>142</v>
      </c>
      <c r="H225" s="16">
        <f t="shared" si="5"/>
        <v>1760.28</v>
      </c>
      <c r="I225" s="16">
        <f t="shared" si="5"/>
        <v>1990.48</v>
      </c>
      <c r="J225" s="16">
        <f t="shared" si="5"/>
        <v>2240.7900000000004</v>
      </c>
      <c r="K225" s="16">
        <f t="shared" si="5"/>
        <v>2595.86</v>
      </c>
      <c r="L225" s="27">
        <v>0</v>
      </c>
      <c r="M225" s="34">
        <v>120.98</v>
      </c>
      <c r="N225" s="18"/>
      <c r="O225" s="19"/>
      <c r="P225" s="12"/>
      <c r="Q225" s="12"/>
    </row>
    <row r="226" spans="1:17" s="13" customFormat="1" ht="14.25" customHeight="1">
      <c r="A226" s="33">
        <f>'до 150 кВт'!A226</f>
        <v>43595</v>
      </c>
      <c r="B226" s="14">
        <v>1</v>
      </c>
      <c r="C226" s="15">
        <v>1352.55</v>
      </c>
      <c r="D226" s="15">
        <v>0</v>
      </c>
      <c r="E226" s="15">
        <v>261.21</v>
      </c>
      <c r="F226" s="26">
        <v>1371.87</v>
      </c>
      <c r="G226" s="26">
        <v>142</v>
      </c>
      <c r="H226" s="16">
        <f t="shared" si="5"/>
        <v>1573.6699999999998</v>
      </c>
      <c r="I226" s="16">
        <f t="shared" si="5"/>
        <v>1803.87</v>
      </c>
      <c r="J226" s="16">
        <f t="shared" si="5"/>
        <v>2054.1800000000003</v>
      </c>
      <c r="K226" s="16">
        <f t="shared" si="5"/>
        <v>2409.25</v>
      </c>
      <c r="L226" s="27">
        <v>0</v>
      </c>
      <c r="M226" s="34">
        <v>261.21</v>
      </c>
      <c r="N226" s="18"/>
      <c r="O226" s="19"/>
      <c r="P226" s="12"/>
      <c r="Q226" s="12"/>
    </row>
    <row r="227" spans="1:17" s="13" customFormat="1" ht="14.25" customHeight="1">
      <c r="A227" s="33">
        <f>'до 150 кВт'!A227</f>
        <v>43595</v>
      </c>
      <c r="B227" s="14">
        <v>2</v>
      </c>
      <c r="C227" s="15">
        <v>1231.33</v>
      </c>
      <c r="D227" s="15">
        <v>0</v>
      </c>
      <c r="E227" s="15">
        <v>210.21</v>
      </c>
      <c r="F227" s="26">
        <v>1250.65</v>
      </c>
      <c r="G227" s="26">
        <v>142</v>
      </c>
      <c r="H227" s="16">
        <f t="shared" si="5"/>
        <v>1452.4499999999998</v>
      </c>
      <c r="I227" s="16">
        <f t="shared" si="5"/>
        <v>1682.6499999999999</v>
      </c>
      <c r="J227" s="16">
        <f t="shared" si="5"/>
        <v>1932.9599999999998</v>
      </c>
      <c r="K227" s="16">
        <f t="shared" si="5"/>
        <v>2288.03</v>
      </c>
      <c r="L227" s="27">
        <v>0</v>
      </c>
      <c r="M227" s="34">
        <v>210.21</v>
      </c>
      <c r="N227" s="18"/>
      <c r="O227" s="19"/>
      <c r="P227" s="12"/>
      <c r="Q227" s="12"/>
    </row>
    <row r="228" spans="1:17" s="13" customFormat="1" ht="14.25" customHeight="1">
      <c r="A228" s="33">
        <f>'до 150 кВт'!A228</f>
        <v>43595</v>
      </c>
      <c r="B228" s="14">
        <v>3</v>
      </c>
      <c r="C228" s="15">
        <v>1120.33</v>
      </c>
      <c r="D228" s="15">
        <v>0</v>
      </c>
      <c r="E228" s="15">
        <v>94.02</v>
      </c>
      <c r="F228" s="26">
        <v>1139.65</v>
      </c>
      <c r="G228" s="26">
        <v>142</v>
      </c>
      <c r="H228" s="16">
        <f t="shared" si="5"/>
        <v>1341.4499999999998</v>
      </c>
      <c r="I228" s="16">
        <f t="shared" si="5"/>
        <v>1571.6499999999999</v>
      </c>
      <c r="J228" s="16">
        <f t="shared" si="5"/>
        <v>1821.9599999999998</v>
      </c>
      <c r="K228" s="16">
        <f t="shared" si="5"/>
        <v>2177.03</v>
      </c>
      <c r="L228" s="27">
        <v>0</v>
      </c>
      <c r="M228" s="34">
        <v>94.02</v>
      </c>
      <c r="N228" s="18"/>
      <c r="O228" s="19"/>
      <c r="P228" s="12"/>
      <c r="Q228" s="12"/>
    </row>
    <row r="229" spans="1:17" s="13" customFormat="1" ht="14.25" customHeight="1">
      <c r="A229" s="33">
        <f>'до 150 кВт'!A229</f>
        <v>43595</v>
      </c>
      <c r="B229" s="14">
        <v>4</v>
      </c>
      <c r="C229" s="15">
        <v>1136.74</v>
      </c>
      <c r="D229" s="15">
        <v>0</v>
      </c>
      <c r="E229" s="15">
        <v>106.74</v>
      </c>
      <c r="F229" s="26">
        <v>1156.06</v>
      </c>
      <c r="G229" s="26">
        <v>142</v>
      </c>
      <c r="H229" s="16">
        <f t="shared" si="5"/>
        <v>1357.86</v>
      </c>
      <c r="I229" s="16">
        <f t="shared" si="5"/>
        <v>1588.06</v>
      </c>
      <c r="J229" s="16">
        <f t="shared" si="5"/>
        <v>1838.3700000000001</v>
      </c>
      <c r="K229" s="16">
        <f t="shared" si="5"/>
        <v>2193.44</v>
      </c>
      <c r="L229" s="27">
        <v>0</v>
      </c>
      <c r="M229" s="34">
        <v>106.74</v>
      </c>
      <c r="N229" s="18"/>
      <c r="O229" s="19"/>
      <c r="P229" s="12"/>
      <c r="Q229" s="12"/>
    </row>
    <row r="230" spans="1:17" s="13" customFormat="1" ht="14.25" customHeight="1">
      <c r="A230" s="33">
        <f>'до 150 кВт'!A230</f>
        <v>43595</v>
      </c>
      <c r="B230" s="14">
        <v>5</v>
      </c>
      <c r="C230" s="15">
        <v>1253.25</v>
      </c>
      <c r="D230" s="15">
        <v>0</v>
      </c>
      <c r="E230" s="15">
        <v>83.19</v>
      </c>
      <c r="F230" s="26">
        <v>1272.57</v>
      </c>
      <c r="G230" s="26">
        <v>142</v>
      </c>
      <c r="H230" s="16">
        <f t="shared" si="5"/>
        <v>1474.37</v>
      </c>
      <c r="I230" s="16">
        <f t="shared" si="5"/>
        <v>1704.57</v>
      </c>
      <c r="J230" s="16">
        <f t="shared" si="5"/>
        <v>1954.8799999999999</v>
      </c>
      <c r="K230" s="16">
        <f t="shared" si="5"/>
        <v>2309.9500000000003</v>
      </c>
      <c r="L230" s="27">
        <v>0</v>
      </c>
      <c r="M230" s="34">
        <v>83.19</v>
      </c>
      <c r="N230" s="18"/>
      <c r="O230" s="19"/>
      <c r="P230" s="12"/>
      <c r="Q230" s="12"/>
    </row>
    <row r="231" spans="1:17" s="13" customFormat="1" ht="14.25" customHeight="1">
      <c r="A231" s="33">
        <f>'до 150 кВт'!A231</f>
        <v>43595</v>
      </c>
      <c r="B231" s="14">
        <v>6</v>
      </c>
      <c r="C231" s="15">
        <v>1344.4</v>
      </c>
      <c r="D231" s="15">
        <v>0</v>
      </c>
      <c r="E231" s="15">
        <v>235.36</v>
      </c>
      <c r="F231" s="26">
        <v>1363.72</v>
      </c>
      <c r="G231" s="26">
        <v>142</v>
      </c>
      <c r="H231" s="16">
        <f t="shared" si="5"/>
        <v>1565.52</v>
      </c>
      <c r="I231" s="16">
        <f t="shared" si="5"/>
        <v>1795.72</v>
      </c>
      <c r="J231" s="16">
        <f t="shared" si="5"/>
        <v>2046.03</v>
      </c>
      <c r="K231" s="16">
        <f t="shared" si="5"/>
        <v>2401.1000000000004</v>
      </c>
      <c r="L231" s="27">
        <v>0</v>
      </c>
      <c r="M231" s="34">
        <v>235.36</v>
      </c>
      <c r="N231" s="18"/>
      <c r="O231" s="19"/>
      <c r="P231" s="12"/>
      <c r="Q231" s="12"/>
    </row>
    <row r="232" spans="1:17" s="13" customFormat="1" ht="14.25" customHeight="1">
      <c r="A232" s="33">
        <f>'до 150 кВт'!A232</f>
        <v>43595</v>
      </c>
      <c r="B232" s="14">
        <v>7</v>
      </c>
      <c r="C232" s="15">
        <v>1366.57</v>
      </c>
      <c r="D232" s="15">
        <v>0</v>
      </c>
      <c r="E232" s="15">
        <v>123.39</v>
      </c>
      <c r="F232" s="26">
        <v>1385.89</v>
      </c>
      <c r="G232" s="26">
        <v>142</v>
      </c>
      <c r="H232" s="16">
        <f t="shared" si="5"/>
        <v>1587.6899999999998</v>
      </c>
      <c r="I232" s="16">
        <f t="shared" si="5"/>
        <v>1817.8899999999999</v>
      </c>
      <c r="J232" s="16">
        <f t="shared" si="5"/>
        <v>2068.2000000000003</v>
      </c>
      <c r="K232" s="16">
        <f t="shared" si="5"/>
        <v>2423.27</v>
      </c>
      <c r="L232" s="27">
        <v>0</v>
      </c>
      <c r="M232" s="34">
        <v>123.39</v>
      </c>
      <c r="N232" s="18"/>
      <c r="O232" s="19"/>
      <c r="P232" s="12"/>
      <c r="Q232" s="12"/>
    </row>
    <row r="233" spans="1:17" s="13" customFormat="1" ht="14.25" customHeight="1">
      <c r="A233" s="33">
        <f>'до 150 кВт'!A233</f>
        <v>43595</v>
      </c>
      <c r="B233" s="14">
        <v>8</v>
      </c>
      <c r="C233" s="15">
        <v>1613.87</v>
      </c>
      <c r="D233" s="15">
        <v>0</v>
      </c>
      <c r="E233" s="15">
        <v>131.73</v>
      </c>
      <c r="F233" s="26">
        <v>1633.19</v>
      </c>
      <c r="G233" s="26">
        <v>142</v>
      </c>
      <c r="H233" s="16">
        <f t="shared" si="5"/>
        <v>1834.9899999999998</v>
      </c>
      <c r="I233" s="16">
        <f t="shared" si="5"/>
        <v>2065.19</v>
      </c>
      <c r="J233" s="16">
        <f t="shared" si="5"/>
        <v>2315.5</v>
      </c>
      <c r="K233" s="16">
        <f t="shared" si="5"/>
        <v>2670.57</v>
      </c>
      <c r="L233" s="27">
        <v>0</v>
      </c>
      <c r="M233" s="34">
        <v>131.73</v>
      </c>
      <c r="N233" s="18"/>
      <c r="O233" s="19"/>
      <c r="P233" s="12"/>
      <c r="Q233" s="12"/>
    </row>
    <row r="234" spans="1:17" s="13" customFormat="1" ht="14.25" customHeight="1">
      <c r="A234" s="33">
        <f>'до 150 кВт'!A234</f>
        <v>43595</v>
      </c>
      <c r="B234" s="14">
        <v>9</v>
      </c>
      <c r="C234" s="15">
        <v>1749.41</v>
      </c>
      <c r="D234" s="15">
        <v>0</v>
      </c>
      <c r="E234" s="15">
        <v>220</v>
      </c>
      <c r="F234" s="26">
        <v>1768.73</v>
      </c>
      <c r="G234" s="26">
        <v>142</v>
      </c>
      <c r="H234" s="16">
        <f t="shared" si="5"/>
        <v>1970.53</v>
      </c>
      <c r="I234" s="16">
        <f t="shared" si="5"/>
        <v>2200.7300000000005</v>
      </c>
      <c r="J234" s="16">
        <f t="shared" si="5"/>
        <v>2451.0400000000004</v>
      </c>
      <c r="K234" s="16">
        <f t="shared" si="5"/>
        <v>2806.11</v>
      </c>
      <c r="L234" s="27">
        <v>0</v>
      </c>
      <c r="M234" s="34">
        <v>220</v>
      </c>
      <c r="N234" s="18"/>
      <c r="O234" s="19"/>
      <c r="P234" s="12"/>
      <c r="Q234" s="12"/>
    </row>
    <row r="235" spans="1:17" s="13" customFormat="1" ht="14.25" customHeight="1">
      <c r="A235" s="33">
        <f>'до 150 кВт'!A235</f>
        <v>43595</v>
      </c>
      <c r="B235" s="14">
        <v>10</v>
      </c>
      <c r="C235" s="15">
        <v>1742.07</v>
      </c>
      <c r="D235" s="15">
        <v>0</v>
      </c>
      <c r="E235" s="15">
        <v>257.84</v>
      </c>
      <c r="F235" s="26">
        <v>1761.39</v>
      </c>
      <c r="G235" s="26">
        <v>142</v>
      </c>
      <c r="H235" s="16">
        <f t="shared" si="5"/>
        <v>1963.1899999999998</v>
      </c>
      <c r="I235" s="16">
        <f t="shared" si="5"/>
        <v>2193.3900000000003</v>
      </c>
      <c r="J235" s="16">
        <f t="shared" si="5"/>
        <v>2443.7000000000003</v>
      </c>
      <c r="K235" s="16">
        <f t="shared" si="5"/>
        <v>2798.77</v>
      </c>
      <c r="L235" s="27">
        <v>0</v>
      </c>
      <c r="M235" s="34">
        <v>257.84</v>
      </c>
      <c r="N235" s="18"/>
      <c r="O235" s="19"/>
      <c r="P235" s="12"/>
      <c r="Q235" s="12"/>
    </row>
    <row r="236" spans="1:17" s="13" customFormat="1" ht="14.25" customHeight="1">
      <c r="A236" s="33">
        <f>'до 150 кВт'!A236</f>
        <v>43595</v>
      </c>
      <c r="B236" s="14">
        <v>11</v>
      </c>
      <c r="C236" s="15">
        <v>1750.75</v>
      </c>
      <c r="D236" s="15">
        <v>0</v>
      </c>
      <c r="E236" s="15">
        <v>274.52</v>
      </c>
      <c r="F236" s="26">
        <v>1770.07</v>
      </c>
      <c r="G236" s="26">
        <v>142</v>
      </c>
      <c r="H236" s="16">
        <f t="shared" si="5"/>
        <v>1971.87</v>
      </c>
      <c r="I236" s="16">
        <f t="shared" si="5"/>
        <v>2202.07</v>
      </c>
      <c r="J236" s="16">
        <f t="shared" si="5"/>
        <v>2452.38</v>
      </c>
      <c r="K236" s="16">
        <f t="shared" si="5"/>
        <v>2807.4500000000003</v>
      </c>
      <c r="L236" s="27">
        <v>0</v>
      </c>
      <c r="M236" s="34">
        <v>274.52</v>
      </c>
      <c r="N236" s="18"/>
      <c r="O236" s="19"/>
      <c r="P236" s="12"/>
      <c r="Q236" s="12"/>
    </row>
    <row r="237" spans="1:17" s="13" customFormat="1" ht="14.25" customHeight="1">
      <c r="A237" s="33">
        <f>'до 150 кВт'!A237</f>
        <v>43595</v>
      </c>
      <c r="B237" s="14">
        <v>12</v>
      </c>
      <c r="C237" s="15">
        <v>1720.97</v>
      </c>
      <c r="D237" s="15">
        <v>0</v>
      </c>
      <c r="E237" s="15">
        <v>262.77</v>
      </c>
      <c r="F237" s="26">
        <v>1740.29</v>
      </c>
      <c r="G237" s="26">
        <v>142</v>
      </c>
      <c r="H237" s="16">
        <f t="shared" si="5"/>
        <v>1942.09</v>
      </c>
      <c r="I237" s="16">
        <f t="shared" si="5"/>
        <v>2172.2900000000004</v>
      </c>
      <c r="J237" s="16">
        <f t="shared" si="5"/>
        <v>2422.6000000000004</v>
      </c>
      <c r="K237" s="16">
        <f t="shared" si="5"/>
        <v>2777.67</v>
      </c>
      <c r="L237" s="27">
        <v>0</v>
      </c>
      <c r="M237" s="34">
        <v>262.77</v>
      </c>
      <c r="N237" s="18"/>
      <c r="O237" s="19"/>
      <c r="P237" s="12"/>
      <c r="Q237" s="12"/>
    </row>
    <row r="238" spans="1:17" s="13" customFormat="1" ht="14.25" customHeight="1">
      <c r="A238" s="33">
        <f>'до 150 кВт'!A238</f>
        <v>43595</v>
      </c>
      <c r="B238" s="14">
        <v>13</v>
      </c>
      <c r="C238" s="15">
        <v>1714.83</v>
      </c>
      <c r="D238" s="15">
        <v>0</v>
      </c>
      <c r="E238" s="15">
        <v>264.36</v>
      </c>
      <c r="F238" s="26">
        <v>1734.15</v>
      </c>
      <c r="G238" s="26">
        <v>142</v>
      </c>
      <c r="H238" s="16">
        <f t="shared" si="5"/>
        <v>1935.9499999999998</v>
      </c>
      <c r="I238" s="16">
        <f t="shared" si="5"/>
        <v>2166.15</v>
      </c>
      <c r="J238" s="16">
        <f t="shared" si="5"/>
        <v>2416.46</v>
      </c>
      <c r="K238" s="16">
        <f t="shared" si="5"/>
        <v>2771.53</v>
      </c>
      <c r="L238" s="27">
        <v>0</v>
      </c>
      <c r="M238" s="34">
        <v>264.36</v>
      </c>
      <c r="N238" s="18"/>
      <c r="O238" s="19"/>
      <c r="P238" s="12"/>
      <c r="Q238" s="12"/>
    </row>
    <row r="239" spans="1:17" s="13" customFormat="1" ht="14.25" customHeight="1">
      <c r="A239" s="33">
        <f>'до 150 кВт'!A239</f>
        <v>43595</v>
      </c>
      <c r="B239" s="14">
        <v>14</v>
      </c>
      <c r="C239" s="15">
        <v>1676.13</v>
      </c>
      <c r="D239" s="15">
        <v>0</v>
      </c>
      <c r="E239" s="15">
        <v>279.9</v>
      </c>
      <c r="F239" s="26">
        <v>1695.45</v>
      </c>
      <c r="G239" s="26">
        <v>142</v>
      </c>
      <c r="H239" s="16">
        <f t="shared" si="5"/>
        <v>1897.25</v>
      </c>
      <c r="I239" s="16">
        <f t="shared" si="5"/>
        <v>2127.4500000000003</v>
      </c>
      <c r="J239" s="16">
        <f t="shared" si="5"/>
        <v>2377.76</v>
      </c>
      <c r="K239" s="16">
        <f t="shared" si="5"/>
        <v>2732.8300000000004</v>
      </c>
      <c r="L239" s="27">
        <v>0</v>
      </c>
      <c r="M239" s="34">
        <v>279.9</v>
      </c>
      <c r="N239" s="18"/>
      <c r="O239" s="19"/>
      <c r="P239" s="12"/>
      <c r="Q239" s="12"/>
    </row>
    <row r="240" spans="1:17" s="13" customFormat="1" ht="14.25" customHeight="1">
      <c r="A240" s="33">
        <f>'до 150 кВт'!A240</f>
        <v>43595</v>
      </c>
      <c r="B240" s="14">
        <v>15</v>
      </c>
      <c r="C240" s="15">
        <v>1633.41</v>
      </c>
      <c r="D240" s="15">
        <v>0</v>
      </c>
      <c r="E240" s="15">
        <v>232.62</v>
      </c>
      <c r="F240" s="26">
        <v>1652.73</v>
      </c>
      <c r="G240" s="26">
        <v>142</v>
      </c>
      <c r="H240" s="16">
        <f t="shared" si="5"/>
        <v>1854.53</v>
      </c>
      <c r="I240" s="16">
        <f t="shared" si="5"/>
        <v>2084.7300000000005</v>
      </c>
      <c r="J240" s="16">
        <f t="shared" si="5"/>
        <v>2335.0400000000004</v>
      </c>
      <c r="K240" s="16">
        <f t="shared" si="5"/>
        <v>2690.11</v>
      </c>
      <c r="L240" s="27">
        <v>0</v>
      </c>
      <c r="M240" s="34">
        <v>232.62</v>
      </c>
      <c r="N240" s="18"/>
      <c r="O240" s="19"/>
      <c r="P240" s="12"/>
      <c r="Q240" s="12"/>
    </row>
    <row r="241" spans="1:17" s="13" customFormat="1" ht="14.25" customHeight="1">
      <c r="A241" s="33">
        <f>'до 150 кВт'!A241</f>
        <v>43595</v>
      </c>
      <c r="B241" s="14">
        <v>16</v>
      </c>
      <c r="C241" s="15">
        <v>1557.06</v>
      </c>
      <c r="D241" s="15">
        <v>0</v>
      </c>
      <c r="E241" s="15">
        <v>224.75</v>
      </c>
      <c r="F241" s="26">
        <v>1576.38</v>
      </c>
      <c r="G241" s="26">
        <v>142</v>
      </c>
      <c r="H241" s="16">
        <f t="shared" si="5"/>
        <v>1778.1799999999998</v>
      </c>
      <c r="I241" s="16">
        <f t="shared" si="5"/>
        <v>2008.3799999999999</v>
      </c>
      <c r="J241" s="16">
        <f t="shared" si="5"/>
        <v>2258.69</v>
      </c>
      <c r="K241" s="16">
        <f t="shared" si="5"/>
        <v>2613.76</v>
      </c>
      <c r="L241" s="27">
        <v>0</v>
      </c>
      <c r="M241" s="34">
        <v>224.75</v>
      </c>
      <c r="N241" s="18"/>
      <c r="O241" s="19"/>
      <c r="P241" s="12"/>
      <c r="Q241" s="12"/>
    </row>
    <row r="242" spans="1:17" s="13" customFormat="1" ht="14.25" customHeight="1">
      <c r="A242" s="33">
        <f>'до 150 кВт'!A242</f>
        <v>43595</v>
      </c>
      <c r="B242" s="14">
        <v>17</v>
      </c>
      <c r="C242" s="15">
        <v>1642.75</v>
      </c>
      <c r="D242" s="15">
        <v>0</v>
      </c>
      <c r="E242" s="15">
        <v>166.55</v>
      </c>
      <c r="F242" s="26">
        <v>1662.07</v>
      </c>
      <c r="G242" s="26">
        <v>142</v>
      </c>
      <c r="H242" s="16">
        <f t="shared" si="5"/>
        <v>1863.87</v>
      </c>
      <c r="I242" s="16">
        <f t="shared" si="5"/>
        <v>2094.07</v>
      </c>
      <c r="J242" s="16">
        <f t="shared" si="5"/>
        <v>2344.38</v>
      </c>
      <c r="K242" s="16">
        <f t="shared" si="5"/>
        <v>2699.4500000000003</v>
      </c>
      <c r="L242" s="27">
        <v>0</v>
      </c>
      <c r="M242" s="34">
        <v>166.55</v>
      </c>
      <c r="N242" s="18"/>
      <c r="O242" s="19"/>
      <c r="P242" s="12"/>
      <c r="Q242" s="12"/>
    </row>
    <row r="243" spans="1:17" s="13" customFormat="1" ht="14.25" customHeight="1">
      <c r="A243" s="33">
        <f>'до 150 кВт'!A243</f>
        <v>43595</v>
      </c>
      <c r="B243" s="14">
        <v>18</v>
      </c>
      <c r="C243" s="15">
        <v>1711.41</v>
      </c>
      <c r="D243" s="15">
        <v>0</v>
      </c>
      <c r="E243" s="15">
        <v>183.01</v>
      </c>
      <c r="F243" s="26">
        <v>1730.73</v>
      </c>
      <c r="G243" s="26">
        <v>142</v>
      </c>
      <c r="H243" s="16">
        <f t="shared" si="5"/>
        <v>1932.53</v>
      </c>
      <c r="I243" s="16">
        <f t="shared" si="5"/>
        <v>2162.7300000000005</v>
      </c>
      <c r="J243" s="16">
        <f t="shared" si="5"/>
        <v>2413.0400000000004</v>
      </c>
      <c r="K243" s="16">
        <f t="shared" si="5"/>
        <v>2768.11</v>
      </c>
      <c r="L243" s="27">
        <v>0</v>
      </c>
      <c r="M243" s="34">
        <v>183.01</v>
      </c>
      <c r="N243" s="18"/>
      <c r="O243" s="19"/>
      <c r="P243" s="12"/>
      <c r="Q243" s="12"/>
    </row>
    <row r="244" spans="1:17" s="13" customFormat="1" ht="14.25" customHeight="1">
      <c r="A244" s="33">
        <f>'до 150 кВт'!A244</f>
        <v>43595</v>
      </c>
      <c r="B244" s="14">
        <v>19</v>
      </c>
      <c r="C244" s="15">
        <v>1752.1</v>
      </c>
      <c r="D244" s="15">
        <v>0</v>
      </c>
      <c r="E244" s="15">
        <v>195.23</v>
      </c>
      <c r="F244" s="26">
        <v>1771.42</v>
      </c>
      <c r="G244" s="26">
        <v>142</v>
      </c>
      <c r="H244" s="16">
        <f t="shared" si="5"/>
        <v>1973.2199999999998</v>
      </c>
      <c r="I244" s="16">
        <f t="shared" si="5"/>
        <v>2203.42</v>
      </c>
      <c r="J244" s="16">
        <f t="shared" si="5"/>
        <v>2453.73</v>
      </c>
      <c r="K244" s="16">
        <f t="shared" si="5"/>
        <v>2808.8</v>
      </c>
      <c r="L244" s="27">
        <v>0</v>
      </c>
      <c r="M244" s="34">
        <v>195.23</v>
      </c>
      <c r="N244" s="18"/>
      <c r="O244" s="19"/>
      <c r="P244" s="12"/>
      <c r="Q244" s="12"/>
    </row>
    <row r="245" spans="1:17" s="13" customFormat="1" ht="14.25" customHeight="1">
      <c r="A245" s="33">
        <f>'до 150 кВт'!A245</f>
        <v>43595</v>
      </c>
      <c r="B245" s="14">
        <v>20</v>
      </c>
      <c r="C245" s="15">
        <v>1753.6</v>
      </c>
      <c r="D245" s="15">
        <v>0</v>
      </c>
      <c r="E245" s="15">
        <v>261.26</v>
      </c>
      <c r="F245" s="26">
        <v>1772.92</v>
      </c>
      <c r="G245" s="26">
        <v>142</v>
      </c>
      <c r="H245" s="16">
        <f t="shared" si="5"/>
        <v>1974.7199999999998</v>
      </c>
      <c r="I245" s="16">
        <f t="shared" si="5"/>
        <v>2204.92</v>
      </c>
      <c r="J245" s="16">
        <f t="shared" si="5"/>
        <v>2455.23</v>
      </c>
      <c r="K245" s="16">
        <f t="shared" si="5"/>
        <v>2810.3</v>
      </c>
      <c r="L245" s="27">
        <v>0</v>
      </c>
      <c r="M245" s="34">
        <v>261.26</v>
      </c>
      <c r="N245" s="18"/>
      <c r="O245" s="19"/>
      <c r="P245" s="12"/>
      <c r="Q245" s="12"/>
    </row>
    <row r="246" spans="1:17" s="13" customFormat="1" ht="14.25" customHeight="1">
      <c r="A246" s="33">
        <f>'до 150 кВт'!A246</f>
        <v>43595</v>
      </c>
      <c r="B246" s="14">
        <v>21</v>
      </c>
      <c r="C246" s="15">
        <v>1765.14</v>
      </c>
      <c r="D246" s="15">
        <v>0</v>
      </c>
      <c r="E246" s="15">
        <v>263.94</v>
      </c>
      <c r="F246" s="26">
        <v>1784.46</v>
      </c>
      <c r="G246" s="26">
        <v>142</v>
      </c>
      <c r="H246" s="16">
        <f t="shared" si="5"/>
        <v>1986.26</v>
      </c>
      <c r="I246" s="16">
        <f t="shared" si="5"/>
        <v>2216.4600000000005</v>
      </c>
      <c r="J246" s="16">
        <f t="shared" si="5"/>
        <v>2466.7700000000004</v>
      </c>
      <c r="K246" s="16">
        <f t="shared" si="5"/>
        <v>2821.84</v>
      </c>
      <c r="L246" s="27">
        <v>0</v>
      </c>
      <c r="M246" s="34">
        <v>263.94</v>
      </c>
      <c r="N246" s="18"/>
      <c r="O246" s="19"/>
      <c r="P246" s="12"/>
      <c r="Q246" s="12"/>
    </row>
    <row r="247" spans="1:17" s="13" customFormat="1" ht="14.25" customHeight="1">
      <c r="A247" s="33">
        <f>'до 150 кВт'!A247</f>
        <v>43595</v>
      </c>
      <c r="B247" s="14">
        <v>22</v>
      </c>
      <c r="C247" s="15">
        <v>1712.93</v>
      </c>
      <c r="D247" s="15">
        <v>0</v>
      </c>
      <c r="E247" s="15">
        <v>338.57</v>
      </c>
      <c r="F247" s="26">
        <v>1732.25</v>
      </c>
      <c r="G247" s="26">
        <v>142</v>
      </c>
      <c r="H247" s="16">
        <f t="shared" si="5"/>
        <v>1934.05</v>
      </c>
      <c r="I247" s="16">
        <f t="shared" si="5"/>
        <v>2164.2500000000005</v>
      </c>
      <c r="J247" s="16">
        <f t="shared" si="5"/>
        <v>2414.5600000000004</v>
      </c>
      <c r="K247" s="16">
        <f t="shared" si="5"/>
        <v>2769.63</v>
      </c>
      <c r="L247" s="27">
        <v>0</v>
      </c>
      <c r="M247" s="34">
        <v>338.57</v>
      </c>
      <c r="N247" s="18"/>
      <c r="O247" s="19"/>
      <c r="P247" s="12"/>
      <c r="Q247" s="12"/>
    </row>
    <row r="248" spans="1:17" s="13" customFormat="1" ht="14.25" customHeight="1">
      <c r="A248" s="33">
        <f>'до 150 кВт'!A248</f>
        <v>43595</v>
      </c>
      <c r="B248" s="14">
        <v>23</v>
      </c>
      <c r="C248" s="15">
        <v>1559.63</v>
      </c>
      <c r="D248" s="15">
        <v>0</v>
      </c>
      <c r="E248" s="15">
        <v>511.88</v>
      </c>
      <c r="F248" s="26">
        <v>1578.95</v>
      </c>
      <c r="G248" s="26">
        <v>142</v>
      </c>
      <c r="H248" s="16">
        <f t="shared" si="5"/>
        <v>1780.75</v>
      </c>
      <c r="I248" s="16">
        <f t="shared" si="5"/>
        <v>2010.95</v>
      </c>
      <c r="J248" s="16">
        <f t="shared" si="5"/>
        <v>2261.26</v>
      </c>
      <c r="K248" s="16">
        <f t="shared" si="5"/>
        <v>2616.3300000000004</v>
      </c>
      <c r="L248" s="27">
        <v>0</v>
      </c>
      <c r="M248" s="34">
        <v>511.88</v>
      </c>
      <c r="N248" s="18"/>
      <c r="O248" s="19"/>
      <c r="P248" s="12"/>
      <c r="Q248" s="12"/>
    </row>
    <row r="249" spans="1:17" s="13" customFormat="1" ht="14.25" customHeight="1">
      <c r="A249" s="33">
        <f>'до 150 кВт'!A249</f>
        <v>43596</v>
      </c>
      <c r="B249" s="14">
        <v>0</v>
      </c>
      <c r="C249" s="15">
        <v>1374.66</v>
      </c>
      <c r="D249" s="15">
        <v>0</v>
      </c>
      <c r="E249" s="15">
        <v>308.74</v>
      </c>
      <c r="F249" s="26">
        <v>1393.98</v>
      </c>
      <c r="G249" s="26">
        <v>142</v>
      </c>
      <c r="H249" s="16">
        <f t="shared" si="5"/>
        <v>1595.78</v>
      </c>
      <c r="I249" s="16">
        <f t="shared" si="5"/>
        <v>1825.98</v>
      </c>
      <c r="J249" s="16">
        <f t="shared" si="5"/>
        <v>2076.2900000000004</v>
      </c>
      <c r="K249" s="16">
        <f t="shared" si="5"/>
        <v>2431.36</v>
      </c>
      <c r="L249" s="27">
        <v>0</v>
      </c>
      <c r="M249" s="34">
        <v>308.74</v>
      </c>
      <c r="N249" s="18"/>
      <c r="O249" s="19"/>
      <c r="P249" s="12"/>
      <c r="Q249" s="12"/>
    </row>
    <row r="250" spans="1:17" s="13" customFormat="1" ht="14.25" customHeight="1">
      <c r="A250" s="33">
        <f>'до 150 кВт'!A250</f>
        <v>43596</v>
      </c>
      <c r="B250" s="14">
        <v>1</v>
      </c>
      <c r="C250" s="15">
        <v>1176.45</v>
      </c>
      <c r="D250" s="15">
        <v>0</v>
      </c>
      <c r="E250" s="15">
        <v>278.65</v>
      </c>
      <c r="F250" s="26">
        <v>1195.77</v>
      </c>
      <c r="G250" s="26">
        <v>142</v>
      </c>
      <c r="H250" s="16">
        <f t="shared" si="5"/>
        <v>1397.57</v>
      </c>
      <c r="I250" s="16">
        <f t="shared" si="5"/>
        <v>1627.77</v>
      </c>
      <c r="J250" s="16">
        <f t="shared" si="5"/>
        <v>1878.0800000000002</v>
      </c>
      <c r="K250" s="16">
        <f t="shared" si="5"/>
        <v>2233.15</v>
      </c>
      <c r="L250" s="27">
        <v>0</v>
      </c>
      <c r="M250" s="34">
        <v>278.65</v>
      </c>
      <c r="N250" s="18"/>
      <c r="O250" s="19"/>
      <c r="P250" s="12"/>
      <c r="Q250" s="12"/>
    </row>
    <row r="251" spans="1:17" s="13" customFormat="1" ht="14.25" customHeight="1">
      <c r="A251" s="33">
        <f>'до 150 кВт'!A251</f>
        <v>43596</v>
      </c>
      <c r="B251" s="14">
        <v>2</v>
      </c>
      <c r="C251" s="15">
        <v>1094.74</v>
      </c>
      <c r="D251" s="15">
        <v>0</v>
      </c>
      <c r="E251" s="15">
        <v>199.7</v>
      </c>
      <c r="F251" s="26">
        <v>1114.06</v>
      </c>
      <c r="G251" s="26">
        <v>142</v>
      </c>
      <c r="H251" s="16">
        <f t="shared" si="5"/>
        <v>1315.86</v>
      </c>
      <c r="I251" s="16">
        <f t="shared" si="5"/>
        <v>1546.06</v>
      </c>
      <c r="J251" s="16">
        <f t="shared" si="5"/>
        <v>1796.3700000000001</v>
      </c>
      <c r="K251" s="16">
        <f t="shared" si="5"/>
        <v>2151.44</v>
      </c>
      <c r="L251" s="27">
        <v>0</v>
      </c>
      <c r="M251" s="34">
        <v>199.7</v>
      </c>
      <c r="N251" s="18"/>
      <c r="O251" s="19"/>
      <c r="P251" s="12"/>
      <c r="Q251" s="12"/>
    </row>
    <row r="252" spans="1:17" s="13" customFormat="1" ht="14.25" customHeight="1">
      <c r="A252" s="33">
        <f>'до 150 кВт'!A252</f>
        <v>43596</v>
      </c>
      <c r="B252" s="14">
        <v>3</v>
      </c>
      <c r="C252" s="15">
        <v>1085.05</v>
      </c>
      <c r="D252" s="15">
        <v>0</v>
      </c>
      <c r="E252" s="15">
        <v>168.41</v>
      </c>
      <c r="F252" s="26">
        <v>1104.37</v>
      </c>
      <c r="G252" s="26">
        <v>142</v>
      </c>
      <c r="H252" s="16">
        <f t="shared" si="5"/>
        <v>1306.1699999999998</v>
      </c>
      <c r="I252" s="16">
        <f t="shared" si="5"/>
        <v>1536.37</v>
      </c>
      <c r="J252" s="16">
        <f t="shared" si="5"/>
        <v>1786.68</v>
      </c>
      <c r="K252" s="16">
        <f t="shared" si="5"/>
        <v>2141.75</v>
      </c>
      <c r="L252" s="27">
        <v>0</v>
      </c>
      <c r="M252" s="34">
        <v>168.41</v>
      </c>
      <c r="N252" s="18"/>
      <c r="O252" s="19"/>
      <c r="P252" s="12"/>
      <c r="Q252" s="12"/>
    </row>
    <row r="253" spans="1:17" s="13" customFormat="1" ht="14.25" customHeight="1">
      <c r="A253" s="33">
        <f>'до 150 кВт'!A253</f>
        <v>43596</v>
      </c>
      <c r="B253" s="14">
        <v>4</v>
      </c>
      <c r="C253" s="15">
        <v>1089.38</v>
      </c>
      <c r="D253" s="15">
        <v>0</v>
      </c>
      <c r="E253" s="15">
        <v>44.71</v>
      </c>
      <c r="F253" s="26">
        <v>1108.7</v>
      </c>
      <c r="G253" s="26">
        <v>142</v>
      </c>
      <c r="H253" s="16">
        <f t="shared" si="5"/>
        <v>1310.5</v>
      </c>
      <c r="I253" s="16">
        <f t="shared" si="5"/>
        <v>1540.7</v>
      </c>
      <c r="J253" s="16">
        <f t="shared" si="5"/>
        <v>1791.01</v>
      </c>
      <c r="K253" s="16">
        <f t="shared" si="5"/>
        <v>2146.0800000000004</v>
      </c>
      <c r="L253" s="27">
        <v>0</v>
      </c>
      <c r="M253" s="34">
        <v>44.71</v>
      </c>
      <c r="N253" s="18"/>
      <c r="O253" s="19"/>
      <c r="P253" s="12"/>
      <c r="Q253" s="12"/>
    </row>
    <row r="254" spans="1:17" s="13" customFormat="1" ht="14.25" customHeight="1">
      <c r="A254" s="33">
        <f>'до 150 кВт'!A254</f>
        <v>43596</v>
      </c>
      <c r="B254" s="14">
        <v>5</v>
      </c>
      <c r="C254" s="15">
        <v>1320.49</v>
      </c>
      <c r="D254" s="15">
        <v>52.8</v>
      </c>
      <c r="E254" s="15">
        <v>0</v>
      </c>
      <c r="F254" s="26">
        <v>1339.81</v>
      </c>
      <c r="G254" s="26">
        <v>142</v>
      </c>
      <c r="H254" s="16">
        <f t="shared" si="5"/>
        <v>1541.61</v>
      </c>
      <c r="I254" s="16">
        <f t="shared" si="5"/>
        <v>1771.81</v>
      </c>
      <c r="J254" s="16">
        <f t="shared" si="5"/>
        <v>2022.1200000000001</v>
      </c>
      <c r="K254" s="16">
        <f t="shared" si="5"/>
        <v>2377.19</v>
      </c>
      <c r="L254" s="27">
        <v>52.8</v>
      </c>
      <c r="M254" s="34">
        <v>0</v>
      </c>
      <c r="N254" s="18"/>
      <c r="O254" s="19"/>
      <c r="P254" s="12"/>
      <c r="Q254" s="12"/>
    </row>
    <row r="255" spans="1:17" s="13" customFormat="1" ht="14.25" customHeight="1">
      <c r="A255" s="33">
        <f>'до 150 кВт'!A255</f>
        <v>43596</v>
      </c>
      <c r="B255" s="14">
        <v>6</v>
      </c>
      <c r="C255" s="15">
        <v>1440.76</v>
      </c>
      <c r="D255" s="15">
        <v>14.45</v>
      </c>
      <c r="E255" s="15">
        <v>0</v>
      </c>
      <c r="F255" s="26">
        <v>1460.08</v>
      </c>
      <c r="G255" s="26">
        <v>142</v>
      </c>
      <c r="H255" s="16">
        <f t="shared" si="5"/>
        <v>1661.8799999999999</v>
      </c>
      <c r="I255" s="16">
        <f t="shared" si="5"/>
        <v>1892.08</v>
      </c>
      <c r="J255" s="16">
        <f t="shared" si="5"/>
        <v>2142.3900000000003</v>
      </c>
      <c r="K255" s="16">
        <f t="shared" si="5"/>
        <v>2497.46</v>
      </c>
      <c r="L255" s="27">
        <v>14.45</v>
      </c>
      <c r="M255" s="34">
        <v>0</v>
      </c>
      <c r="N255" s="18"/>
      <c r="O255" s="19"/>
      <c r="P255" s="12"/>
      <c r="Q255" s="12"/>
    </row>
    <row r="256" spans="1:17" s="13" customFormat="1" ht="14.25" customHeight="1">
      <c r="A256" s="33">
        <f>'до 150 кВт'!A256</f>
        <v>43596</v>
      </c>
      <c r="B256" s="14">
        <v>7</v>
      </c>
      <c r="C256" s="15">
        <v>1648.18</v>
      </c>
      <c r="D256" s="15">
        <v>0</v>
      </c>
      <c r="E256" s="15">
        <v>136.14</v>
      </c>
      <c r="F256" s="26">
        <v>1667.5</v>
      </c>
      <c r="G256" s="26">
        <v>142</v>
      </c>
      <c r="H256" s="16">
        <f t="shared" si="5"/>
        <v>1869.3</v>
      </c>
      <c r="I256" s="16">
        <f t="shared" si="5"/>
        <v>2099.5000000000005</v>
      </c>
      <c r="J256" s="16">
        <f t="shared" si="5"/>
        <v>2349.8100000000004</v>
      </c>
      <c r="K256" s="16">
        <f t="shared" si="5"/>
        <v>2704.88</v>
      </c>
      <c r="L256" s="27">
        <v>0</v>
      </c>
      <c r="M256" s="34">
        <v>136.14</v>
      </c>
      <c r="N256" s="18"/>
      <c r="O256" s="19"/>
      <c r="P256" s="12"/>
      <c r="Q256" s="12"/>
    </row>
    <row r="257" spans="1:17" s="13" customFormat="1" ht="14.25" customHeight="1">
      <c r="A257" s="33">
        <f>'до 150 кВт'!A257</f>
        <v>43596</v>
      </c>
      <c r="B257" s="14">
        <v>8</v>
      </c>
      <c r="C257" s="15">
        <v>1700.02</v>
      </c>
      <c r="D257" s="15">
        <v>0</v>
      </c>
      <c r="E257" s="15">
        <v>138.17</v>
      </c>
      <c r="F257" s="26">
        <v>1719.34</v>
      </c>
      <c r="G257" s="26">
        <v>142</v>
      </c>
      <c r="H257" s="16">
        <f t="shared" si="5"/>
        <v>1921.1399999999999</v>
      </c>
      <c r="I257" s="16">
        <f t="shared" si="5"/>
        <v>2151.34</v>
      </c>
      <c r="J257" s="16">
        <f t="shared" si="5"/>
        <v>2401.65</v>
      </c>
      <c r="K257" s="16">
        <f t="shared" si="5"/>
        <v>2756.7200000000003</v>
      </c>
      <c r="L257" s="27">
        <v>0</v>
      </c>
      <c r="M257" s="34">
        <v>138.17</v>
      </c>
      <c r="N257" s="18"/>
      <c r="O257" s="19"/>
      <c r="P257" s="12"/>
      <c r="Q257" s="12"/>
    </row>
    <row r="258" spans="1:17" s="13" customFormat="1" ht="14.25" customHeight="1">
      <c r="A258" s="33">
        <f>'до 150 кВт'!A258</f>
        <v>43596</v>
      </c>
      <c r="B258" s="14">
        <v>9</v>
      </c>
      <c r="C258" s="15">
        <v>1756.58</v>
      </c>
      <c r="D258" s="15">
        <v>0</v>
      </c>
      <c r="E258" s="15">
        <v>211.23</v>
      </c>
      <c r="F258" s="26">
        <v>1775.9</v>
      </c>
      <c r="G258" s="26">
        <v>142</v>
      </c>
      <c r="H258" s="16">
        <f t="shared" si="5"/>
        <v>1977.6999999999998</v>
      </c>
      <c r="I258" s="16">
        <f t="shared" si="5"/>
        <v>2207.9</v>
      </c>
      <c r="J258" s="16">
        <f t="shared" si="5"/>
        <v>2458.21</v>
      </c>
      <c r="K258" s="16">
        <f t="shared" si="5"/>
        <v>2813.28</v>
      </c>
      <c r="L258" s="27">
        <v>0</v>
      </c>
      <c r="M258" s="34">
        <v>211.23</v>
      </c>
      <c r="N258" s="18"/>
      <c r="O258" s="19"/>
      <c r="P258" s="12"/>
      <c r="Q258" s="12"/>
    </row>
    <row r="259" spans="1:17" s="13" customFormat="1" ht="14.25" customHeight="1">
      <c r="A259" s="33">
        <f>'до 150 кВт'!A259</f>
        <v>43596</v>
      </c>
      <c r="B259" s="14">
        <v>10</v>
      </c>
      <c r="C259" s="15">
        <v>1757.05</v>
      </c>
      <c r="D259" s="15">
        <v>0</v>
      </c>
      <c r="E259" s="15">
        <v>234.27</v>
      </c>
      <c r="F259" s="26">
        <v>1776.37</v>
      </c>
      <c r="G259" s="26">
        <v>142</v>
      </c>
      <c r="H259" s="16">
        <f t="shared" si="5"/>
        <v>1978.1699999999998</v>
      </c>
      <c r="I259" s="16">
        <f t="shared" si="5"/>
        <v>2208.3700000000003</v>
      </c>
      <c r="J259" s="16">
        <f t="shared" si="5"/>
        <v>2458.6800000000003</v>
      </c>
      <c r="K259" s="16">
        <f t="shared" si="5"/>
        <v>2813.75</v>
      </c>
      <c r="L259" s="27">
        <v>0</v>
      </c>
      <c r="M259" s="34">
        <v>234.27</v>
      </c>
      <c r="N259" s="18"/>
      <c r="O259" s="19"/>
      <c r="P259" s="12"/>
      <c r="Q259" s="12"/>
    </row>
    <row r="260" spans="1:17" s="13" customFormat="1" ht="14.25" customHeight="1">
      <c r="A260" s="33">
        <f>'до 150 кВт'!A260</f>
        <v>43596</v>
      </c>
      <c r="B260" s="14">
        <v>11</v>
      </c>
      <c r="C260" s="15">
        <v>1720.95</v>
      </c>
      <c r="D260" s="15">
        <v>0</v>
      </c>
      <c r="E260" s="15">
        <v>222.04</v>
      </c>
      <c r="F260" s="26">
        <v>1740.27</v>
      </c>
      <c r="G260" s="26">
        <v>142</v>
      </c>
      <c r="H260" s="16">
        <f t="shared" si="5"/>
        <v>1942.07</v>
      </c>
      <c r="I260" s="16">
        <f t="shared" si="5"/>
        <v>2172.2700000000004</v>
      </c>
      <c r="J260" s="16">
        <f t="shared" si="5"/>
        <v>2422.5800000000004</v>
      </c>
      <c r="K260" s="16">
        <f t="shared" si="5"/>
        <v>2777.65</v>
      </c>
      <c r="L260" s="27">
        <v>0</v>
      </c>
      <c r="M260" s="34">
        <v>222.04</v>
      </c>
      <c r="N260" s="18"/>
      <c r="O260" s="19"/>
      <c r="P260" s="12"/>
      <c r="Q260" s="12"/>
    </row>
    <row r="261" spans="1:17" s="13" customFormat="1" ht="14.25" customHeight="1">
      <c r="A261" s="33">
        <f>'до 150 кВт'!A261</f>
        <v>43596</v>
      </c>
      <c r="B261" s="14">
        <v>12</v>
      </c>
      <c r="C261" s="15">
        <v>1686.92</v>
      </c>
      <c r="D261" s="15">
        <v>0</v>
      </c>
      <c r="E261" s="15">
        <v>233.51</v>
      </c>
      <c r="F261" s="26">
        <v>1706.24</v>
      </c>
      <c r="G261" s="26">
        <v>142</v>
      </c>
      <c r="H261" s="16">
        <f t="shared" si="5"/>
        <v>1908.04</v>
      </c>
      <c r="I261" s="16">
        <f t="shared" si="5"/>
        <v>2138.2400000000002</v>
      </c>
      <c r="J261" s="16">
        <f t="shared" si="5"/>
        <v>2388.55</v>
      </c>
      <c r="K261" s="16">
        <f t="shared" si="5"/>
        <v>2743.6200000000003</v>
      </c>
      <c r="L261" s="27">
        <v>0</v>
      </c>
      <c r="M261" s="34">
        <v>233.51</v>
      </c>
      <c r="N261" s="18"/>
      <c r="O261" s="19"/>
      <c r="P261" s="12"/>
      <c r="Q261" s="12"/>
    </row>
    <row r="262" spans="1:17" s="13" customFormat="1" ht="14.25" customHeight="1">
      <c r="A262" s="33">
        <f>'до 150 кВт'!A262</f>
        <v>43596</v>
      </c>
      <c r="B262" s="14">
        <v>13</v>
      </c>
      <c r="C262" s="15">
        <v>1686.32</v>
      </c>
      <c r="D262" s="15">
        <v>0</v>
      </c>
      <c r="E262" s="15">
        <v>231.64</v>
      </c>
      <c r="F262" s="26">
        <v>1705.64</v>
      </c>
      <c r="G262" s="26">
        <v>142</v>
      </c>
      <c r="H262" s="16">
        <f t="shared" si="5"/>
        <v>1907.4399999999998</v>
      </c>
      <c r="I262" s="16">
        <f t="shared" si="5"/>
        <v>2137.6400000000003</v>
      </c>
      <c r="J262" s="16">
        <f t="shared" si="5"/>
        <v>2387.9500000000003</v>
      </c>
      <c r="K262" s="16">
        <f t="shared" si="5"/>
        <v>2743.02</v>
      </c>
      <c r="L262" s="27">
        <v>0</v>
      </c>
      <c r="M262" s="34">
        <v>231.64</v>
      </c>
      <c r="N262" s="18"/>
      <c r="O262" s="19"/>
      <c r="P262" s="12"/>
      <c r="Q262" s="12"/>
    </row>
    <row r="263" spans="1:17" s="13" customFormat="1" ht="14.25" customHeight="1">
      <c r="A263" s="33">
        <f>'до 150 кВт'!A263</f>
        <v>43596</v>
      </c>
      <c r="B263" s="14">
        <v>14</v>
      </c>
      <c r="C263" s="15">
        <v>1676.01</v>
      </c>
      <c r="D263" s="15">
        <v>0</v>
      </c>
      <c r="E263" s="15">
        <v>222.69</v>
      </c>
      <c r="F263" s="26">
        <v>1695.33</v>
      </c>
      <c r="G263" s="26">
        <v>142</v>
      </c>
      <c r="H263" s="16">
        <f t="shared" si="5"/>
        <v>1897.1299999999999</v>
      </c>
      <c r="I263" s="16">
        <f t="shared" si="5"/>
        <v>2127.3300000000004</v>
      </c>
      <c r="J263" s="16">
        <f t="shared" si="5"/>
        <v>2377.6400000000003</v>
      </c>
      <c r="K263" s="16">
        <f t="shared" si="5"/>
        <v>2732.71</v>
      </c>
      <c r="L263" s="27">
        <v>0</v>
      </c>
      <c r="M263" s="34">
        <v>222.69</v>
      </c>
      <c r="N263" s="18"/>
      <c r="O263" s="19"/>
      <c r="P263" s="12"/>
      <c r="Q263" s="12"/>
    </row>
    <row r="264" spans="1:17" s="13" customFormat="1" ht="14.25" customHeight="1">
      <c r="A264" s="33">
        <f>'до 150 кВт'!A264</f>
        <v>43596</v>
      </c>
      <c r="B264" s="14">
        <v>15</v>
      </c>
      <c r="C264" s="15">
        <v>1663.23</v>
      </c>
      <c r="D264" s="15">
        <v>0</v>
      </c>
      <c r="E264" s="15">
        <v>214.99</v>
      </c>
      <c r="F264" s="26">
        <v>1682.55</v>
      </c>
      <c r="G264" s="26">
        <v>142</v>
      </c>
      <c r="H264" s="16">
        <f t="shared" si="5"/>
        <v>1884.35</v>
      </c>
      <c r="I264" s="16">
        <f t="shared" si="5"/>
        <v>2114.55</v>
      </c>
      <c r="J264" s="16">
        <f t="shared" si="5"/>
        <v>2364.86</v>
      </c>
      <c r="K264" s="16">
        <f t="shared" si="5"/>
        <v>2719.9300000000003</v>
      </c>
      <c r="L264" s="27">
        <v>0</v>
      </c>
      <c r="M264" s="34">
        <v>214.99</v>
      </c>
      <c r="N264" s="18"/>
      <c r="O264" s="19"/>
      <c r="P264" s="12"/>
      <c r="Q264" s="12"/>
    </row>
    <row r="265" spans="1:17" s="13" customFormat="1" ht="14.25" customHeight="1">
      <c r="A265" s="33">
        <f>'до 150 кВт'!A265</f>
        <v>43596</v>
      </c>
      <c r="B265" s="14">
        <v>16</v>
      </c>
      <c r="C265" s="15">
        <v>1661.14</v>
      </c>
      <c r="D265" s="15">
        <v>0</v>
      </c>
      <c r="E265" s="15">
        <v>213.65</v>
      </c>
      <c r="F265" s="26">
        <v>1680.46</v>
      </c>
      <c r="G265" s="26">
        <v>142</v>
      </c>
      <c r="H265" s="16">
        <f t="shared" si="5"/>
        <v>1882.26</v>
      </c>
      <c r="I265" s="16">
        <f t="shared" si="5"/>
        <v>2112.4600000000005</v>
      </c>
      <c r="J265" s="16">
        <f t="shared" si="5"/>
        <v>2362.7700000000004</v>
      </c>
      <c r="K265" s="16">
        <f aca="true" t="shared" si="6" ref="K265:K328">SUM($C265,$G265,U$4,U$6)</f>
        <v>2717.84</v>
      </c>
      <c r="L265" s="27">
        <v>0</v>
      </c>
      <c r="M265" s="34">
        <v>213.65</v>
      </c>
      <c r="N265" s="18"/>
      <c r="O265" s="19"/>
      <c r="P265" s="12"/>
      <c r="Q265" s="12"/>
    </row>
    <row r="266" spans="1:17" s="13" customFormat="1" ht="14.25" customHeight="1">
      <c r="A266" s="33">
        <f>'до 150 кВт'!A266</f>
        <v>43596</v>
      </c>
      <c r="B266" s="14">
        <v>17</v>
      </c>
      <c r="C266" s="15">
        <v>1638.04</v>
      </c>
      <c r="D266" s="15">
        <v>0</v>
      </c>
      <c r="E266" s="15">
        <v>203.7</v>
      </c>
      <c r="F266" s="26">
        <v>1657.36</v>
      </c>
      <c r="G266" s="26">
        <v>142</v>
      </c>
      <c r="H266" s="16">
        <f aca="true" t="shared" si="7" ref="H266:K329">SUM($C266,$G266,R$4,R$6)</f>
        <v>1859.1599999999999</v>
      </c>
      <c r="I266" s="16">
        <f t="shared" si="7"/>
        <v>2089.36</v>
      </c>
      <c r="J266" s="16">
        <f t="shared" si="7"/>
        <v>2339.67</v>
      </c>
      <c r="K266" s="16">
        <f t="shared" si="6"/>
        <v>2694.7400000000002</v>
      </c>
      <c r="L266" s="27">
        <v>0</v>
      </c>
      <c r="M266" s="34">
        <v>203.7</v>
      </c>
      <c r="N266" s="18"/>
      <c r="O266" s="19"/>
      <c r="P266" s="12"/>
      <c r="Q266" s="12"/>
    </row>
    <row r="267" spans="1:17" s="13" customFormat="1" ht="14.25" customHeight="1">
      <c r="A267" s="33">
        <f>'до 150 кВт'!A267</f>
        <v>43596</v>
      </c>
      <c r="B267" s="14">
        <v>18</v>
      </c>
      <c r="C267" s="15">
        <v>1669.73</v>
      </c>
      <c r="D267" s="15">
        <v>0</v>
      </c>
      <c r="E267" s="15">
        <v>246.14</v>
      </c>
      <c r="F267" s="26">
        <v>1689.05</v>
      </c>
      <c r="G267" s="26">
        <v>142</v>
      </c>
      <c r="H267" s="16">
        <f t="shared" si="7"/>
        <v>1890.85</v>
      </c>
      <c r="I267" s="16">
        <f t="shared" si="7"/>
        <v>2121.05</v>
      </c>
      <c r="J267" s="16">
        <f t="shared" si="7"/>
        <v>2371.36</v>
      </c>
      <c r="K267" s="16">
        <f t="shared" si="6"/>
        <v>2726.4300000000003</v>
      </c>
      <c r="L267" s="27">
        <v>0</v>
      </c>
      <c r="M267" s="34">
        <v>246.14</v>
      </c>
      <c r="N267" s="18"/>
      <c r="O267" s="19"/>
      <c r="P267" s="12"/>
      <c r="Q267" s="12"/>
    </row>
    <row r="268" spans="1:17" s="13" customFormat="1" ht="14.25" customHeight="1">
      <c r="A268" s="33">
        <f>'до 150 кВт'!A268</f>
        <v>43596</v>
      </c>
      <c r="B268" s="14">
        <v>19</v>
      </c>
      <c r="C268" s="15">
        <v>1686.66</v>
      </c>
      <c r="D268" s="15">
        <v>0</v>
      </c>
      <c r="E268" s="15">
        <v>260.04</v>
      </c>
      <c r="F268" s="26">
        <v>1705.98</v>
      </c>
      <c r="G268" s="26">
        <v>142</v>
      </c>
      <c r="H268" s="16">
        <f t="shared" si="7"/>
        <v>1907.78</v>
      </c>
      <c r="I268" s="16">
        <f t="shared" si="7"/>
        <v>2137.9800000000005</v>
      </c>
      <c r="J268" s="16">
        <f t="shared" si="7"/>
        <v>2388.2900000000004</v>
      </c>
      <c r="K268" s="16">
        <f t="shared" si="6"/>
        <v>2743.36</v>
      </c>
      <c r="L268" s="27">
        <v>0</v>
      </c>
      <c r="M268" s="34">
        <v>260.04</v>
      </c>
      <c r="N268" s="18"/>
      <c r="O268" s="19"/>
      <c r="P268" s="12"/>
      <c r="Q268" s="12"/>
    </row>
    <row r="269" spans="1:17" s="13" customFormat="1" ht="14.25" customHeight="1">
      <c r="A269" s="33">
        <f>'до 150 кВт'!A269</f>
        <v>43596</v>
      </c>
      <c r="B269" s="14">
        <v>20</v>
      </c>
      <c r="C269" s="15">
        <v>1683.3</v>
      </c>
      <c r="D269" s="15">
        <v>0</v>
      </c>
      <c r="E269" s="15">
        <v>426.66</v>
      </c>
      <c r="F269" s="26">
        <v>1702.62</v>
      </c>
      <c r="G269" s="26">
        <v>142</v>
      </c>
      <c r="H269" s="16">
        <f t="shared" si="7"/>
        <v>1904.4199999999998</v>
      </c>
      <c r="I269" s="16">
        <f t="shared" si="7"/>
        <v>2134.6200000000003</v>
      </c>
      <c r="J269" s="16">
        <f t="shared" si="7"/>
        <v>2384.9300000000003</v>
      </c>
      <c r="K269" s="16">
        <f t="shared" si="6"/>
        <v>2740</v>
      </c>
      <c r="L269" s="27">
        <v>0</v>
      </c>
      <c r="M269" s="34">
        <v>426.66</v>
      </c>
      <c r="N269" s="18"/>
      <c r="O269" s="19"/>
      <c r="P269" s="12"/>
      <c r="Q269" s="12"/>
    </row>
    <row r="270" spans="1:17" s="13" customFormat="1" ht="14.25" customHeight="1">
      <c r="A270" s="33">
        <f>'до 150 кВт'!A270</f>
        <v>43596</v>
      </c>
      <c r="B270" s="14">
        <v>21</v>
      </c>
      <c r="C270" s="15">
        <v>1680.4</v>
      </c>
      <c r="D270" s="15">
        <v>0</v>
      </c>
      <c r="E270" s="15">
        <v>442.94</v>
      </c>
      <c r="F270" s="26">
        <v>1699.72</v>
      </c>
      <c r="G270" s="26">
        <v>142</v>
      </c>
      <c r="H270" s="16">
        <f t="shared" si="7"/>
        <v>1901.52</v>
      </c>
      <c r="I270" s="16">
        <f t="shared" si="7"/>
        <v>2131.7200000000003</v>
      </c>
      <c r="J270" s="16">
        <f t="shared" si="7"/>
        <v>2382.03</v>
      </c>
      <c r="K270" s="16">
        <f t="shared" si="6"/>
        <v>2737.1000000000004</v>
      </c>
      <c r="L270" s="27">
        <v>0</v>
      </c>
      <c r="M270" s="34">
        <v>442.94</v>
      </c>
      <c r="N270" s="18"/>
      <c r="O270" s="19"/>
      <c r="P270" s="12"/>
      <c r="Q270" s="12"/>
    </row>
    <row r="271" spans="1:17" s="13" customFormat="1" ht="14.25" customHeight="1">
      <c r="A271" s="33">
        <f>'до 150 кВт'!A271</f>
        <v>43596</v>
      </c>
      <c r="B271" s="14">
        <v>22</v>
      </c>
      <c r="C271" s="15">
        <v>1575.74</v>
      </c>
      <c r="D271" s="15">
        <v>0</v>
      </c>
      <c r="E271" s="15">
        <v>489.1</v>
      </c>
      <c r="F271" s="26">
        <v>1595.06</v>
      </c>
      <c r="G271" s="26">
        <v>142</v>
      </c>
      <c r="H271" s="16">
        <f t="shared" si="7"/>
        <v>1796.86</v>
      </c>
      <c r="I271" s="16">
        <f t="shared" si="7"/>
        <v>2027.06</v>
      </c>
      <c r="J271" s="16">
        <f t="shared" si="7"/>
        <v>2277.3700000000003</v>
      </c>
      <c r="K271" s="16">
        <f t="shared" si="6"/>
        <v>2632.44</v>
      </c>
      <c r="L271" s="27">
        <v>0</v>
      </c>
      <c r="M271" s="34">
        <v>489.1</v>
      </c>
      <c r="N271" s="18"/>
      <c r="O271" s="19"/>
      <c r="P271" s="12"/>
      <c r="Q271" s="12"/>
    </row>
    <row r="272" spans="1:17" s="13" customFormat="1" ht="14.25" customHeight="1">
      <c r="A272" s="33">
        <f>'до 150 кВт'!A272</f>
        <v>43596</v>
      </c>
      <c r="B272" s="14">
        <v>23</v>
      </c>
      <c r="C272" s="15">
        <v>1442.64</v>
      </c>
      <c r="D272" s="15">
        <v>0</v>
      </c>
      <c r="E272" s="15">
        <v>516.2</v>
      </c>
      <c r="F272" s="26">
        <v>1461.96</v>
      </c>
      <c r="G272" s="26">
        <v>142</v>
      </c>
      <c r="H272" s="16">
        <f t="shared" si="7"/>
        <v>1663.76</v>
      </c>
      <c r="I272" s="16">
        <f t="shared" si="7"/>
        <v>1893.96</v>
      </c>
      <c r="J272" s="16">
        <f t="shared" si="7"/>
        <v>2144.2700000000004</v>
      </c>
      <c r="K272" s="16">
        <f t="shared" si="6"/>
        <v>2499.34</v>
      </c>
      <c r="L272" s="27">
        <v>0</v>
      </c>
      <c r="M272" s="34">
        <v>516.2</v>
      </c>
      <c r="N272" s="18"/>
      <c r="O272" s="19"/>
      <c r="P272" s="12"/>
      <c r="Q272" s="12"/>
    </row>
    <row r="273" spans="1:17" s="13" customFormat="1" ht="14.25" customHeight="1">
      <c r="A273" s="33">
        <f>'до 150 кВт'!A273</f>
        <v>43597</v>
      </c>
      <c r="B273" s="14">
        <v>0</v>
      </c>
      <c r="C273" s="15">
        <v>1121.96</v>
      </c>
      <c r="D273" s="15">
        <v>0</v>
      </c>
      <c r="E273" s="15">
        <v>203.07</v>
      </c>
      <c r="F273" s="26">
        <v>1141.28</v>
      </c>
      <c r="G273" s="26">
        <v>142</v>
      </c>
      <c r="H273" s="16">
        <f t="shared" si="7"/>
        <v>1343.08</v>
      </c>
      <c r="I273" s="16">
        <f t="shared" si="7"/>
        <v>1573.28</v>
      </c>
      <c r="J273" s="16">
        <f t="shared" si="7"/>
        <v>1823.59</v>
      </c>
      <c r="K273" s="16">
        <f t="shared" si="6"/>
        <v>2178.6600000000003</v>
      </c>
      <c r="L273" s="27">
        <v>0</v>
      </c>
      <c r="M273" s="34">
        <v>203.07</v>
      </c>
      <c r="N273" s="18"/>
      <c r="O273" s="19"/>
      <c r="P273" s="12"/>
      <c r="Q273" s="12"/>
    </row>
    <row r="274" spans="1:17" s="13" customFormat="1" ht="14.25" customHeight="1">
      <c r="A274" s="33">
        <f>'до 150 кВт'!A274</f>
        <v>43597</v>
      </c>
      <c r="B274" s="14">
        <v>1</v>
      </c>
      <c r="C274" s="15">
        <v>1058.86</v>
      </c>
      <c r="D274" s="15">
        <v>0</v>
      </c>
      <c r="E274" s="15">
        <v>208.79</v>
      </c>
      <c r="F274" s="26">
        <v>1078.18</v>
      </c>
      <c r="G274" s="26">
        <v>142</v>
      </c>
      <c r="H274" s="16">
        <f t="shared" si="7"/>
        <v>1279.9799999999998</v>
      </c>
      <c r="I274" s="16">
        <f t="shared" si="7"/>
        <v>1510.1799999999998</v>
      </c>
      <c r="J274" s="16">
        <f t="shared" si="7"/>
        <v>1760.49</v>
      </c>
      <c r="K274" s="16">
        <f t="shared" si="6"/>
        <v>2115.56</v>
      </c>
      <c r="L274" s="27">
        <v>0</v>
      </c>
      <c r="M274" s="34">
        <v>208.79</v>
      </c>
      <c r="N274" s="18"/>
      <c r="O274" s="19"/>
      <c r="P274" s="12"/>
      <c r="Q274" s="12"/>
    </row>
    <row r="275" spans="1:17" s="13" customFormat="1" ht="14.25" customHeight="1">
      <c r="A275" s="33">
        <f>'до 150 кВт'!A275</f>
        <v>43597</v>
      </c>
      <c r="B275" s="14">
        <v>2</v>
      </c>
      <c r="C275" s="15">
        <v>1012.15</v>
      </c>
      <c r="D275" s="15">
        <v>0</v>
      </c>
      <c r="E275" s="15">
        <v>151.66</v>
      </c>
      <c r="F275" s="26">
        <v>1031.47</v>
      </c>
      <c r="G275" s="26">
        <v>142</v>
      </c>
      <c r="H275" s="16">
        <f t="shared" si="7"/>
        <v>1233.27</v>
      </c>
      <c r="I275" s="16">
        <f t="shared" si="7"/>
        <v>1463.47</v>
      </c>
      <c r="J275" s="16">
        <f t="shared" si="7"/>
        <v>1713.78</v>
      </c>
      <c r="K275" s="16">
        <f t="shared" si="6"/>
        <v>2068.8500000000004</v>
      </c>
      <c r="L275" s="27">
        <v>0</v>
      </c>
      <c r="M275" s="34">
        <v>151.66</v>
      </c>
      <c r="N275" s="18"/>
      <c r="O275" s="19"/>
      <c r="P275" s="12"/>
      <c r="Q275" s="12"/>
    </row>
    <row r="276" spans="1:17" s="13" customFormat="1" ht="14.25" customHeight="1">
      <c r="A276" s="33">
        <f>'до 150 кВт'!A276</f>
        <v>43597</v>
      </c>
      <c r="B276" s="14">
        <v>3</v>
      </c>
      <c r="C276" s="15">
        <v>1009.34</v>
      </c>
      <c r="D276" s="15">
        <v>0</v>
      </c>
      <c r="E276" s="15">
        <v>71.5</v>
      </c>
      <c r="F276" s="26">
        <v>1028.66</v>
      </c>
      <c r="G276" s="26">
        <v>142</v>
      </c>
      <c r="H276" s="16">
        <f t="shared" si="7"/>
        <v>1230.46</v>
      </c>
      <c r="I276" s="16">
        <f t="shared" si="7"/>
        <v>1460.66</v>
      </c>
      <c r="J276" s="16">
        <f t="shared" si="7"/>
        <v>1710.97</v>
      </c>
      <c r="K276" s="16">
        <f t="shared" si="6"/>
        <v>2066.0400000000004</v>
      </c>
      <c r="L276" s="27">
        <v>0</v>
      </c>
      <c r="M276" s="34">
        <v>71.5</v>
      </c>
      <c r="N276" s="18"/>
      <c r="O276" s="19"/>
      <c r="P276" s="12"/>
      <c r="Q276" s="12"/>
    </row>
    <row r="277" spans="1:17" s="13" customFormat="1" ht="14.25" customHeight="1">
      <c r="A277" s="33">
        <f>'до 150 кВт'!A277</f>
        <v>43597</v>
      </c>
      <c r="B277" s="14">
        <v>4</v>
      </c>
      <c r="C277" s="15">
        <v>1077.67</v>
      </c>
      <c r="D277" s="15">
        <v>0</v>
      </c>
      <c r="E277" s="15">
        <v>44.8</v>
      </c>
      <c r="F277" s="26">
        <v>1096.99</v>
      </c>
      <c r="G277" s="26">
        <v>142</v>
      </c>
      <c r="H277" s="16">
        <f t="shared" si="7"/>
        <v>1298.79</v>
      </c>
      <c r="I277" s="16">
        <f t="shared" si="7"/>
        <v>1528.99</v>
      </c>
      <c r="J277" s="16">
        <f t="shared" si="7"/>
        <v>1779.3</v>
      </c>
      <c r="K277" s="16">
        <f t="shared" si="6"/>
        <v>2134.3700000000003</v>
      </c>
      <c r="L277" s="27">
        <v>0</v>
      </c>
      <c r="M277" s="34">
        <v>44.8</v>
      </c>
      <c r="N277" s="18"/>
      <c r="O277" s="19"/>
      <c r="P277" s="12"/>
      <c r="Q277" s="12"/>
    </row>
    <row r="278" spans="1:17" s="13" customFormat="1" ht="14.25" customHeight="1">
      <c r="A278" s="33">
        <f>'до 150 кВт'!A278</f>
        <v>43597</v>
      </c>
      <c r="B278" s="14">
        <v>5</v>
      </c>
      <c r="C278" s="15">
        <v>1216.45</v>
      </c>
      <c r="D278" s="15">
        <v>71.03</v>
      </c>
      <c r="E278" s="15">
        <v>0</v>
      </c>
      <c r="F278" s="26">
        <v>1235.77</v>
      </c>
      <c r="G278" s="26">
        <v>142</v>
      </c>
      <c r="H278" s="16">
        <f t="shared" si="7"/>
        <v>1437.57</v>
      </c>
      <c r="I278" s="16">
        <f t="shared" si="7"/>
        <v>1667.77</v>
      </c>
      <c r="J278" s="16">
        <f t="shared" si="7"/>
        <v>1918.0800000000002</v>
      </c>
      <c r="K278" s="16">
        <f t="shared" si="6"/>
        <v>2273.15</v>
      </c>
      <c r="L278" s="27">
        <v>71.03</v>
      </c>
      <c r="M278" s="34">
        <v>0</v>
      </c>
      <c r="N278" s="18"/>
      <c r="O278" s="19"/>
      <c r="P278" s="12"/>
      <c r="Q278" s="12"/>
    </row>
    <row r="279" spans="1:17" s="13" customFormat="1" ht="14.25" customHeight="1">
      <c r="A279" s="33">
        <f>'до 150 кВт'!A279</f>
        <v>43597</v>
      </c>
      <c r="B279" s="14">
        <v>6</v>
      </c>
      <c r="C279" s="15">
        <v>1410.61</v>
      </c>
      <c r="D279" s="15">
        <v>0</v>
      </c>
      <c r="E279" s="15">
        <v>34.78</v>
      </c>
      <c r="F279" s="26">
        <v>1429.93</v>
      </c>
      <c r="G279" s="26">
        <v>142</v>
      </c>
      <c r="H279" s="16">
        <f t="shared" si="7"/>
        <v>1631.7299999999998</v>
      </c>
      <c r="I279" s="16">
        <f t="shared" si="7"/>
        <v>1861.9299999999998</v>
      </c>
      <c r="J279" s="16">
        <f t="shared" si="7"/>
        <v>2112.2400000000002</v>
      </c>
      <c r="K279" s="16">
        <f t="shared" si="6"/>
        <v>2467.31</v>
      </c>
      <c r="L279" s="27">
        <v>0</v>
      </c>
      <c r="M279" s="34">
        <v>34.78</v>
      </c>
      <c r="N279" s="18"/>
      <c r="O279" s="19"/>
      <c r="P279" s="12"/>
      <c r="Q279" s="12"/>
    </row>
    <row r="280" spans="1:17" s="13" customFormat="1" ht="14.25" customHeight="1">
      <c r="A280" s="33">
        <f>'до 150 кВт'!A280</f>
        <v>43597</v>
      </c>
      <c r="B280" s="14">
        <v>7</v>
      </c>
      <c r="C280" s="15">
        <v>1571.13</v>
      </c>
      <c r="D280" s="15">
        <v>26.24</v>
      </c>
      <c r="E280" s="15">
        <v>0</v>
      </c>
      <c r="F280" s="26">
        <v>1590.45</v>
      </c>
      <c r="G280" s="26">
        <v>142</v>
      </c>
      <c r="H280" s="16">
        <f t="shared" si="7"/>
        <v>1792.25</v>
      </c>
      <c r="I280" s="16">
        <f t="shared" si="7"/>
        <v>2022.45</v>
      </c>
      <c r="J280" s="16">
        <f t="shared" si="7"/>
        <v>2272.76</v>
      </c>
      <c r="K280" s="16">
        <f t="shared" si="6"/>
        <v>2627.8300000000004</v>
      </c>
      <c r="L280" s="27">
        <v>26.24</v>
      </c>
      <c r="M280" s="34">
        <v>0</v>
      </c>
      <c r="N280" s="18"/>
      <c r="O280" s="19"/>
      <c r="P280" s="12"/>
      <c r="Q280" s="12"/>
    </row>
    <row r="281" spans="1:17" s="13" customFormat="1" ht="14.25" customHeight="1">
      <c r="A281" s="33">
        <f>'до 150 кВт'!A281</f>
        <v>43597</v>
      </c>
      <c r="B281" s="14">
        <v>8</v>
      </c>
      <c r="C281" s="15">
        <v>1685.52</v>
      </c>
      <c r="D281" s="15">
        <v>0</v>
      </c>
      <c r="E281" s="15">
        <v>68.37</v>
      </c>
      <c r="F281" s="26">
        <v>1704.84</v>
      </c>
      <c r="G281" s="26">
        <v>142</v>
      </c>
      <c r="H281" s="16">
        <f t="shared" si="7"/>
        <v>1906.6399999999999</v>
      </c>
      <c r="I281" s="16">
        <f t="shared" si="7"/>
        <v>2136.84</v>
      </c>
      <c r="J281" s="16">
        <f t="shared" si="7"/>
        <v>2387.15</v>
      </c>
      <c r="K281" s="16">
        <f t="shared" si="6"/>
        <v>2742.2200000000003</v>
      </c>
      <c r="L281" s="27">
        <v>0</v>
      </c>
      <c r="M281" s="34">
        <v>68.37</v>
      </c>
      <c r="N281" s="18"/>
      <c r="O281" s="19"/>
      <c r="P281" s="12"/>
      <c r="Q281" s="12"/>
    </row>
    <row r="282" spans="1:17" s="13" customFormat="1" ht="14.25" customHeight="1">
      <c r="A282" s="33">
        <f>'до 150 кВт'!A282</f>
        <v>43597</v>
      </c>
      <c r="B282" s="14">
        <v>9</v>
      </c>
      <c r="C282" s="15">
        <v>1715.79</v>
      </c>
      <c r="D282" s="15">
        <v>0</v>
      </c>
      <c r="E282" s="15">
        <v>88.07</v>
      </c>
      <c r="F282" s="26">
        <v>1735.11</v>
      </c>
      <c r="G282" s="26">
        <v>142</v>
      </c>
      <c r="H282" s="16">
        <f t="shared" si="7"/>
        <v>1936.9099999999999</v>
      </c>
      <c r="I282" s="16">
        <f t="shared" si="7"/>
        <v>2167.11</v>
      </c>
      <c r="J282" s="16">
        <f t="shared" si="7"/>
        <v>2417.42</v>
      </c>
      <c r="K282" s="16">
        <f t="shared" si="6"/>
        <v>2772.4900000000002</v>
      </c>
      <c r="L282" s="27">
        <v>0</v>
      </c>
      <c r="M282" s="34">
        <v>88.07</v>
      </c>
      <c r="N282" s="18"/>
      <c r="O282" s="19"/>
      <c r="P282" s="12"/>
      <c r="Q282" s="12"/>
    </row>
    <row r="283" spans="1:17" s="13" customFormat="1" ht="14.25" customHeight="1">
      <c r="A283" s="33">
        <f>'до 150 кВт'!A283</f>
        <v>43597</v>
      </c>
      <c r="B283" s="14">
        <v>10</v>
      </c>
      <c r="C283" s="15">
        <v>1709.46</v>
      </c>
      <c r="D283" s="15">
        <v>0</v>
      </c>
      <c r="E283" s="15">
        <v>224.49</v>
      </c>
      <c r="F283" s="26">
        <v>1728.78</v>
      </c>
      <c r="G283" s="26">
        <v>142</v>
      </c>
      <c r="H283" s="16">
        <f t="shared" si="7"/>
        <v>1930.58</v>
      </c>
      <c r="I283" s="16">
        <f t="shared" si="7"/>
        <v>2160.78</v>
      </c>
      <c r="J283" s="16">
        <f t="shared" si="7"/>
        <v>2411.09</v>
      </c>
      <c r="K283" s="16">
        <f t="shared" si="6"/>
        <v>2766.1600000000003</v>
      </c>
      <c r="L283" s="27">
        <v>0</v>
      </c>
      <c r="M283" s="34">
        <v>224.49</v>
      </c>
      <c r="N283" s="18"/>
      <c r="O283" s="19"/>
      <c r="P283" s="12"/>
      <c r="Q283" s="12"/>
    </row>
    <row r="284" spans="1:17" s="13" customFormat="1" ht="14.25" customHeight="1">
      <c r="A284" s="33">
        <f>'до 150 кВт'!A284</f>
        <v>43597</v>
      </c>
      <c r="B284" s="14">
        <v>11</v>
      </c>
      <c r="C284" s="15">
        <v>1710.15</v>
      </c>
      <c r="D284" s="15">
        <v>0</v>
      </c>
      <c r="E284" s="15">
        <v>214.53</v>
      </c>
      <c r="F284" s="26">
        <v>1729.47</v>
      </c>
      <c r="G284" s="26">
        <v>142</v>
      </c>
      <c r="H284" s="16">
        <f t="shared" si="7"/>
        <v>1931.27</v>
      </c>
      <c r="I284" s="16">
        <f t="shared" si="7"/>
        <v>2161.4700000000003</v>
      </c>
      <c r="J284" s="16">
        <f t="shared" si="7"/>
        <v>2411.78</v>
      </c>
      <c r="K284" s="16">
        <f t="shared" si="6"/>
        <v>2766.8500000000004</v>
      </c>
      <c r="L284" s="27">
        <v>0</v>
      </c>
      <c r="M284" s="34">
        <v>214.53</v>
      </c>
      <c r="N284" s="18"/>
      <c r="O284" s="19"/>
      <c r="P284" s="12"/>
      <c r="Q284" s="12"/>
    </row>
    <row r="285" spans="1:17" s="13" customFormat="1" ht="14.25" customHeight="1">
      <c r="A285" s="33">
        <f>'до 150 кВт'!A285</f>
        <v>43597</v>
      </c>
      <c r="B285" s="14">
        <v>12</v>
      </c>
      <c r="C285" s="15">
        <v>1697.58</v>
      </c>
      <c r="D285" s="15">
        <v>0</v>
      </c>
      <c r="E285" s="15">
        <v>234.67</v>
      </c>
      <c r="F285" s="26">
        <v>1716.9</v>
      </c>
      <c r="G285" s="26">
        <v>142</v>
      </c>
      <c r="H285" s="16">
        <f t="shared" si="7"/>
        <v>1918.6999999999998</v>
      </c>
      <c r="I285" s="16">
        <f t="shared" si="7"/>
        <v>2148.9</v>
      </c>
      <c r="J285" s="16">
        <f t="shared" si="7"/>
        <v>2399.21</v>
      </c>
      <c r="K285" s="16">
        <f t="shared" si="6"/>
        <v>2754.28</v>
      </c>
      <c r="L285" s="27">
        <v>0</v>
      </c>
      <c r="M285" s="34">
        <v>234.67</v>
      </c>
      <c r="N285" s="18"/>
      <c r="O285" s="19"/>
      <c r="P285" s="12"/>
      <c r="Q285" s="12"/>
    </row>
    <row r="286" spans="1:17" s="13" customFormat="1" ht="14.25" customHeight="1">
      <c r="A286" s="33">
        <f>'до 150 кВт'!A286</f>
        <v>43597</v>
      </c>
      <c r="B286" s="14">
        <v>13</v>
      </c>
      <c r="C286" s="15">
        <v>1681.58</v>
      </c>
      <c r="D286" s="15">
        <v>0</v>
      </c>
      <c r="E286" s="15">
        <v>237.83</v>
      </c>
      <c r="F286" s="26">
        <v>1700.9</v>
      </c>
      <c r="G286" s="26">
        <v>142</v>
      </c>
      <c r="H286" s="16">
        <f t="shared" si="7"/>
        <v>1902.6999999999998</v>
      </c>
      <c r="I286" s="16">
        <f t="shared" si="7"/>
        <v>2132.9</v>
      </c>
      <c r="J286" s="16">
        <f t="shared" si="7"/>
        <v>2383.21</v>
      </c>
      <c r="K286" s="16">
        <f t="shared" si="6"/>
        <v>2738.28</v>
      </c>
      <c r="L286" s="27">
        <v>0</v>
      </c>
      <c r="M286" s="34">
        <v>237.83</v>
      </c>
      <c r="N286" s="18"/>
      <c r="O286" s="19"/>
      <c r="P286" s="12"/>
      <c r="Q286" s="12"/>
    </row>
    <row r="287" spans="1:17" s="13" customFormat="1" ht="14.25" customHeight="1">
      <c r="A287" s="33">
        <f>'до 150 кВт'!A287</f>
        <v>43597</v>
      </c>
      <c r="B287" s="14">
        <v>14</v>
      </c>
      <c r="C287" s="15">
        <v>1680.9</v>
      </c>
      <c r="D287" s="15">
        <v>0</v>
      </c>
      <c r="E287" s="15">
        <v>279.07</v>
      </c>
      <c r="F287" s="26">
        <v>1700.22</v>
      </c>
      <c r="G287" s="26">
        <v>142</v>
      </c>
      <c r="H287" s="16">
        <f t="shared" si="7"/>
        <v>1902.02</v>
      </c>
      <c r="I287" s="16">
        <f t="shared" si="7"/>
        <v>2132.2200000000003</v>
      </c>
      <c r="J287" s="16">
        <f t="shared" si="7"/>
        <v>2382.53</v>
      </c>
      <c r="K287" s="16">
        <f t="shared" si="6"/>
        <v>2737.6000000000004</v>
      </c>
      <c r="L287" s="27">
        <v>0</v>
      </c>
      <c r="M287" s="34">
        <v>279.07</v>
      </c>
      <c r="N287" s="18"/>
      <c r="O287" s="19"/>
      <c r="P287" s="12"/>
      <c r="Q287" s="12"/>
    </row>
    <row r="288" spans="1:17" s="13" customFormat="1" ht="14.25" customHeight="1">
      <c r="A288" s="33">
        <f>'до 150 кВт'!A288</f>
        <v>43597</v>
      </c>
      <c r="B288" s="14">
        <v>15</v>
      </c>
      <c r="C288" s="15">
        <v>1677.18</v>
      </c>
      <c r="D288" s="15">
        <v>0</v>
      </c>
      <c r="E288" s="15">
        <v>270.54</v>
      </c>
      <c r="F288" s="26">
        <v>1696.5</v>
      </c>
      <c r="G288" s="26">
        <v>142</v>
      </c>
      <c r="H288" s="16">
        <f t="shared" si="7"/>
        <v>1898.3</v>
      </c>
      <c r="I288" s="16">
        <f t="shared" si="7"/>
        <v>2128.5000000000005</v>
      </c>
      <c r="J288" s="16">
        <f t="shared" si="7"/>
        <v>2378.8100000000004</v>
      </c>
      <c r="K288" s="16">
        <f t="shared" si="6"/>
        <v>2733.88</v>
      </c>
      <c r="L288" s="27">
        <v>0</v>
      </c>
      <c r="M288" s="34">
        <v>270.54</v>
      </c>
      <c r="N288" s="18"/>
      <c r="O288" s="19"/>
      <c r="P288" s="12"/>
      <c r="Q288" s="12"/>
    </row>
    <row r="289" spans="1:17" s="13" customFormat="1" ht="14.25" customHeight="1">
      <c r="A289" s="33">
        <f>'до 150 кВт'!A289</f>
        <v>43597</v>
      </c>
      <c r="B289" s="14">
        <v>16</v>
      </c>
      <c r="C289" s="15">
        <v>1643.79</v>
      </c>
      <c r="D289" s="15">
        <v>0</v>
      </c>
      <c r="E289" s="15">
        <v>301.53</v>
      </c>
      <c r="F289" s="26">
        <v>1663.11</v>
      </c>
      <c r="G289" s="26">
        <v>142</v>
      </c>
      <c r="H289" s="16">
        <f t="shared" si="7"/>
        <v>1864.9099999999999</v>
      </c>
      <c r="I289" s="16">
        <f t="shared" si="7"/>
        <v>2095.11</v>
      </c>
      <c r="J289" s="16">
        <f t="shared" si="7"/>
        <v>2345.42</v>
      </c>
      <c r="K289" s="16">
        <f t="shared" si="6"/>
        <v>2700.4900000000002</v>
      </c>
      <c r="L289" s="27">
        <v>0</v>
      </c>
      <c r="M289" s="34">
        <v>301.53</v>
      </c>
      <c r="N289" s="18"/>
      <c r="O289" s="19"/>
      <c r="P289" s="12"/>
      <c r="Q289" s="12"/>
    </row>
    <row r="290" spans="1:17" s="13" customFormat="1" ht="14.25" customHeight="1">
      <c r="A290" s="33">
        <f>'до 150 кВт'!A290</f>
        <v>43597</v>
      </c>
      <c r="B290" s="14">
        <v>17</v>
      </c>
      <c r="C290" s="15">
        <v>1674.48</v>
      </c>
      <c r="D290" s="15">
        <v>0</v>
      </c>
      <c r="E290" s="15">
        <v>272.35</v>
      </c>
      <c r="F290" s="26">
        <v>1693.8</v>
      </c>
      <c r="G290" s="26">
        <v>142</v>
      </c>
      <c r="H290" s="16">
        <f t="shared" si="7"/>
        <v>1895.6</v>
      </c>
      <c r="I290" s="16">
        <f t="shared" si="7"/>
        <v>2125.8</v>
      </c>
      <c r="J290" s="16">
        <f t="shared" si="7"/>
        <v>2376.11</v>
      </c>
      <c r="K290" s="16">
        <f t="shared" si="6"/>
        <v>2731.1800000000003</v>
      </c>
      <c r="L290" s="27">
        <v>0</v>
      </c>
      <c r="M290" s="34">
        <v>272.35</v>
      </c>
      <c r="N290" s="18"/>
      <c r="O290" s="19"/>
      <c r="P290" s="12"/>
      <c r="Q290" s="12"/>
    </row>
    <row r="291" spans="1:17" s="13" customFormat="1" ht="14.25" customHeight="1">
      <c r="A291" s="33">
        <f>'до 150 кВт'!A291</f>
        <v>43597</v>
      </c>
      <c r="B291" s="14">
        <v>18</v>
      </c>
      <c r="C291" s="15">
        <v>1679.6</v>
      </c>
      <c r="D291" s="15">
        <v>0</v>
      </c>
      <c r="E291" s="15">
        <v>221.55</v>
      </c>
      <c r="F291" s="26">
        <v>1698.92</v>
      </c>
      <c r="G291" s="26">
        <v>142</v>
      </c>
      <c r="H291" s="16">
        <f t="shared" si="7"/>
        <v>1900.7199999999998</v>
      </c>
      <c r="I291" s="16">
        <f t="shared" si="7"/>
        <v>2130.92</v>
      </c>
      <c r="J291" s="16">
        <f t="shared" si="7"/>
        <v>2381.23</v>
      </c>
      <c r="K291" s="16">
        <f t="shared" si="6"/>
        <v>2736.3</v>
      </c>
      <c r="L291" s="27">
        <v>0</v>
      </c>
      <c r="M291" s="34">
        <v>221.55</v>
      </c>
      <c r="N291" s="18"/>
      <c r="O291" s="19"/>
      <c r="P291" s="12"/>
      <c r="Q291" s="12"/>
    </row>
    <row r="292" spans="1:17" s="13" customFormat="1" ht="14.25" customHeight="1">
      <c r="A292" s="33">
        <f>'до 150 кВт'!A292</f>
        <v>43597</v>
      </c>
      <c r="B292" s="14">
        <v>19</v>
      </c>
      <c r="C292" s="15">
        <v>1704.76</v>
      </c>
      <c r="D292" s="15">
        <v>0</v>
      </c>
      <c r="E292" s="15">
        <v>319.03</v>
      </c>
      <c r="F292" s="26">
        <v>1724.08</v>
      </c>
      <c r="G292" s="26">
        <v>142</v>
      </c>
      <c r="H292" s="16">
        <f t="shared" si="7"/>
        <v>1925.8799999999999</v>
      </c>
      <c r="I292" s="16">
        <f t="shared" si="7"/>
        <v>2156.0800000000004</v>
      </c>
      <c r="J292" s="16">
        <f t="shared" si="7"/>
        <v>2406.3900000000003</v>
      </c>
      <c r="K292" s="16">
        <f t="shared" si="6"/>
        <v>2761.46</v>
      </c>
      <c r="L292" s="27">
        <v>0</v>
      </c>
      <c r="M292" s="34">
        <v>319.03</v>
      </c>
      <c r="N292" s="18"/>
      <c r="O292" s="19"/>
      <c r="P292" s="12"/>
      <c r="Q292" s="12"/>
    </row>
    <row r="293" spans="1:17" s="13" customFormat="1" ht="14.25" customHeight="1">
      <c r="A293" s="33">
        <f>'до 150 кВт'!A293</f>
        <v>43597</v>
      </c>
      <c r="B293" s="14">
        <v>20</v>
      </c>
      <c r="C293" s="15">
        <v>1701.57</v>
      </c>
      <c r="D293" s="15">
        <v>0</v>
      </c>
      <c r="E293" s="15">
        <v>394.37</v>
      </c>
      <c r="F293" s="26">
        <v>1720.89</v>
      </c>
      <c r="G293" s="26">
        <v>142</v>
      </c>
      <c r="H293" s="16">
        <f t="shared" si="7"/>
        <v>1922.6899999999998</v>
      </c>
      <c r="I293" s="16">
        <f t="shared" si="7"/>
        <v>2152.8900000000003</v>
      </c>
      <c r="J293" s="16">
        <f t="shared" si="7"/>
        <v>2403.2000000000003</v>
      </c>
      <c r="K293" s="16">
        <f t="shared" si="6"/>
        <v>2758.27</v>
      </c>
      <c r="L293" s="27">
        <v>0</v>
      </c>
      <c r="M293" s="34">
        <v>394.37</v>
      </c>
      <c r="N293" s="18"/>
      <c r="O293" s="19"/>
      <c r="P293" s="12"/>
      <c r="Q293" s="12"/>
    </row>
    <row r="294" spans="1:17" s="13" customFormat="1" ht="14.25" customHeight="1">
      <c r="A294" s="33">
        <f>'до 150 кВт'!A294</f>
        <v>43597</v>
      </c>
      <c r="B294" s="14">
        <v>21</v>
      </c>
      <c r="C294" s="15">
        <v>1699.6</v>
      </c>
      <c r="D294" s="15">
        <v>0</v>
      </c>
      <c r="E294" s="15">
        <v>419.35</v>
      </c>
      <c r="F294" s="26">
        <v>1718.92</v>
      </c>
      <c r="G294" s="26">
        <v>142</v>
      </c>
      <c r="H294" s="16">
        <f t="shared" si="7"/>
        <v>1920.7199999999998</v>
      </c>
      <c r="I294" s="16">
        <f t="shared" si="7"/>
        <v>2150.92</v>
      </c>
      <c r="J294" s="16">
        <f t="shared" si="7"/>
        <v>2401.23</v>
      </c>
      <c r="K294" s="16">
        <f t="shared" si="6"/>
        <v>2756.3</v>
      </c>
      <c r="L294" s="27">
        <v>0</v>
      </c>
      <c r="M294" s="34">
        <v>419.35</v>
      </c>
      <c r="N294" s="18"/>
      <c r="O294" s="19"/>
      <c r="P294" s="12"/>
      <c r="Q294" s="12"/>
    </row>
    <row r="295" spans="1:17" s="13" customFormat="1" ht="14.25" customHeight="1">
      <c r="A295" s="33">
        <f>'до 150 кВт'!A295</f>
        <v>43597</v>
      </c>
      <c r="B295" s="14">
        <v>22</v>
      </c>
      <c r="C295" s="15">
        <v>1675.05</v>
      </c>
      <c r="D295" s="15">
        <v>0</v>
      </c>
      <c r="E295" s="15">
        <v>699.25</v>
      </c>
      <c r="F295" s="26">
        <v>1694.37</v>
      </c>
      <c r="G295" s="26">
        <v>142</v>
      </c>
      <c r="H295" s="16">
        <f t="shared" si="7"/>
        <v>1896.1699999999998</v>
      </c>
      <c r="I295" s="16">
        <f t="shared" si="7"/>
        <v>2126.3700000000003</v>
      </c>
      <c r="J295" s="16">
        <f t="shared" si="7"/>
        <v>2376.6800000000003</v>
      </c>
      <c r="K295" s="16">
        <f t="shared" si="6"/>
        <v>2731.75</v>
      </c>
      <c r="L295" s="27">
        <v>0</v>
      </c>
      <c r="M295" s="34">
        <v>699.25</v>
      </c>
      <c r="N295" s="18"/>
      <c r="O295" s="19"/>
      <c r="P295" s="12"/>
      <c r="Q295" s="12"/>
    </row>
    <row r="296" spans="1:17" s="13" customFormat="1" ht="14.25" customHeight="1">
      <c r="A296" s="33">
        <f>'до 150 кВт'!A296</f>
        <v>43597</v>
      </c>
      <c r="B296" s="14">
        <v>23</v>
      </c>
      <c r="C296" s="15">
        <v>1501.05</v>
      </c>
      <c r="D296" s="15">
        <v>0</v>
      </c>
      <c r="E296" s="15">
        <v>676.8</v>
      </c>
      <c r="F296" s="26">
        <v>1520.37</v>
      </c>
      <c r="G296" s="26">
        <v>142</v>
      </c>
      <c r="H296" s="16">
        <f t="shared" si="7"/>
        <v>1722.1699999999998</v>
      </c>
      <c r="I296" s="16">
        <f t="shared" si="7"/>
        <v>1952.37</v>
      </c>
      <c r="J296" s="16">
        <f t="shared" si="7"/>
        <v>2202.6800000000003</v>
      </c>
      <c r="K296" s="16">
        <f t="shared" si="6"/>
        <v>2557.75</v>
      </c>
      <c r="L296" s="27">
        <v>0</v>
      </c>
      <c r="M296" s="34">
        <v>676.8</v>
      </c>
      <c r="N296" s="18"/>
      <c r="O296" s="19"/>
      <c r="P296" s="12"/>
      <c r="Q296" s="12"/>
    </row>
    <row r="297" spans="1:17" s="13" customFormat="1" ht="14.25" customHeight="1">
      <c r="A297" s="33">
        <f>'до 150 кВт'!A297</f>
        <v>43598</v>
      </c>
      <c r="B297" s="14">
        <v>0</v>
      </c>
      <c r="C297" s="15">
        <v>1112.47</v>
      </c>
      <c r="D297" s="15">
        <v>0</v>
      </c>
      <c r="E297" s="15">
        <v>88.96</v>
      </c>
      <c r="F297" s="26">
        <v>1131.79</v>
      </c>
      <c r="G297" s="26">
        <v>142</v>
      </c>
      <c r="H297" s="16">
        <f t="shared" si="7"/>
        <v>1333.59</v>
      </c>
      <c r="I297" s="16">
        <f t="shared" si="7"/>
        <v>1563.79</v>
      </c>
      <c r="J297" s="16">
        <f t="shared" si="7"/>
        <v>1814.1000000000001</v>
      </c>
      <c r="K297" s="16">
        <f t="shared" si="6"/>
        <v>2169.17</v>
      </c>
      <c r="L297" s="27">
        <v>0</v>
      </c>
      <c r="M297" s="34">
        <v>88.96</v>
      </c>
      <c r="N297" s="18"/>
      <c r="O297" s="19"/>
      <c r="P297" s="12"/>
      <c r="Q297" s="12"/>
    </row>
    <row r="298" spans="1:17" s="13" customFormat="1" ht="14.25" customHeight="1">
      <c r="A298" s="33">
        <f>'до 150 кВт'!A298</f>
        <v>43598</v>
      </c>
      <c r="B298" s="14">
        <v>1</v>
      </c>
      <c r="C298" s="15">
        <v>1072.2</v>
      </c>
      <c r="D298" s="15">
        <v>0</v>
      </c>
      <c r="E298" s="15">
        <v>97.35</v>
      </c>
      <c r="F298" s="26">
        <v>1091.52</v>
      </c>
      <c r="G298" s="26">
        <v>142</v>
      </c>
      <c r="H298" s="16">
        <f t="shared" si="7"/>
        <v>1293.32</v>
      </c>
      <c r="I298" s="16">
        <f t="shared" si="7"/>
        <v>1523.52</v>
      </c>
      <c r="J298" s="16">
        <f t="shared" si="7"/>
        <v>1773.8300000000002</v>
      </c>
      <c r="K298" s="16">
        <f t="shared" si="6"/>
        <v>2128.9</v>
      </c>
      <c r="L298" s="27">
        <v>0</v>
      </c>
      <c r="M298" s="34">
        <v>97.35</v>
      </c>
      <c r="N298" s="18"/>
      <c r="O298" s="19"/>
      <c r="P298" s="12"/>
      <c r="Q298" s="12"/>
    </row>
    <row r="299" spans="1:17" s="13" customFormat="1" ht="14.25" customHeight="1">
      <c r="A299" s="33">
        <f>'до 150 кВт'!A299</f>
        <v>43598</v>
      </c>
      <c r="B299" s="14">
        <v>2</v>
      </c>
      <c r="C299" s="15">
        <v>1036.31</v>
      </c>
      <c r="D299" s="15">
        <v>0</v>
      </c>
      <c r="E299" s="15">
        <v>64.43</v>
      </c>
      <c r="F299" s="26">
        <v>1055.63</v>
      </c>
      <c r="G299" s="26">
        <v>142</v>
      </c>
      <c r="H299" s="16">
        <f t="shared" si="7"/>
        <v>1257.4299999999998</v>
      </c>
      <c r="I299" s="16">
        <f t="shared" si="7"/>
        <v>1487.6299999999999</v>
      </c>
      <c r="J299" s="16">
        <f t="shared" si="7"/>
        <v>1737.9399999999998</v>
      </c>
      <c r="K299" s="16">
        <f t="shared" si="6"/>
        <v>2093.01</v>
      </c>
      <c r="L299" s="27">
        <v>0</v>
      </c>
      <c r="M299" s="34">
        <v>64.43</v>
      </c>
      <c r="N299" s="18"/>
      <c r="O299" s="19"/>
      <c r="P299" s="12"/>
      <c r="Q299" s="12"/>
    </row>
    <row r="300" spans="1:17" s="13" customFormat="1" ht="14.25" customHeight="1">
      <c r="A300" s="33">
        <f>'до 150 кВт'!A300</f>
        <v>43598</v>
      </c>
      <c r="B300" s="14">
        <v>3</v>
      </c>
      <c r="C300" s="15">
        <v>1027.88</v>
      </c>
      <c r="D300" s="15">
        <v>0</v>
      </c>
      <c r="E300" s="15">
        <v>25.83</v>
      </c>
      <c r="F300" s="26">
        <v>1047.2</v>
      </c>
      <c r="G300" s="26">
        <v>142</v>
      </c>
      <c r="H300" s="16">
        <f t="shared" si="7"/>
        <v>1249</v>
      </c>
      <c r="I300" s="16">
        <f t="shared" si="7"/>
        <v>1479.2</v>
      </c>
      <c r="J300" s="16">
        <f t="shared" si="7"/>
        <v>1729.51</v>
      </c>
      <c r="K300" s="16">
        <f t="shared" si="6"/>
        <v>2084.5800000000004</v>
      </c>
      <c r="L300" s="27">
        <v>0</v>
      </c>
      <c r="M300" s="34">
        <v>25.83</v>
      </c>
      <c r="N300" s="18"/>
      <c r="O300" s="19"/>
      <c r="P300" s="12"/>
      <c r="Q300" s="12"/>
    </row>
    <row r="301" spans="1:17" s="13" customFormat="1" ht="14.25" customHeight="1">
      <c r="A301" s="33">
        <f>'до 150 кВт'!A301</f>
        <v>43598</v>
      </c>
      <c r="B301" s="14">
        <v>4</v>
      </c>
      <c r="C301" s="15">
        <v>1066.82</v>
      </c>
      <c r="D301" s="15">
        <v>15.07</v>
      </c>
      <c r="E301" s="15">
        <v>0</v>
      </c>
      <c r="F301" s="26">
        <v>1086.14</v>
      </c>
      <c r="G301" s="26">
        <v>142</v>
      </c>
      <c r="H301" s="16">
        <f t="shared" si="7"/>
        <v>1287.9399999999998</v>
      </c>
      <c r="I301" s="16">
        <f t="shared" si="7"/>
        <v>1518.1399999999999</v>
      </c>
      <c r="J301" s="16">
        <f t="shared" si="7"/>
        <v>1768.45</v>
      </c>
      <c r="K301" s="16">
        <f t="shared" si="6"/>
        <v>2123.52</v>
      </c>
      <c r="L301" s="27">
        <v>15.07</v>
      </c>
      <c r="M301" s="34">
        <v>0</v>
      </c>
      <c r="N301" s="18"/>
      <c r="O301" s="19"/>
      <c r="P301" s="12"/>
      <c r="Q301" s="12"/>
    </row>
    <row r="302" spans="1:17" s="13" customFormat="1" ht="14.25" customHeight="1">
      <c r="A302" s="33">
        <f>'до 150 кВт'!A302</f>
        <v>43598</v>
      </c>
      <c r="B302" s="14">
        <v>5</v>
      </c>
      <c r="C302" s="15">
        <v>1150.76</v>
      </c>
      <c r="D302" s="15">
        <v>186.86</v>
      </c>
      <c r="E302" s="15">
        <v>0</v>
      </c>
      <c r="F302" s="26">
        <v>1170.08</v>
      </c>
      <c r="G302" s="26">
        <v>142</v>
      </c>
      <c r="H302" s="16">
        <f t="shared" si="7"/>
        <v>1371.8799999999999</v>
      </c>
      <c r="I302" s="16">
        <f t="shared" si="7"/>
        <v>1602.08</v>
      </c>
      <c r="J302" s="16">
        <f t="shared" si="7"/>
        <v>1852.39</v>
      </c>
      <c r="K302" s="16">
        <f t="shared" si="6"/>
        <v>2207.46</v>
      </c>
      <c r="L302" s="27">
        <v>186.86</v>
      </c>
      <c r="M302" s="34">
        <v>0</v>
      </c>
      <c r="N302" s="18"/>
      <c r="O302" s="19"/>
      <c r="P302" s="12"/>
      <c r="Q302" s="12"/>
    </row>
    <row r="303" spans="1:17" s="13" customFormat="1" ht="14.25" customHeight="1">
      <c r="A303" s="33">
        <f>'до 150 кВт'!A303</f>
        <v>43598</v>
      </c>
      <c r="B303" s="14">
        <v>6</v>
      </c>
      <c r="C303" s="15">
        <v>1298</v>
      </c>
      <c r="D303" s="15">
        <v>49.75</v>
      </c>
      <c r="E303" s="15">
        <v>0</v>
      </c>
      <c r="F303" s="26">
        <v>1317.32</v>
      </c>
      <c r="G303" s="26">
        <v>142</v>
      </c>
      <c r="H303" s="16">
        <f t="shared" si="7"/>
        <v>1519.12</v>
      </c>
      <c r="I303" s="16">
        <f t="shared" si="7"/>
        <v>1749.32</v>
      </c>
      <c r="J303" s="16">
        <f t="shared" si="7"/>
        <v>1999.6299999999999</v>
      </c>
      <c r="K303" s="16">
        <f t="shared" si="6"/>
        <v>2354.7000000000003</v>
      </c>
      <c r="L303" s="27">
        <v>49.75</v>
      </c>
      <c r="M303" s="34">
        <v>0</v>
      </c>
      <c r="N303" s="18"/>
      <c r="O303" s="19"/>
      <c r="P303" s="12"/>
      <c r="Q303" s="12"/>
    </row>
    <row r="304" spans="1:17" s="13" customFormat="1" ht="14.25" customHeight="1">
      <c r="A304" s="33">
        <f>'до 150 кВт'!A304</f>
        <v>43598</v>
      </c>
      <c r="B304" s="14">
        <v>7</v>
      </c>
      <c r="C304" s="15">
        <v>1537.92</v>
      </c>
      <c r="D304" s="15">
        <v>0</v>
      </c>
      <c r="E304" s="15">
        <v>10.8</v>
      </c>
      <c r="F304" s="26">
        <v>1557.24</v>
      </c>
      <c r="G304" s="26">
        <v>142</v>
      </c>
      <c r="H304" s="16">
        <f t="shared" si="7"/>
        <v>1759.04</v>
      </c>
      <c r="I304" s="16">
        <f t="shared" si="7"/>
        <v>1989.24</v>
      </c>
      <c r="J304" s="16">
        <f t="shared" si="7"/>
        <v>2239.55</v>
      </c>
      <c r="K304" s="16">
        <f t="shared" si="6"/>
        <v>2594.6200000000003</v>
      </c>
      <c r="L304" s="27">
        <v>0</v>
      </c>
      <c r="M304" s="34">
        <v>10.8</v>
      </c>
      <c r="N304" s="18"/>
      <c r="O304" s="19"/>
      <c r="P304" s="12"/>
      <c r="Q304" s="12"/>
    </row>
    <row r="305" spans="1:17" s="13" customFormat="1" ht="14.25" customHeight="1">
      <c r="A305" s="33">
        <f>'до 150 кВт'!A305</f>
        <v>43598</v>
      </c>
      <c r="B305" s="14">
        <v>8</v>
      </c>
      <c r="C305" s="15">
        <v>1634.77</v>
      </c>
      <c r="D305" s="15">
        <v>56.18</v>
      </c>
      <c r="E305" s="15">
        <v>0</v>
      </c>
      <c r="F305" s="26">
        <v>1654.09</v>
      </c>
      <c r="G305" s="26">
        <v>142</v>
      </c>
      <c r="H305" s="16">
        <f t="shared" si="7"/>
        <v>1855.8899999999999</v>
      </c>
      <c r="I305" s="16">
        <f t="shared" si="7"/>
        <v>2086.09</v>
      </c>
      <c r="J305" s="16">
        <f t="shared" si="7"/>
        <v>2336.4</v>
      </c>
      <c r="K305" s="16">
        <f t="shared" si="6"/>
        <v>2691.4700000000003</v>
      </c>
      <c r="L305" s="27">
        <v>56.18</v>
      </c>
      <c r="M305" s="34">
        <v>0</v>
      </c>
      <c r="N305" s="18"/>
      <c r="O305" s="19"/>
      <c r="P305" s="12"/>
      <c r="Q305" s="12"/>
    </row>
    <row r="306" spans="1:17" s="13" customFormat="1" ht="14.25" customHeight="1">
      <c r="A306" s="33">
        <f>'до 150 кВт'!A306</f>
        <v>43598</v>
      </c>
      <c r="B306" s="14">
        <v>9</v>
      </c>
      <c r="C306" s="15">
        <v>1705.62</v>
      </c>
      <c r="D306" s="15">
        <v>0</v>
      </c>
      <c r="E306" s="15">
        <v>13.51</v>
      </c>
      <c r="F306" s="26">
        <v>1724.94</v>
      </c>
      <c r="G306" s="26">
        <v>142</v>
      </c>
      <c r="H306" s="16">
        <f t="shared" si="7"/>
        <v>1926.7399999999998</v>
      </c>
      <c r="I306" s="16">
        <f t="shared" si="7"/>
        <v>2156.94</v>
      </c>
      <c r="J306" s="16">
        <f t="shared" si="7"/>
        <v>2407.25</v>
      </c>
      <c r="K306" s="16">
        <f t="shared" si="6"/>
        <v>2762.32</v>
      </c>
      <c r="L306" s="27">
        <v>0</v>
      </c>
      <c r="M306" s="34">
        <v>13.51</v>
      </c>
      <c r="N306" s="18"/>
      <c r="O306" s="19"/>
      <c r="P306" s="12"/>
      <c r="Q306" s="12"/>
    </row>
    <row r="307" spans="1:17" s="13" customFormat="1" ht="14.25" customHeight="1">
      <c r="A307" s="33">
        <f>'до 150 кВт'!A307</f>
        <v>43598</v>
      </c>
      <c r="B307" s="14">
        <v>10</v>
      </c>
      <c r="C307" s="15">
        <v>1636.89</v>
      </c>
      <c r="D307" s="15">
        <v>0</v>
      </c>
      <c r="E307" s="15">
        <v>14.25</v>
      </c>
      <c r="F307" s="26">
        <v>1656.21</v>
      </c>
      <c r="G307" s="26">
        <v>142</v>
      </c>
      <c r="H307" s="16">
        <f t="shared" si="7"/>
        <v>1858.01</v>
      </c>
      <c r="I307" s="16">
        <f t="shared" si="7"/>
        <v>2088.2100000000005</v>
      </c>
      <c r="J307" s="16">
        <f t="shared" si="7"/>
        <v>2338.5200000000004</v>
      </c>
      <c r="K307" s="16">
        <f t="shared" si="6"/>
        <v>2693.59</v>
      </c>
      <c r="L307" s="27">
        <v>0</v>
      </c>
      <c r="M307" s="34">
        <v>14.25</v>
      </c>
      <c r="N307" s="18"/>
      <c r="O307" s="19"/>
      <c r="P307" s="12"/>
      <c r="Q307" s="12"/>
    </row>
    <row r="308" spans="1:17" s="13" customFormat="1" ht="14.25" customHeight="1">
      <c r="A308" s="33">
        <f>'до 150 кВт'!A308</f>
        <v>43598</v>
      </c>
      <c r="B308" s="14">
        <v>11</v>
      </c>
      <c r="C308" s="15">
        <v>1638.04</v>
      </c>
      <c r="D308" s="15">
        <v>0</v>
      </c>
      <c r="E308" s="15">
        <v>21.74</v>
      </c>
      <c r="F308" s="26">
        <v>1657.36</v>
      </c>
      <c r="G308" s="26">
        <v>142</v>
      </c>
      <c r="H308" s="16">
        <f t="shared" si="7"/>
        <v>1859.1599999999999</v>
      </c>
      <c r="I308" s="16">
        <f t="shared" si="7"/>
        <v>2089.36</v>
      </c>
      <c r="J308" s="16">
        <f t="shared" si="7"/>
        <v>2339.67</v>
      </c>
      <c r="K308" s="16">
        <f t="shared" si="6"/>
        <v>2694.7400000000002</v>
      </c>
      <c r="L308" s="27">
        <v>0</v>
      </c>
      <c r="M308" s="34">
        <v>21.74</v>
      </c>
      <c r="N308" s="18"/>
      <c r="O308" s="19"/>
      <c r="P308" s="12"/>
      <c r="Q308" s="12"/>
    </row>
    <row r="309" spans="1:17" s="13" customFormat="1" ht="14.25" customHeight="1">
      <c r="A309" s="33">
        <f>'до 150 кВт'!A309</f>
        <v>43598</v>
      </c>
      <c r="B309" s="14">
        <v>12</v>
      </c>
      <c r="C309" s="15">
        <v>1661.65</v>
      </c>
      <c r="D309" s="15">
        <v>0</v>
      </c>
      <c r="E309" s="15">
        <v>46.88</v>
      </c>
      <c r="F309" s="26">
        <v>1680.97</v>
      </c>
      <c r="G309" s="26">
        <v>142</v>
      </c>
      <c r="H309" s="16">
        <f t="shared" si="7"/>
        <v>1882.77</v>
      </c>
      <c r="I309" s="16">
        <f t="shared" si="7"/>
        <v>2112.9700000000003</v>
      </c>
      <c r="J309" s="16">
        <f t="shared" si="7"/>
        <v>2363.28</v>
      </c>
      <c r="K309" s="16">
        <f t="shared" si="6"/>
        <v>2718.3500000000004</v>
      </c>
      <c r="L309" s="27">
        <v>0</v>
      </c>
      <c r="M309" s="34">
        <v>46.88</v>
      </c>
      <c r="N309" s="18"/>
      <c r="O309" s="19"/>
      <c r="P309" s="12"/>
      <c r="Q309" s="12"/>
    </row>
    <row r="310" spans="1:17" s="13" customFormat="1" ht="14.25" customHeight="1">
      <c r="A310" s="33">
        <f>'до 150 кВт'!A310</f>
        <v>43598</v>
      </c>
      <c r="B310" s="14">
        <v>13</v>
      </c>
      <c r="C310" s="15">
        <v>1631.97</v>
      </c>
      <c r="D310" s="15">
        <v>0</v>
      </c>
      <c r="E310" s="15">
        <v>135.49</v>
      </c>
      <c r="F310" s="26">
        <v>1651.29</v>
      </c>
      <c r="G310" s="26">
        <v>142</v>
      </c>
      <c r="H310" s="16">
        <f t="shared" si="7"/>
        <v>1853.09</v>
      </c>
      <c r="I310" s="16">
        <f t="shared" si="7"/>
        <v>2083.2900000000004</v>
      </c>
      <c r="J310" s="16">
        <f t="shared" si="7"/>
        <v>2333.6000000000004</v>
      </c>
      <c r="K310" s="16">
        <f t="shared" si="6"/>
        <v>2688.67</v>
      </c>
      <c r="L310" s="27">
        <v>0</v>
      </c>
      <c r="M310" s="34">
        <v>135.49</v>
      </c>
      <c r="N310" s="18"/>
      <c r="O310" s="19"/>
      <c r="P310" s="12"/>
      <c r="Q310" s="12"/>
    </row>
    <row r="311" spans="1:17" s="13" customFormat="1" ht="14.25" customHeight="1">
      <c r="A311" s="33">
        <f>'до 150 кВт'!A311</f>
        <v>43598</v>
      </c>
      <c r="B311" s="14">
        <v>14</v>
      </c>
      <c r="C311" s="15">
        <v>1630.61</v>
      </c>
      <c r="D311" s="15">
        <v>0</v>
      </c>
      <c r="E311" s="15">
        <v>120.58</v>
      </c>
      <c r="F311" s="26">
        <v>1649.93</v>
      </c>
      <c r="G311" s="26">
        <v>142</v>
      </c>
      <c r="H311" s="16">
        <f t="shared" si="7"/>
        <v>1851.7299999999998</v>
      </c>
      <c r="I311" s="16">
        <f t="shared" si="7"/>
        <v>2081.9300000000003</v>
      </c>
      <c r="J311" s="16">
        <f t="shared" si="7"/>
        <v>2332.2400000000002</v>
      </c>
      <c r="K311" s="16">
        <f t="shared" si="6"/>
        <v>2687.31</v>
      </c>
      <c r="L311" s="27">
        <v>0</v>
      </c>
      <c r="M311" s="34">
        <v>120.58</v>
      </c>
      <c r="N311" s="18"/>
      <c r="O311" s="19"/>
      <c r="P311" s="12"/>
      <c r="Q311" s="12"/>
    </row>
    <row r="312" spans="1:17" s="13" customFormat="1" ht="14.25" customHeight="1">
      <c r="A312" s="33">
        <f>'до 150 кВт'!A312</f>
        <v>43598</v>
      </c>
      <c r="B312" s="14">
        <v>15</v>
      </c>
      <c r="C312" s="15">
        <v>1626.11</v>
      </c>
      <c r="D312" s="15">
        <v>0</v>
      </c>
      <c r="E312" s="15">
        <v>131.6</v>
      </c>
      <c r="F312" s="26">
        <v>1645.43</v>
      </c>
      <c r="G312" s="26">
        <v>142</v>
      </c>
      <c r="H312" s="16">
        <f t="shared" si="7"/>
        <v>1847.2299999999998</v>
      </c>
      <c r="I312" s="16">
        <f t="shared" si="7"/>
        <v>2077.4300000000003</v>
      </c>
      <c r="J312" s="16">
        <f t="shared" si="7"/>
        <v>2327.7400000000002</v>
      </c>
      <c r="K312" s="16">
        <f t="shared" si="6"/>
        <v>2682.81</v>
      </c>
      <c r="L312" s="27">
        <v>0</v>
      </c>
      <c r="M312" s="34">
        <v>131.6</v>
      </c>
      <c r="N312" s="18"/>
      <c r="O312" s="19"/>
      <c r="P312" s="12"/>
      <c r="Q312" s="12"/>
    </row>
    <row r="313" spans="1:17" s="13" customFormat="1" ht="14.25" customHeight="1">
      <c r="A313" s="33">
        <f>'до 150 кВт'!A313</f>
        <v>43598</v>
      </c>
      <c r="B313" s="14">
        <v>16</v>
      </c>
      <c r="C313" s="15">
        <v>1624.62</v>
      </c>
      <c r="D313" s="15">
        <v>0</v>
      </c>
      <c r="E313" s="15">
        <v>166.17</v>
      </c>
      <c r="F313" s="26">
        <v>1643.94</v>
      </c>
      <c r="G313" s="26">
        <v>142</v>
      </c>
      <c r="H313" s="16">
        <f t="shared" si="7"/>
        <v>1845.7399999999998</v>
      </c>
      <c r="I313" s="16">
        <f t="shared" si="7"/>
        <v>2075.94</v>
      </c>
      <c r="J313" s="16">
        <f t="shared" si="7"/>
        <v>2326.25</v>
      </c>
      <c r="K313" s="16">
        <f t="shared" si="6"/>
        <v>2681.32</v>
      </c>
      <c r="L313" s="27">
        <v>0</v>
      </c>
      <c r="M313" s="34">
        <v>166.17</v>
      </c>
      <c r="N313" s="18"/>
      <c r="O313" s="19"/>
      <c r="P313" s="12"/>
      <c r="Q313" s="12"/>
    </row>
    <row r="314" spans="1:17" s="13" customFormat="1" ht="14.25" customHeight="1">
      <c r="A314" s="33">
        <f>'до 150 кВт'!A314</f>
        <v>43598</v>
      </c>
      <c r="B314" s="14">
        <v>17</v>
      </c>
      <c r="C314" s="15">
        <v>1621.72</v>
      </c>
      <c r="D314" s="15">
        <v>0</v>
      </c>
      <c r="E314" s="15">
        <v>175.08</v>
      </c>
      <c r="F314" s="26">
        <v>1641.04</v>
      </c>
      <c r="G314" s="26">
        <v>142</v>
      </c>
      <c r="H314" s="16">
        <f t="shared" si="7"/>
        <v>1842.84</v>
      </c>
      <c r="I314" s="16">
        <f t="shared" si="7"/>
        <v>2073.0400000000004</v>
      </c>
      <c r="J314" s="16">
        <f t="shared" si="7"/>
        <v>2323.3500000000004</v>
      </c>
      <c r="K314" s="16">
        <f t="shared" si="6"/>
        <v>2678.42</v>
      </c>
      <c r="L314" s="27">
        <v>0</v>
      </c>
      <c r="M314" s="34">
        <v>175.08</v>
      </c>
      <c r="N314" s="18"/>
      <c r="O314" s="19"/>
      <c r="P314" s="12"/>
      <c r="Q314" s="12"/>
    </row>
    <row r="315" spans="1:17" s="13" customFormat="1" ht="14.25" customHeight="1">
      <c r="A315" s="33">
        <f>'до 150 кВт'!A315</f>
        <v>43598</v>
      </c>
      <c r="B315" s="14">
        <v>18</v>
      </c>
      <c r="C315" s="15">
        <v>1615.8</v>
      </c>
      <c r="D315" s="15">
        <v>0</v>
      </c>
      <c r="E315" s="15">
        <v>191.04</v>
      </c>
      <c r="F315" s="26">
        <v>1635.12</v>
      </c>
      <c r="G315" s="26">
        <v>142</v>
      </c>
      <c r="H315" s="16">
        <f t="shared" si="7"/>
        <v>1836.9199999999998</v>
      </c>
      <c r="I315" s="16">
        <f t="shared" si="7"/>
        <v>2067.1200000000003</v>
      </c>
      <c r="J315" s="16">
        <f t="shared" si="7"/>
        <v>2317.4300000000003</v>
      </c>
      <c r="K315" s="16">
        <f t="shared" si="6"/>
        <v>2672.5</v>
      </c>
      <c r="L315" s="27">
        <v>0</v>
      </c>
      <c r="M315" s="34">
        <v>191.04</v>
      </c>
      <c r="N315" s="18"/>
      <c r="O315" s="19"/>
      <c r="P315" s="12"/>
      <c r="Q315" s="12"/>
    </row>
    <row r="316" spans="1:17" s="13" customFormat="1" ht="14.25" customHeight="1">
      <c r="A316" s="33">
        <f>'до 150 кВт'!A316</f>
        <v>43598</v>
      </c>
      <c r="B316" s="14">
        <v>19</v>
      </c>
      <c r="C316" s="15">
        <v>1690.18</v>
      </c>
      <c r="D316" s="15">
        <v>0</v>
      </c>
      <c r="E316" s="15">
        <v>276.79</v>
      </c>
      <c r="F316" s="26">
        <v>1709.5</v>
      </c>
      <c r="G316" s="26">
        <v>142</v>
      </c>
      <c r="H316" s="16">
        <f t="shared" si="7"/>
        <v>1911.3</v>
      </c>
      <c r="I316" s="16">
        <f t="shared" si="7"/>
        <v>2141.5000000000005</v>
      </c>
      <c r="J316" s="16">
        <f t="shared" si="7"/>
        <v>2391.8100000000004</v>
      </c>
      <c r="K316" s="16">
        <f t="shared" si="6"/>
        <v>2746.88</v>
      </c>
      <c r="L316" s="27">
        <v>0</v>
      </c>
      <c r="M316" s="34">
        <v>276.79</v>
      </c>
      <c r="N316" s="18"/>
      <c r="O316" s="19"/>
      <c r="P316" s="12"/>
      <c r="Q316" s="12"/>
    </row>
    <row r="317" spans="1:17" s="13" customFormat="1" ht="14.25" customHeight="1">
      <c r="A317" s="33">
        <f>'до 150 кВт'!A317</f>
        <v>43598</v>
      </c>
      <c r="B317" s="14">
        <v>20</v>
      </c>
      <c r="C317" s="15">
        <v>1687.99</v>
      </c>
      <c r="D317" s="15">
        <v>0</v>
      </c>
      <c r="E317" s="15">
        <v>323.71</v>
      </c>
      <c r="F317" s="26">
        <v>1707.31</v>
      </c>
      <c r="G317" s="26">
        <v>142</v>
      </c>
      <c r="H317" s="16">
        <f t="shared" si="7"/>
        <v>1909.11</v>
      </c>
      <c r="I317" s="16">
        <f t="shared" si="7"/>
        <v>2139.3100000000004</v>
      </c>
      <c r="J317" s="16">
        <f t="shared" si="7"/>
        <v>2389.6200000000003</v>
      </c>
      <c r="K317" s="16">
        <f t="shared" si="6"/>
        <v>2744.69</v>
      </c>
      <c r="L317" s="27">
        <v>0</v>
      </c>
      <c r="M317" s="34">
        <v>323.71</v>
      </c>
      <c r="N317" s="18"/>
      <c r="O317" s="19"/>
      <c r="P317" s="12"/>
      <c r="Q317" s="12"/>
    </row>
    <row r="318" spans="1:17" s="13" customFormat="1" ht="14.25" customHeight="1">
      <c r="A318" s="33">
        <f>'до 150 кВт'!A318</f>
        <v>43598</v>
      </c>
      <c r="B318" s="14">
        <v>21</v>
      </c>
      <c r="C318" s="15">
        <v>1701.99</v>
      </c>
      <c r="D318" s="15">
        <v>0</v>
      </c>
      <c r="E318" s="15">
        <v>289.86</v>
      </c>
      <c r="F318" s="26">
        <v>1721.31</v>
      </c>
      <c r="G318" s="26">
        <v>142</v>
      </c>
      <c r="H318" s="16">
        <f t="shared" si="7"/>
        <v>1923.11</v>
      </c>
      <c r="I318" s="16">
        <f t="shared" si="7"/>
        <v>2153.3100000000004</v>
      </c>
      <c r="J318" s="16">
        <f t="shared" si="7"/>
        <v>2403.6200000000003</v>
      </c>
      <c r="K318" s="16">
        <f t="shared" si="6"/>
        <v>2758.69</v>
      </c>
      <c r="L318" s="27">
        <v>0</v>
      </c>
      <c r="M318" s="34">
        <v>289.86</v>
      </c>
      <c r="N318" s="18"/>
      <c r="O318" s="19"/>
      <c r="P318" s="12"/>
      <c r="Q318" s="12"/>
    </row>
    <row r="319" spans="1:17" s="13" customFormat="1" ht="14.25" customHeight="1">
      <c r="A319" s="33">
        <f>'до 150 кВт'!A319</f>
        <v>43598</v>
      </c>
      <c r="B319" s="14">
        <v>22</v>
      </c>
      <c r="C319" s="15">
        <v>1654.26</v>
      </c>
      <c r="D319" s="15">
        <v>0</v>
      </c>
      <c r="E319" s="15">
        <v>542.62</v>
      </c>
      <c r="F319" s="26">
        <v>1673.58</v>
      </c>
      <c r="G319" s="26">
        <v>142</v>
      </c>
      <c r="H319" s="16">
        <f t="shared" si="7"/>
        <v>1875.3799999999999</v>
      </c>
      <c r="I319" s="16">
        <f t="shared" si="7"/>
        <v>2105.5800000000004</v>
      </c>
      <c r="J319" s="16">
        <f t="shared" si="7"/>
        <v>2355.8900000000003</v>
      </c>
      <c r="K319" s="16">
        <f t="shared" si="6"/>
        <v>2710.96</v>
      </c>
      <c r="L319" s="27">
        <v>0</v>
      </c>
      <c r="M319" s="34">
        <v>542.62</v>
      </c>
      <c r="N319" s="18"/>
      <c r="O319" s="19"/>
      <c r="P319" s="12"/>
      <c r="Q319" s="12"/>
    </row>
    <row r="320" spans="1:17" s="13" customFormat="1" ht="14.25" customHeight="1">
      <c r="A320" s="33">
        <f>'до 150 кВт'!A320</f>
        <v>43598</v>
      </c>
      <c r="B320" s="14">
        <v>23</v>
      </c>
      <c r="C320" s="15">
        <v>1393.89</v>
      </c>
      <c r="D320" s="15">
        <v>0</v>
      </c>
      <c r="E320" s="15">
        <v>376.12</v>
      </c>
      <c r="F320" s="26">
        <v>1413.21</v>
      </c>
      <c r="G320" s="26">
        <v>142</v>
      </c>
      <c r="H320" s="16">
        <f t="shared" si="7"/>
        <v>1615.01</v>
      </c>
      <c r="I320" s="16">
        <f t="shared" si="7"/>
        <v>1845.21</v>
      </c>
      <c r="J320" s="16">
        <f t="shared" si="7"/>
        <v>2095.5200000000004</v>
      </c>
      <c r="K320" s="16">
        <f t="shared" si="6"/>
        <v>2450.59</v>
      </c>
      <c r="L320" s="27">
        <v>0</v>
      </c>
      <c r="M320" s="34">
        <v>376.12</v>
      </c>
      <c r="N320" s="18"/>
      <c r="O320" s="19"/>
      <c r="P320" s="12"/>
      <c r="Q320" s="12"/>
    </row>
    <row r="321" spans="1:17" s="13" customFormat="1" ht="14.25" customHeight="1">
      <c r="A321" s="33">
        <f>'до 150 кВт'!A321</f>
        <v>43599</v>
      </c>
      <c r="B321" s="14">
        <v>0</v>
      </c>
      <c r="C321" s="15">
        <v>1215.03</v>
      </c>
      <c r="D321" s="15">
        <v>0</v>
      </c>
      <c r="E321" s="15">
        <v>163.47</v>
      </c>
      <c r="F321" s="26">
        <v>1234.35</v>
      </c>
      <c r="G321" s="26">
        <v>142</v>
      </c>
      <c r="H321" s="16">
        <f t="shared" si="7"/>
        <v>1436.1499999999999</v>
      </c>
      <c r="I321" s="16">
        <f t="shared" si="7"/>
        <v>1666.35</v>
      </c>
      <c r="J321" s="16">
        <f t="shared" si="7"/>
        <v>1916.66</v>
      </c>
      <c r="K321" s="16">
        <f t="shared" si="6"/>
        <v>2271.73</v>
      </c>
      <c r="L321" s="27">
        <v>0</v>
      </c>
      <c r="M321" s="34">
        <v>163.47</v>
      </c>
      <c r="N321" s="18"/>
      <c r="O321" s="19"/>
      <c r="P321" s="12"/>
      <c r="Q321" s="12"/>
    </row>
    <row r="322" spans="1:17" s="13" customFormat="1" ht="14.25" customHeight="1">
      <c r="A322" s="33">
        <f>'до 150 кВт'!A322</f>
        <v>43599</v>
      </c>
      <c r="B322" s="14">
        <v>1</v>
      </c>
      <c r="C322" s="15">
        <v>1138.39</v>
      </c>
      <c r="D322" s="15">
        <v>0</v>
      </c>
      <c r="E322" s="15">
        <v>174.6</v>
      </c>
      <c r="F322" s="26">
        <v>1157.71</v>
      </c>
      <c r="G322" s="26">
        <v>142</v>
      </c>
      <c r="H322" s="16">
        <f t="shared" si="7"/>
        <v>1359.51</v>
      </c>
      <c r="I322" s="16">
        <f t="shared" si="7"/>
        <v>1589.71</v>
      </c>
      <c r="J322" s="16">
        <f t="shared" si="7"/>
        <v>1840.0200000000002</v>
      </c>
      <c r="K322" s="16">
        <f t="shared" si="6"/>
        <v>2195.09</v>
      </c>
      <c r="L322" s="27">
        <v>0</v>
      </c>
      <c r="M322" s="34">
        <v>174.6</v>
      </c>
      <c r="N322" s="18"/>
      <c r="O322" s="19"/>
      <c r="P322" s="12"/>
      <c r="Q322" s="12"/>
    </row>
    <row r="323" spans="1:17" s="13" customFormat="1" ht="14.25" customHeight="1">
      <c r="A323" s="33">
        <f>'до 150 кВт'!A323</f>
        <v>43599</v>
      </c>
      <c r="B323" s="14">
        <v>2</v>
      </c>
      <c r="C323" s="15">
        <v>1087.76</v>
      </c>
      <c r="D323" s="15">
        <v>0</v>
      </c>
      <c r="E323" s="15">
        <v>127.46</v>
      </c>
      <c r="F323" s="26">
        <v>1107.08</v>
      </c>
      <c r="G323" s="26">
        <v>142</v>
      </c>
      <c r="H323" s="16">
        <f t="shared" si="7"/>
        <v>1308.8799999999999</v>
      </c>
      <c r="I323" s="16">
        <f t="shared" si="7"/>
        <v>1539.08</v>
      </c>
      <c r="J323" s="16">
        <f t="shared" si="7"/>
        <v>1789.39</v>
      </c>
      <c r="K323" s="16">
        <f t="shared" si="6"/>
        <v>2144.46</v>
      </c>
      <c r="L323" s="27">
        <v>0</v>
      </c>
      <c r="M323" s="34">
        <v>127.46</v>
      </c>
      <c r="N323" s="18"/>
      <c r="O323" s="19"/>
      <c r="P323" s="12"/>
      <c r="Q323" s="12"/>
    </row>
    <row r="324" spans="1:17" s="13" customFormat="1" ht="14.25" customHeight="1">
      <c r="A324" s="33">
        <f>'до 150 кВт'!A324</f>
        <v>43599</v>
      </c>
      <c r="B324" s="14">
        <v>3</v>
      </c>
      <c r="C324" s="15">
        <v>1074.97</v>
      </c>
      <c r="D324" s="15">
        <v>0</v>
      </c>
      <c r="E324" s="15">
        <v>76.32</v>
      </c>
      <c r="F324" s="26">
        <v>1094.29</v>
      </c>
      <c r="G324" s="26">
        <v>142</v>
      </c>
      <c r="H324" s="16">
        <f t="shared" si="7"/>
        <v>1296.09</v>
      </c>
      <c r="I324" s="16">
        <f t="shared" si="7"/>
        <v>1526.29</v>
      </c>
      <c r="J324" s="16">
        <f t="shared" si="7"/>
        <v>1776.6000000000001</v>
      </c>
      <c r="K324" s="16">
        <f t="shared" si="6"/>
        <v>2131.67</v>
      </c>
      <c r="L324" s="27">
        <v>0</v>
      </c>
      <c r="M324" s="34">
        <v>76.32</v>
      </c>
      <c r="N324" s="18"/>
      <c r="O324" s="19"/>
      <c r="P324" s="12"/>
      <c r="Q324" s="12"/>
    </row>
    <row r="325" spans="1:17" s="13" customFormat="1" ht="14.25" customHeight="1">
      <c r="A325" s="33">
        <f>'до 150 кВт'!A325</f>
        <v>43599</v>
      </c>
      <c r="B325" s="14">
        <v>4</v>
      </c>
      <c r="C325" s="15">
        <v>1119.53</v>
      </c>
      <c r="D325" s="15">
        <v>0</v>
      </c>
      <c r="E325" s="15">
        <v>16.48</v>
      </c>
      <c r="F325" s="26">
        <v>1138.85</v>
      </c>
      <c r="G325" s="26">
        <v>142</v>
      </c>
      <c r="H325" s="16">
        <f t="shared" si="7"/>
        <v>1340.6499999999999</v>
      </c>
      <c r="I325" s="16">
        <f t="shared" si="7"/>
        <v>1570.85</v>
      </c>
      <c r="J325" s="16">
        <f t="shared" si="7"/>
        <v>1821.16</v>
      </c>
      <c r="K325" s="16">
        <f t="shared" si="6"/>
        <v>2176.23</v>
      </c>
      <c r="L325" s="27">
        <v>0</v>
      </c>
      <c r="M325" s="34">
        <v>16.48</v>
      </c>
      <c r="N325" s="18"/>
      <c r="O325" s="19"/>
      <c r="P325" s="12"/>
      <c r="Q325" s="12"/>
    </row>
    <row r="326" spans="1:17" s="13" customFormat="1" ht="14.25" customHeight="1">
      <c r="A326" s="33">
        <f>'до 150 кВт'!A326</f>
        <v>43599</v>
      </c>
      <c r="B326" s="14">
        <v>5</v>
      </c>
      <c r="C326" s="15">
        <v>1311.9</v>
      </c>
      <c r="D326" s="15">
        <v>63</v>
      </c>
      <c r="E326" s="15">
        <v>0</v>
      </c>
      <c r="F326" s="26">
        <v>1331.22</v>
      </c>
      <c r="G326" s="26">
        <v>142</v>
      </c>
      <c r="H326" s="16">
        <f t="shared" si="7"/>
        <v>1533.02</v>
      </c>
      <c r="I326" s="16">
        <f t="shared" si="7"/>
        <v>1763.22</v>
      </c>
      <c r="J326" s="16">
        <f t="shared" si="7"/>
        <v>2013.53</v>
      </c>
      <c r="K326" s="16">
        <f t="shared" si="6"/>
        <v>2368.6000000000004</v>
      </c>
      <c r="L326" s="27">
        <v>63</v>
      </c>
      <c r="M326" s="34">
        <v>0</v>
      </c>
      <c r="N326" s="18"/>
      <c r="O326" s="19"/>
      <c r="P326" s="12"/>
      <c r="Q326" s="12"/>
    </row>
    <row r="327" spans="1:17" s="13" customFormat="1" ht="14.25" customHeight="1">
      <c r="A327" s="33">
        <f>'до 150 кВт'!A327</f>
        <v>43599</v>
      </c>
      <c r="B327" s="14">
        <v>6</v>
      </c>
      <c r="C327" s="15">
        <v>1531.5</v>
      </c>
      <c r="D327" s="15">
        <v>0</v>
      </c>
      <c r="E327" s="15">
        <v>43.15</v>
      </c>
      <c r="F327" s="26">
        <v>1550.82</v>
      </c>
      <c r="G327" s="26">
        <v>142</v>
      </c>
      <c r="H327" s="16">
        <f t="shared" si="7"/>
        <v>1752.62</v>
      </c>
      <c r="I327" s="16">
        <f t="shared" si="7"/>
        <v>1982.82</v>
      </c>
      <c r="J327" s="16">
        <f t="shared" si="7"/>
        <v>2233.13</v>
      </c>
      <c r="K327" s="16">
        <f t="shared" si="6"/>
        <v>2588.2000000000003</v>
      </c>
      <c r="L327" s="27">
        <v>0</v>
      </c>
      <c r="M327" s="34">
        <v>43.15</v>
      </c>
      <c r="N327" s="18"/>
      <c r="O327" s="19"/>
      <c r="P327" s="12"/>
      <c r="Q327" s="12"/>
    </row>
    <row r="328" spans="1:17" s="13" customFormat="1" ht="14.25" customHeight="1">
      <c r="A328" s="33">
        <f>'до 150 кВт'!A328</f>
        <v>43599</v>
      </c>
      <c r="B328" s="14">
        <v>7</v>
      </c>
      <c r="C328" s="15">
        <v>1616.01</v>
      </c>
      <c r="D328" s="15">
        <v>29.17</v>
      </c>
      <c r="E328" s="15">
        <v>0</v>
      </c>
      <c r="F328" s="26">
        <v>1635.33</v>
      </c>
      <c r="G328" s="26">
        <v>142</v>
      </c>
      <c r="H328" s="16">
        <f t="shared" si="7"/>
        <v>1837.1299999999999</v>
      </c>
      <c r="I328" s="16">
        <f t="shared" si="7"/>
        <v>2067.3300000000004</v>
      </c>
      <c r="J328" s="16">
        <f t="shared" si="7"/>
        <v>2317.6400000000003</v>
      </c>
      <c r="K328" s="16">
        <f t="shared" si="6"/>
        <v>2672.71</v>
      </c>
      <c r="L328" s="27">
        <v>29.17</v>
      </c>
      <c r="M328" s="34">
        <v>0</v>
      </c>
      <c r="N328" s="18"/>
      <c r="O328" s="19"/>
      <c r="P328" s="12"/>
      <c r="Q328" s="12"/>
    </row>
    <row r="329" spans="1:17" s="13" customFormat="1" ht="14.25" customHeight="1">
      <c r="A329" s="33">
        <f>'до 150 кВт'!A329</f>
        <v>43599</v>
      </c>
      <c r="B329" s="14">
        <v>8</v>
      </c>
      <c r="C329" s="15">
        <v>1632.22</v>
      </c>
      <c r="D329" s="15">
        <v>100.97</v>
      </c>
      <c r="E329" s="15">
        <v>0</v>
      </c>
      <c r="F329" s="26">
        <v>1651.54</v>
      </c>
      <c r="G329" s="26">
        <v>142</v>
      </c>
      <c r="H329" s="16">
        <f t="shared" si="7"/>
        <v>1853.34</v>
      </c>
      <c r="I329" s="16">
        <f t="shared" si="7"/>
        <v>2083.5400000000004</v>
      </c>
      <c r="J329" s="16">
        <f t="shared" si="7"/>
        <v>2333.8500000000004</v>
      </c>
      <c r="K329" s="16">
        <f t="shared" si="7"/>
        <v>2688.92</v>
      </c>
      <c r="L329" s="27">
        <v>100.97</v>
      </c>
      <c r="M329" s="34">
        <v>0</v>
      </c>
      <c r="N329" s="18"/>
      <c r="O329" s="19"/>
      <c r="P329" s="12"/>
      <c r="Q329" s="12"/>
    </row>
    <row r="330" spans="1:17" s="13" customFormat="1" ht="14.25" customHeight="1">
      <c r="A330" s="33">
        <f>'до 150 кВт'!A330</f>
        <v>43599</v>
      </c>
      <c r="B330" s="14">
        <v>9</v>
      </c>
      <c r="C330" s="15">
        <v>1649.28</v>
      </c>
      <c r="D330" s="15">
        <v>86.52</v>
      </c>
      <c r="E330" s="15">
        <v>0</v>
      </c>
      <c r="F330" s="26">
        <v>1668.6</v>
      </c>
      <c r="G330" s="26">
        <v>142</v>
      </c>
      <c r="H330" s="16">
        <f aca="true" t="shared" si="8" ref="H330:K393">SUM($C330,$G330,R$4,R$6)</f>
        <v>1870.3999999999999</v>
      </c>
      <c r="I330" s="16">
        <f t="shared" si="8"/>
        <v>2100.6000000000004</v>
      </c>
      <c r="J330" s="16">
        <f t="shared" si="8"/>
        <v>2350.9100000000003</v>
      </c>
      <c r="K330" s="16">
        <f t="shared" si="8"/>
        <v>2705.98</v>
      </c>
      <c r="L330" s="27">
        <v>86.52</v>
      </c>
      <c r="M330" s="34">
        <v>0</v>
      </c>
      <c r="N330" s="18"/>
      <c r="O330" s="19"/>
      <c r="P330" s="12"/>
      <c r="Q330" s="12"/>
    </row>
    <row r="331" spans="1:17" s="13" customFormat="1" ht="14.25" customHeight="1">
      <c r="A331" s="33">
        <f>'до 150 кВт'!A331</f>
        <v>43599</v>
      </c>
      <c r="B331" s="14">
        <v>10</v>
      </c>
      <c r="C331" s="15">
        <v>1643.29</v>
      </c>
      <c r="D331" s="15">
        <v>7.11</v>
      </c>
      <c r="E331" s="15">
        <v>0</v>
      </c>
      <c r="F331" s="26">
        <v>1662.61</v>
      </c>
      <c r="G331" s="26">
        <v>142</v>
      </c>
      <c r="H331" s="16">
        <f t="shared" si="8"/>
        <v>1864.4099999999999</v>
      </c>
      <c r="I331" s="16">
        <f t="shared" si="8"/>
        <v>2094.61</v>
      </c>
      <c r="J331" s="16">
        <f t="shared" si="8"/>
        <v>2344.92</v>
      </c>
      <c r="K331" s="16">
        <f t="shared" si="8"/>
        <v>2699.9900000000002</v>
      </c>
      <c r="L331" s="27">
        <v>7.11</v>
      </c>
      <c r="M331" s="34">
        <v>0</v>
      </c>
      <c r="N331" s="18"/>
      <c r="O331" s="19"/>
      <c r="P331" s="12"/>
      <c r="Q331" s="12"/>
    </row>
    <row r="332" spans="1:17" s="13" customFormat="1" ht="14.25" customHeight="1">
      <c r="A332" s="33">
        <f>'до 150 кВт'!A332</f>
        <v>43599</v>
      </c>
      <c r="B332" s="14">
        <v>11</v>
      </c>
      <c r="C332" s="15">
        <v>1676.72</v>
      </c>
      <c r="D332" s="15">
        <v>0</v>
      </c>
      <c r="E332" s="15">
        <v>54.31</v>
      </c>
      <c r="F332" s="26">
        <v>1696.04</v>
      </c>
      <c r="G332" s="26">
        <v>142</v>
      </c>
      <c r="H332" s="16">
        <f t="shared" si="8"/>
        <v>1897.84</v>
      </c>
      <c r="I332" s="16">
        <f t="shared" si="8"/>
        <v>2128.0400000000004</v>
      </c>
      <c r="J332" s="16">
        <f t="shared" si="8"/>
        <v>2378.3500000000004</v>
      </c>
      <c r="K332" s="16">
        <f t="shared" si="8"/>
        <v>2733.42</v>
      </c>
      <c r="L332" s="27">
        <v>0</v>
      </c>
      <c r="M332" s="34">
        <v>54.31</v>
      </c>
      <c r="N332" s="18"/>
      <c r="O332" s="19"/>
      <c r="P332" s="12"/>
      <c r="Q332" s="12"/>
    </row>
    <row r="333" spans="1:17" s="13" customFormat="1" ht="14.25" customHeight="1">
      <c r="A333" s="33">
        <f>'до 150 кВт'!A333</f>
        <v>43599</v>
      </c>
      <c r="B333" s="14">
        <v>12</v>
      </c>
      <c r="C333" s="15">
        <v>1630.85</v>
      </c>
      <c r="D333" s="15">
        <v>0</v>
      </c>
      <c r="E333" s="15">
        <v>96.4</v>
      </c>
      <c r="F333" s="26">
        <v>1650.17</v>
      </c>
      <c r="G333" s="26">
        <v>142</v>
      </c>
      <c r="H333" s="16">
        <f t="shared" si="8"/>
        <v>1851.9699999999998</v>
      </c>
      <c r="I333" s="16">
        <f t="shared" si="8"/>
        <v>2082.17</v>
      </c>
      <c r="J333" s="16">
        <f t="shared" si="8"/>
        <v>2332.48</v>
      </c>
      <c r="K333" s="16">
        <f t="shared" si="8"/>
        <v>2687.55</v>
      </c>
      <c r="L333" s="27">
        <v>0</v>
      </c>
      <c r="M333" s="34">
        <v>96.4</v>
      </c>
      <c r="N333" s="18"/>
      <c r="O333" s="19"/>
      <c r="P333" s="12"/>
      <c r="Q333" s="12"/>
    </row>
    <row r="334" spans="1:17" s="13" customFormat="1" ht="14.25" customHeight="1">
      <c r="A334" s="33">
        <f>'до 150 кВт'!A334</f>
        <v>43599</v>
      </c>
      <c r="B334" s="14">
        <v>13</v>
      </c>
      <c r="C334" s="15">
        <v>1637.56</v>
      </c>
      <c r="D334" s="15">
        <v>0</v>
      </c>
      <c r="E334" s="15">
        <v>106.2</v>
      </c>
      <c r="F334" s="26">
        <v>1656.88</v>
      </c>
      <c r="G334" s="26">
        <v>142</v>
      </c>
      <c r="H334" s="16">
        <f t="shared" si="8"/>
        <v>1858.6799999999998</v>
      </c>
      <c r="I334" s="16">
        <f t="shared" si="8"/>
        <v>2088.88</v>
      </c>
      <c r="J334" s="16">
        <f t="shared" si="8"/>
        <v>2339.19</v>
      </c>
      <c r="K334" s="16">
        <f t="shared" si="8"/>
        <v>2694.26</v>
      </c>
      <c r="L334" s="27">
        <v>0</v>
      </c>
      <c r="M334" s="34">
        <v>106.2</v>
      </c>
      <c r="N334" s="18"/>
      <c r="O334" s="19"/>
      <c r="P334" s="12"/>
      <c r="Q334" s="12"/>
    </row>
    <row r="335" spans="1:17" s="13" customFormat="1" ht="14.25" customHeight="1">
      <c r="A335" s="33">
        <f>'до 150 кВт'!A335</f>
        <v>43599</v>
      </c>
      <c r="B335" s="14">
        <v>14</v>
      </c>
      <c r="C335" s="15">
        <v>1630.69</v>
      </c>
      <c r="D335" s="15">
        <v>0</v>
      </c>
      <c r="E335" s="15">
        <v>96.87</v>
      </c>
      <c r="F335" s="26">
        <v>1650.01</v>
      </c>
      <c r="G335" s="26">
        <v>142</v>
      </c>
      <c r="H335" s="16">
        <f t="shared" si="8"/>
        <v>1851.81</v>
      </c>
      <c r="I335" s="16">
        <f t="shared" si="8"/>
        <v>2082.01</v>
      </c>
      <c r="J335" s="16">
        <f t="shared" si="8"/>
        <v>2332.32</v>
      </c>
      <c r="K335" s="16">
        <f t="shared" si="8"/>
        <v>2687.3900000000003</v>
      </c>
      <c r="L335" s="27">
        <v>0</v>
      </c>
      <c r="M335" s="34">
        <v>96.87</v>
      </c>
      <c r="N335" s="18"/>
      <c r="O335" s="19"/>
      <c r="P335" s="12"/>
      <c r="Q335" s="12"/>
    </row>
    <row r="336" spans="1:17" s="13" customFormat="1" ht="14.25" customHeight="1">
      <c r="A336" s="33">
        <f>'до 150 кВт'!A336</f>
        <v>43599</v>
      </c>
      <c r="B336" s="14">
        <v>15</v>
      </c>
      <c r="C336" s="15">
        <v>1628</v>
      </c>
      <c r="D336" s="15">
        <v>0</v>
      </c>
      <c r="E336" s="15">
        <v>105.15</v>
      </c>
      <c r="F336" s="26">
        <v>1647.32</v>
      </c>
      <c r="G336" s="26">
        <v>142</v>
      </c>
      <c r="H336" s="16">
        <f t="shared" si="8"/>
        <v>1849.12</v>
      </c>
      <c r="I336" s="16">
        <f t="shared" si="8"/>
        <v>2079.32</v>
      </c>
      <c r="J336" s="16">
        <f t="shared" si="8"/>
        <v>2329.63</v>
      </c>
      <c r="K336" s="16">
        <f t="shared" si="8"/>
        <v>2684.7000000000003</v>
      </c>
      <c r="L336" s="27">
        <v>0</v>
      </c>
      <c r="M336" s="34">
        <v>105.15</v>
      </c>
      <c r="N336" s="18"/>
      <c r="O336" s="19"/>
      <c r="P336" s="12"/>
      <c r="Q336" s="12"/>
    </row>
    <row r="337" spans="1:17" s="13" customFormat="1" ht="14.25" customHeight="1">
      <c r="A337" s="33">
        <f>'до 150 кВт'!A337</f>
        <v>43599</v>
      </c>
      <c r="B337" s="14">
        <v>16</v>
      </c>
      <c r="C337" s="15">
        <v>1626.9</v>
      </c>
      <c r="D337" s="15">
        <v>0</v>
      </c>
      <c r="E337" s="15">
        <v>115.72</v>
      </c>
      <c r="F337" s="26">
        <v>1646.22</v>
      </c>
      <c r="G337" s="26">
        <v>142</v>
      </c>
      <c r="H337" s="16">
        <f t="shared" si="8"/>
        <v>1848.02</v>
      </c>
      <c r="I337" s="16">
        <f t="shared" si="8"/>
        <v>2078.2200000000003</v>
      </c>
      <c r="J337" s="16">
        <f t="shared" si="8"/>
        <v>2328.53</v>
      </c>
      <c r="K337" s="16">
        <f t="shared" si="8"/>
        <v>2683.6000000000004</v>
      </c>
      <c r="L337" s="27">
        <v>0</v>
      </c>
      <c r="M337" s="34">
        <v>115.72</v>
      </c>
      <c r="N337" s="18"/>
      <c r="O337" s="19"/>
      <c r="P337" s="12"/>
      <c r="Q337" s="12"/>
    </row>
    <row r="338" spans="1:17" s="13" customFormat="1" ht="14.25" customHeight="1">
      <c r="A338" s="33">
        <f>'до 150 кВт'!A338</f>
        <v>43599</v>
      </c>
      <c r="B338" s="14">
        <v>17</v>
      </c>
      <c r="C338" s="15">
        <v>1628.97</v>
      </c>
      <c r="D338" s="15">
        <v>0</v>
      </c>
      <c r="E338" s="15">
        <v>120.17</v>
      </c>
      <c r="F338" s="26">
        <v>1648.29</v>
      </c>
      <c r="G338" s="26">
        <v>142</v>
      </c>
      <c r="H338" s="16">
        <f t="shared" si="8"/>
        <v>1850.09</v>
      </c>
      <c r="I338" s="16">
        <f t="shared" si="8"/>
        <v>2080.2900000000004</v>
      </c>
      <c r="J338" s="16">
        <f t="shared" si="8"/>
        <v>2330.6000000000004</v>
      </c>
      <c r="K338" s="16">
        <f t="shared" si="8"/>
        <v>2685.67</v>
      </c>
      <c r="L338" s="27">
        <v>0</v>
      </c>
      <c r="M338" s="34">
        <v>120.17</v>
      </c>
      <c r="N338" s="18"/>
      <c r="O338" s="19"/>
      <c r="P338" s="12"/>
      <c r="Q338" s="12"/>
    </row>
    <row r="339" spans="1:17" s="13" customFormat="1" ht="14.25" customHeight="1">
      <c r="A339" s="33">
        <f>'до 150 кВт'!A339</f>
        <v>43599</v>
      </c>
      <c r="B339" s="14">
        <v>18</v>
      </c>
      <c r="C339" s="15">
        <v>1622.31</v>
      </c>
      <c r="D339" s="15">
        <v>0</v>
      </c>
      <c r="E339" s="15">
        <v>39.09</v>
      </c>
      <c r="F339" s="26">
        <v>1641.63</v>
      </c>
      <c r="G339" s="26">
        <v>142</v>
      </c>
      <c r="H339" s="16">
        <f t="shared" si="8"/>
        <v>1843.4299999999998</v>
      </c>
      <c r="I339" s="16">
        <f t="shared" si="8"/>
        <v>2073.63</v>
      </c>
      <c r="J339" s="16">
        <f t="shared" si="8"/>
        <v>2323.94</v>
      </c>
      <c r="K339" s="16">
        <f t="shared" si="8"/>
        <v>2679.01</v>
      </c>
      <c r="L339" s="27">
        <v>0</v>
      </c>
      <c r="M339" s="34">
        <v>39.09</v>
      </c>
      <c r="N339" s="18"/>
      <c r="O339" s="19"/>
      <c r="P339" s="12"/>
      <c r="Q339" s="12"/>
    </row>
    <row r="340" spans="1:17" s="13" customFormat="1" ht="14.25" customHeight="1">
      <c r="A340" s="33">
        <f>'до 150 кВт'!A340</f>
        <v>43599</v>
      </c>
      <c r="B340" s="14">
        <v>19</v>
      </c>
      <c r="C340" s="15">
        <v>1692.14</v>
      </c>
      <c r="D340" s="15">
        <v>0</v>
      </c>
      <c r="E340" s="15">
        <v>143.9</v>
      </c>
      <c r="F340" s="26">
        <v>1711.46</v>
      </c>
      <c r="G340" s="26">
        <v>142</v>
      </c>
      <c r="H340" s="16">
        <f t="shared" si="8"/>
        <v>1913.26</v>
      </c>
      <c r="I340" s="16">
        <f t="shared" si="8"/>
        <v>2143.4600000000005</v>
      </c>
      <c r="J340" s="16">
        <f t="shared" si="8"/>
        <v>2393.7700000000004</v>
      </c>
      <c r="K340" s="16">
        <f t="shared" si="8"/>
        <v>2748.84</v>
      </c>
      <c r="L340" s="27">
        <v>0</v>
      </c>
      <c r="M340" s="34">
        <v>143.9</v>
      </c>
      <c r="N340" s="18"/>
      <c r="O340" s="19"/>
      <c r="P340" s="12"/>
      <c r="Q340" s="12"/>
    </row>
    <row r="341" spans="1:17" s="13" customFormat="1" ht="14.25" customHeight="1">
      <c r="A341" s="33">
        <f>'до 150 кВт'!A341</f>
        <v>43599</v>
      </c>
      <c r="B341" s="14">
        <v>20</v>
      </c>
      <c r="C341" s="15">
        <v>1631.09</v>
      </c>
      <c r="D341" s="15">
        <v>0</v>
      </c>
      <c r="E341" s="15">
        <v>74.13</v>
      </c>
      <c r="F341" s="26">
        <v>1650.41</v>
      </c>
      <c r="G341" s="26">
        <v>142</v>
      </c>
      <c r="H341" s="16">
        <f t="shared" si="8"/>
        <v>1852.2099999999998</v>
      </c>
      <c r="I341" s="16">
        <f t="shared" si="8"/>
        <v>2082.4100000000003</v>
      </c>
      <c r="J341" s="16">
        <f t="shared" si="8"/>
        <v>2332.7200000000003</v>
      </c>
      <c r="K341" s="16">
        <f t="shared" si="8"/>
        <v>2687.79</v>
      </c>
      <c r="L341" s="27">
        <v>0</v>
      </c>
      <c r="M341" s="34">
        <v>74.13</v>
      </c>
      <c r="N341" s="18"/>
      <c r="O341" s="19"/>
      <c r="P341" s="12"/>
      <c r="Q341" s="12"/>
    </row>
    <row r="342" spans="1:17" s="13" customFormat="1" ht="14.25" customHeight="1">
      <c r="A342" s="33">
        <f>'до 150 кВт'!A342</f>
        <v>43599</v>
      </c>
      <c r="B342" s="14">
        <v>21</v>
      </c>
      <c r="C342" s="15">
        <v>1749.1</v>
      </c>
      <c r="D342" s="15">
        <v>0</v>
      </c>
      <c r="E342" s="15">
        <v>254.76</v>
      </c>
      <c r="F342" s="26">
        <v>1768.42</v>
      </c>
      <c r="G342" s="26">
        <v>142</v>
      </c>
      <c r="H342" s="16">
        <f t="shared" si="8"/>
        <v>1970.2199999999998</v>
      </c>
      <c r="I342" s="16">
        <f t="shared" si="8"/>
        <v>2200.42</v>
      </c>
      <c r="J342" s="16">
        <f t="shared" si="8"/>
        <v>2450.73</v>
      </c>
      <c r="K342" s="16">
        <f t="shared" si="8"/>
        <v>2805.8</v>
      </c>
      <c r="L342" s="27">
        <v>0</v>
      </c>
      <c r="M342" s="34">
        <v>254.76</v>
      </c>
      <c r="N342" s="18"/>
      <c r="O342" s="19"/>
      <c r="P342" s="12"/>
      <c r="Q342" s="12"/>
    </row>
    <row r="343" spans="1:17" s="13" customFormat="1" ht="14.25" customHeight="1">
      <c r="A343" s="33">
        <f>'до 150 кВт'!A343</f>
        <v>43599</v>
      </c>
      <c r="B343" s="14">
        <v>22</v>
      </c>
      <c r="C343" s="15">
        <v>1682.48</v>
      </c>
      <c r="D343" s="15">
        <v>0</v>
      </c>
      <c r="E343" s="15">
        <v>373.74</v>
      </c>
      <c r="F343" s="26">
        <v>1701.8</v>
      </c>
      <c r="G343" s="26">
        <v>142</v>
      </c>
      <c r="H343" s="16">
        <f t="shared" si="8"/>
        <v>1903.6</v>
      </c>
      <c r="I343" s="16">
        <f t="shared" si="8"/>
        <v>2133.8</v>
      </c>
      <c r="J343" s="16">
        <f t="shared" si="8"/>
        <v>2384.11</v>
      </c>
      <c r="K343" s="16">
        <f t="shared" si="8"/>
        <v>2739.1800000000003</v>
      </c>
      <c r="L343" s="27">
        <v>0</v>
      </c>
      <c r="M343" s="34">
        <v>373.74</v>
      </c>
      <c r="N343" s="18"/>
      <c r="O343" s="19"/>
      <c r="P343" s="12"/>
      <c r="Q343" s="12"/>
    </row>
    <row r="344" spans="1:17" s="13" customFormat="1" ht="14.25" customHeight="1">
      <c r="A344" s="33">
        <f>'до 150 кВт'!A344</f>
        <v>43599</v>
      </c>
      <c r="B344" s="14">
        <v>23</v>
      </c>
      <c r="C344" s="15">
        <v>1521.47</v>
      </c>
      <c r="D344" s="15">
        <v>0</v>
      </c>
      <c r="E344" s="15">
        <v>437.19</v>
      </c>
      <c r="F344" s="26">
        <v>1540.79</v>
      </c>
      <c r="G344" s="26">
        <v>142</v>
      </c>
      <c r="H344" s="16">
        <f t="shared" si="8"/>
        <v>1742.59</v>
      </c>
      <c r="I344" s="16">
        <f t="shared" si="8"/>
        <v>1972.79</v>
      </c>
      <c r="J344" s="16">
        <f t="shared" si="8"/>
        <v>2223.1000000000004</v>
      </c>
      <c r="K344" s="16">
        <f t="shared" si="8"/>
        <v>2578.17</v>
      </c>
      <c r="L344" s="27">
        <v>0</v>
      </c>
      <c r="M344" s="34">
        <v>437.19</v>
      </c>
      <c r="N344" s="18"/>
      <c r="O344" s="19"/>
      <c r="P344" s="12"/>
      <c r="Q344" s="12"/>
    </row>
    <row r="345" spans="1:17" s="13" customFormat="1" ht="14.25" customHeight="1">
      <c r="A345" s="33">
        <f>'до 150 кВт'!A345</f>
        <v>43600</v>
      </c>
      <c r="B345" s="14">
        <v>0</v>
      </c>
      <c r="C345" s="15">
        <v>1348.6</v>
      </c>
      <c r="D345" s="15">
        <v>0</v>
      </c>
      <c r="E345" s="15">
        <v>236.64</v>
      </c>
      <c r="F345" s="26">
        <v>1367.92</v>
      </c>
      <c r="G345" s="26">
        <v>142</v>
      </c>
      <c r="H345" s="16">
        <f t="shared" si="8"/>
        <v>1569.7199999999998</v>
      </c>
      <c r="I345" s="16">
        <f t="shared" si="8"/>
        <v>1799.9199999999998</v>
      </c>
      <c r="J345" s="16">
        <f t="shared" si="8"/>
        <v>2050.23</v>
      </c>
      <c r="K345" s="16">
        <f t="shared" si="8"/>
        <v>2405.3</v>
      </c>
      <c r="L345" s="27">
        <v>0</v>
      </c>
      <c r="M345" s="34">
        <v>236.64</v>
      </c>
      <c r="N345" s="18"/>
      <c r="O345" s="19"/>
      <c r="P345" s="12"/>
      <c r="Q345" s="12"/>
    </row>
    <row r="346" spans="1:17" s="13" customFormat="1" ht="14.25" customHeight="1">
      <c r="A346" s="33">
        <f>'до 150 кВт'!A346</f>
        <v>43600</v>
      </c>
      <c r="B346" s="14">
        <v>1</v>
      </c>
      <c r="C346" s="15">
        <v>1195.31</v>
      </c>
      <c r="D346" s="15">
        <v>1152.58</v>
      </c>
      <c r="E346" s="15">
        <v>0</v>
      </c>
      <c r="F346" s="26">
        <v>1214.63</v>
      </c>
      <c r="G346" s="26">
        <v>142</v>
      </c>
      <c r="H346" s="16">
        <f t="shared" si="8"/>
        <v>1416.4299999999998</v>
      </c>
      <c r="I346" s="16">
        <f t="shared" si="8"/>
        <v>1646.6299999999999</v>
      </c>
      <c r="J346" s="16">
        <f t="shared" si="8"/>
        <v>1896.9399999999998</v>
      </c>
      <c r="K346" s="16">
        <f t="shared" si="8"/>
        <v>2252.01</v>
      </c>
      <c r="L346" s="27">
        <v>1152.58</v>
      </c>
      <c r="M346" s="34">
        <v>0</v>
      </c>
      <c r="N346" s="18"/>
      <c r="O346" s="19"/>
      <c r="P346" s="12"/>
      <c r="Q346" s="12"/>
    </row>
    <row r="347" spans="1:17" s="13" customFormat="1" ht="14.25" customHeight="1">
      <c r="A347" s="33">
        <f>'до 150 кВт'!A347</f>
        <v>43600</v>
      </c>
      <c r="B347" s="14">
        <v>2</v>
      </c>
      <c r="C347" s="15">
        <v>1159.66</v>
      </c>
      <c r="D347" s="15">
        <v>0</v>
      </c>
      <c r="E347" s="15">
        <v>203.9</v>
      </c>
      <c r="F347" s="26">
        <v>1178.98</v>
      </c>
      <c r="G347" s="26">
        <v>142</v>
      </c>
      <c r="H347" s="16">
        <f t="shared" si="8"/>
        <v>1380.78</v>
      </c>
      <c r="I347" s="16">
        <f t="shared" si="8"/>
        <v>1610.98</v>
      </c>
      <c r="J347" s="16">
        <f t="shared" si="8"/>
        <v>1861.2900000000002</v>
      </c>
      <c r="K347" s="16">
        <f t="shared" si="8"/>
        <v>2216.36</v>
      </c>
      <c r="L347" s="27">
        <v>0</v>
      </c>
      <c r="M347" s="34">
        <v>203.9</v>
      </c>
      <c r="N347" s="18"/>
      <c r="O347" s="19"/>
      <c r="P347" s="12"/>
      <c r="Q347" s="12"/>
    </row>
    <row r="348" spans="1:17" s="13" customFormat="1" ht="14.25" customHeight="1">
      <c r="A348" s="33">
        <f>'до 150 кВт'!A348</f>
        <v>43600</v>
      </c>
      <c r="B348" s="14">
        <v>3</v>
      </c>
      <c r="C348" s="15">
        <v>1150.99</v>
      </c>
      <c r="D348" s="15">
        <v>0</v>
      </c>
      <c r="E348" s="15">
        <v>200.4</v>
      </c>
      <c r="F348" s="26">
        <v>1170.31</v>
      </c>
      <c r="G348" s="26">
        <v>142</v>
      </c>
      <c r="H348" s="16">
        <f t="shared" si="8"/>
        <v>1372.11</v>
      </c>
      <c r="I348" s="16">
        <f t="shared" si="8"/>
        <v>1602.31</v>
      </c>
      <c r="J348" s="16">
        <f t="shared" si="8"/>
        <v>1852.6200000000001</v>
      </c>
      <c r="K348" s="16">
        <f t="shared" si="8"/>
        <v>2207.69</v>
      </c>
      <c r="L348" s="27">
        <v>0</v>
      </c>
      <c r="M348" s="34">
        <v>200.4</v>
      </c>
      <c r="N348" s="18"/>
      <c r="O348" s="19"/>
      <c r="P348" s="12"/>
      <c r="Q348" s="12"/>
    </row>
    <row r="349" spans="1:17" s="13" customFormat="1" ht="14.25" customHeight="1">
      <c r="A349" s="33">
        <f>'до 150 кВт'!A349</f>
        <v>43600</v>
      </c>
      <c r="B349" s="14">
        <v>4</v>
      </c>
      <c r="C349" s="15">
        <v>1210.22</v>
      </c>
      <c r="D349" s="15">
        <v>0</v>
      </c>
      <c r="E349" s="15">
        <v>46.63</v>
      </c>
      <c r="F349" s="26">
        <v>1229.54</v>
      </c>
      <c r="G349" s="26">
        <v>142</v>
      </c>
      <c r="H349" s="16">
        <f t="shared" si="8"/>
        <v>1431.34</v>
      </c>
      <c r="I349" s="16">
        <f t="shared" si="8"/>
        <v>1661.54</v>
      </c>
      <c r="J349" s="16">
        <f t="shared" si="8"/>
        <v>1911.8500000000001</v>
      </c>
      <c r="K349" s="16">
        <f t="shared" si="8"/>
        <v>2266.92</v>
      </c>
      <c r="L349" s="27">
        <v>0</v>
      </c>
      <c r="M349" s="34">
        <v>46.63</v>
      </c>
      <c r="N349" s="18"/>
      <c r="O349" s="19"/>
      <c r="P349" s="12"/>
      <c r="Q349" s="12"/>
    </row>
    <row r="350" spans="1:17" s="13" customFormat="1" ht="14.25" customHeight="1">
      <c r="A350" s="33">
        <f>'до 150 кВт'!A350</f>
        <v>43600</v>
      </c>
      <c r="B350" s="14">
        <v>5</v>
      </c>
      <c r="C350" s="15">
        <v>1455.39</v>
      </c>
      <c r="D350" s="15">
        <v>149.05</v>
      </c>
      <c r="E350" s="15">
        <v>0</v>
      </c>
      <c r="F350" s="26">
        <v>1474.71</v>
      </c>
      <c r="G350" s="26">
        <v>142</v>
      </c>
      <c r="H350" s="16">
        <f t="shared" si="8"/>
        <v>1676.51</v>
      </c>
      <c r="I350" s="16">
        <f t="shared" si="8"/>
        <v>1906.71</v>
      </c>
      <c r="J350" s="16">
        <f t="shared" si="8"/>
        <v>2157.0200000000004</v>
      </c>
      <c r="K350" s="16">
        <f t="shared" si="8"/>
        <v>2512.09</v>
      </c>
      <c r="L350" s="27">
        <v>149.05</v>
      </c>
      <c r="M350" s="34">
        <v>0</v>
      </c>
      <c r="N350" s="18"/>
      <c r="O350" s="19"/>
      <c r="P350" s="12"/>
      <c r="Q350" s="12"/>
    </row>
    <row r="351" spans="1:17" s="13" customFormat="1" ht="14.25" customHeight="1">
      <c r="A351" s="33">
        <f>'до 150 кВт'!A351</f>
        <v>43600</v>
      </c>
      <c r="B351" s="14">
        <v>6</v>
      </c>
      <c r="C351" s="15">
        <v>1575.76</v>
      </c>
      <c r="D351" s="15">
        <v>0</v>
      </c>
      <c r="E351" s="15">
        <v>86.66</v>
      </c>
      <c r="F351" s="26">
        <v>1595.08</v>
      </c>
      <c r="G351" s="26">
        <v>142</v>
      </c>
      <c r="H351" s="16">
        <f t="shared" si="8"/>
        <v>1796.8799999999999</v>
      </c>
      <c r="I351" s="16">
        <f t="shared" si="8"/>
        <v>2027.08</v>
      </c>
      <c r="J351" s="16">
        <f t="shared" si="8"/>
        <v>2277.3900000000003</v>
      </c>
      <c r="K351" s="16">
        <f t="shared" si="8"/>
        <v>2632.46</v>
      </c>
      <c r="L351" s="27">
        <v>0</v>
      </c>
      <c r="M351" s="34">
        <v>86.66</v>
      </c>
      <c r="N351" s="18"/>
      <c r="O351" s="19"/>
      <c r="P351" s="12"/>
      <c r="Q351" s="12"/>
    </row>
    <row r="352" spans="1:17" s="13" customFormat="1" ht="14.25" customHeight="1">
      <c r="A352" s="33">
        <f>'до 150 кВт'!A352</f>
        <v>43600</v>
      </c>
      <c r="B352" s="14">
        <v>7</v>
      </c>
      <c r="C352" s="15">
        <v>1638.46</v>
      </c>
      <c r="D352" s="15">
        <v>87.6</v>
      </c>
      <c r="E352" s="15">
        <v>0</v>
      </c>
      <c r="F352" s="26">
        <v>1657.78</v>
      </c>
      <c r="G352" s="26">
        <v>142</v>
      </c>
      <c r="H352" s="16">
        <f t="shared" si="8"/>
        <v>1859.58</v>
      </c>
      <c r="I352" s="16">
        <f t="shared" si="8"/>
        <v>2089.78</v>
      </c>
      <c r="J352" s="16">
        <f t="shared" si="8"/>
        <v>2340.09</v>
      </c>
      <c r="K352" s="16">
        <f t="shared" si="8"/>
        <v>2695.1600000000003</v>
      </c>
      <c r="L352" s="27">
        <v>87.6</v>
      </c>
      <c r="M352" s="34">
        <v>0</v>
      </c>
      <c r="N352" s="18"/>
      <c r="O352" s="19"/>
      <c r="P352" s="12"/>
      <c r="Q352" s="12"/>
    </row>
    <row r="353" spans="1:17" s="13" customFormat="1" ht="14.25" customHeight="1">
      <c r="A353" s="33">
        <f>'до 150 кВт'!A353</f>
        <v>43600</v>
      </c>
      <c r="B353" s="14">
        <v>8</v>
      </c>
      <c r="C353" s="15">
        <v>1725.53</v>
      </c>
      <c r="D353" s="15">
        <v>0.77</v>
      </c>
      <c r="E353" s="15">
        <v>0</v>
      </c>
      <c r="F353" s="26">
        <v>1744.85</v>
      </c>
      <c r="G353" s="26">
        <v>142</v>
      </c>
      <c r="H353" s="16">
        <f t="shared" si="8"/>
        <v>1946.6499999999999</v>
      </c>
      <c r="I353" s="16">
        <f t="shared" si="8"/>
        <v>2176.8500000000004</v>
      </c>
      <c r="J353" s="16">
        <f t="shared" si="8"/>
        <v>2427.1600000000003</v>
      </c>
      <c r="K353" s="16">
        <f t="shared" si="8"/>
        <v>2782.23</v>
      </c>
      <c r="L353" s="27">
        <v>0.77</v>
      </c>
      <c r="M353" s="34">
        <v>0</v>
      </c>
      <c r="N353" s="18"/>
      <c r="O353" s="19"/>
      <c r="P353" s="12"/>
      <c r="Q353" s="12"/>
    </row>
    <row r="354" spans="1:17" s="13" customFormat="1" ht="14.25" customHeight="1">
      <c r="A354" s="33">
        <f>'до 150 кВт'!A354</f>
        <v>43600</v>
      </c>
      <c r="B354" s="14">
        <v>9</v>
      </c>
      <c r="C354" s="15">
        <v>1736.95</v>
      </c>
      <c r="D354" s="15">
        <v>31.14</v>
      </c>
      <c r="E354" s="15">
        <v>0</v>
      </c>
      <c r="F354" s="26">
        <v>1756.27</v>
      </c>
      <c r="G354" s="26">
        <v>142</v>
      </c>
      <c r="H354" s="16">
        <f t="shared" si="8"/>
        <v>1958.07</v>
      </c>
      <c r="I354" s="16">
        <f t="shared" si="8"/>
        <v>2188.2700000000004</v>
      </c>
      <c r="J354" s="16">
        <f t="shared" si="8"/>
        <v>2438.5800000000004</v>
      </c>
      <c r="K354" s="16">
        <f t="shared" si="8"/>
        <v>2793.65</v>
      </c>
      <c r="L354" s="27">
        <v>31.14</v>
      </c>
      <c r="M354" s="34">
        <v>0</v>
      </c>
      <c r="N354" s="18"/>
      <c r="O354" s="19"/>
      <c r="P354" s="12"/>
      <c r="Q354" s="12"/>
    </row>
    <row r="355" spans="1:17" s="13" customFormat="1" ht="14.25" customHeight="1">
      <c r="A355" s="33">
        <f>'до 150 кВт'!A355</f>
        <v>43600</v>
      </c>
      <c r="B355" s="14">
        <v>10</v>
      </c>
      <c r="C355" s="15">
        <v>1737.84</v>
      </c>
      <c r="D355" s="15">
        <v>11.46</v>
      </c>
      <c r="E355" s="15">
        <v>0</v>
      </c>
      <c r="F355" s="26">
        <v>1757.16</v>
      </c>
      <c r="G355" s="26">
        <v>142</v>
      </c>
      <c r="H355" s="16">
        <f t="shared" si="8"/>
        <v>1958.9599999999998</v>
      </c>
      <c r="I355" s="16">
        <f t="shared" si="8"/>
        <v>2189.1600000000003</v>
      </c>
      <c r="J355" s="16">
        <f t="shared" si="8"/>
        <v>2439.4700000000003</v>
      </c>
      <c r="K355" s="16">
        <f t="shared" si="8"/>
        <v>2794.54</v>
      </c>
      <c r="L355" s="27">
        <v>11.46</v>
      </c>
      <c r="M355" s="34">
        <v>0</v>
      </c>
      <c r="N355" s="18"/>
      <c r="O355" s="19"/>
      <c r="P355" s="12"/>
      <c r="Q355" s="12"/>
    </row>
    <row r="356" spans="1:17" s="13" customFormat="1" ht="14.25" customHeight="1">
      <c r="A356" s="33">
        <f>'до 150 кВт'!A356</f>
        <v>43600</v>
      </c>
      <c r="B356" s="14">
        <v>11</v>
      </c>
      <c r="C356" s="15">
        <v>1735.4</v>
      </c>
      <c r="D356" s="15">
        <v>15.76</v>
      </c>
      <c r="E356" s="15">
        <v>0</v>
      </c>
      <c r="F356" s="26">
        <v>1754.72</v>
      </c>
      <c r="G356" s="26">
        <v>142</v>
      </c>
      <c r="H356" s="16">
        <f t="shared" si="8"/>
        <v>1956.52</v>
      </c>
      <c r="I356" s="16">
        <f t="shared" si="8"/>
        <v>2186.7200000000003</v>
      </c>
      <c r="J356" s="16">
        <f t="shared" si="8"/>
        <v>2437.03</v>
      </c>
      <c r="K356" s="16">
        <f t="shared" si="8"/>
        <v>2792.1000000000004</v>
      </c>
      <c r="L356" s="27">
        <v>15.76</v>
      </c>
      <c r="M356" s="34">
        <v>0</v>
      </c>
      <c r="N356" s="18"/>
      <c r="O356" s="19"/>
      <c r="P356" s="12"/>
      <c r="Q356" s="12"/>
    </row>
    <row r="357" spans="1:17" s="13" customFormat="1" ht="14.25" customHeight="1">
      <c r="A357" s="33">
        <f>'до 150 кВт'!A357</f>
        <v>43600</v>
      </c>
      <c r="B357" s="14">
        <v>12</v>
      </c>
      <c r="C357" s="15">
        <v>1728.49</v>
      </c>
      <c r="D357" s="15">
        <v>8.46</v>
      </c>
      <c r="E357" s="15">
        <v>0</v>
      </c>
      <c r="F357" s="26">
        <v>1747.81</v>
      </c>
      <c r="G357" s="26">
        <v>142</v>
      </c>
      <c r="H357" s="16">
        <f t="shared" si="8"/>
        <v>1949.61</v>
      </c>
      <c r="I357" s="16">
        <f t="shared" si="8"/>
        <v>2179.8100000000004</v>
      </c>
      <c r="J357" s="16">
        <f t="shared" si="8"/>
        <v>2430.1200000000003</v>
      </c>
      <c r="K357" s="16">
        <f t="shared" si="8"/>
        <v>2785.19</v>
      </c>
      <c r="L357" s="27">
        <v>8.46</v>
      </c>
      <c r="M357" s="34">
        <v>0</v>
      </c>
      <c r="N357" s="18"/>
      <c r="O357" s="19"/>
      <c r="P357" s="12"/>
      <c r="Q357" s="12"/>
    </row>
    <row r="358" spans="1:17" s="13" customFormat="1" ht="14.25" customHeight="1">
      <c r="A358" s="33">
        <f>'до 150 кВт'!A358</f>
        <v>43600</v>
      </c>
      <c r="B358" s="14">
        <v>13</v>
      </c>
      <c r="C358" s="15">
        <v>1726.02</v>
      </c>
      <c r="D358" s="15">
        <v>0</v>
      </c>
      <c r="E358" s="15">
        <v>50.5</v>
      </c>
      <c r="F358" s="26">
        <v>1745.34</v>
      </c>
      <c r="G358" s="26">
        <v>142</v>
      </c>
      <c r="H358" s="16">
        <f t="shared" si="8"/>
        <v>1947.1399999999999</v>
      </c>
      <c r="I358" s="16">
        <f t="shared" si="8"/>
        <v>2177.34</v>
      </c>
      <c r="J358" s="16">
        <f t="shared" si="8"/>
        <v>2427.65</v>
      </c>
      <c r="K358" s="16">
        <f t="shared" si="8"/>
        <v>2782.7200000000003</v>
      </c>
      <c r="L358" s="27">
        <v>0</v>
      </c>
      <c r="M358" s="34">
        <v>50.5</v>
      </c>
      <c r="N358" s="18"/>
      <c r="O358" s="19"/>
      <c r="P358" s="12"/>
      <c r="Q358" s="12"/>
    </row>
    <row r="359" spans="1:17" s="13" customFormat="1" ht="14.25" customHeight="1">
      <c r="A359" s="33">
        <f>'до 150 кВт'!A359</f>
        <v>43600</v>
      </c>
      <c r="B359" s="14">
        <v>14</v>
      </c>
      <c r="C359" s="15">
        <v>1726.05</v>
      </c>
      <c r="D359" s="15">
        <v>0</v>
      </c>
      <c r="E359" s="15">
        <v>57.96</v>
      </c>
      <c r="F359" s="26">
        <v>1745.37</v>
      </c>
      <c r="G359" s="26">
        <v>142</v>
      </c>
      <c r="H359" s="16">
        <f t="shared" si="8"/>
        <v>1947.1699999999998</v>
      </c>
      <c r="I359" s="16">
        <f t="shared" si="8"/>
        <v>2177.3700000000003</v>
      </c>
      <c r="J359" s="16">
        <f t="shared" si="8"/>
        <v>2427.6800000000003</v>
      </c>
      <c r="K359" s="16">
        <f t="shared" si="8"/>
        <v>2782.75</v>
      </c>
      <c r="L359" s="27">
        <v>0</v>
      </c>
      <c r="M359" s="34">
        <v>57.96</v>
      </c>
      <c r="N359" s="18"/>
      <c r="O359" s="19"/>
      <c r="P359" s="12"/>
      <c r="Q359" s="12"/>
    </row>
    <row r="360" spans="1:17" s="13" customFormat="1" ht="14.25" customHeight="1">
      <c r="A360" s="33">
        <f>'до 150 кВт'!A360</f>
        <v>43600</v>
      </c>
      <c r="B360" s="14">
        <v>15</v>
      </c>
      <c r="C360" s="15">
        <v>1721.33</v>
      </c>
      <c r="D360" s="15">
        <v>0</v>
      </c>
      <c r="E360" s="15">
        <v>42.39</v>
      </c>
      <c r="F360" s="26">
        <v>1740.65</v>
      </c>
      <c r="G360" s="26">
        <v>142</v>
      </c>
      <c r="H360" s="16">
        <f t="shared" si="8"/>
        <v>1942.4499999999998</v>
      </c>
      <c r="I360" s="16">
        <f t="shared" si="8"/>
        <v>2172.65</v>
      </c>
      <c r="J360" s="16">
        <f t="shared" si="8"/>
        <v>2422.96</v>
      </c>
      <c r="K360" s="16">
        <f t="shared" si="8"/>
        <v>2778.03</v>
      </c>
      <c r="L360" s="27">
        <v>0</v>
      </c>
      <c r="M360" s="34">
        <v>42.39</v>
      </c>
      <c r="N360" s="18"/>
      <c r="O360" s="19"/>
      <c r="P360" s="12"/>
      <c r="Q360" s="12"/>
    </row>
    <row r="361" spans="1:17" s="13" customFormat="1" ht="14.25" customHeight="1">
      <c r="A361" s="33">
        <f>'до 150 кВт'!A361</f>
        <v>43600</v>
      </c>
      <c r="B361" s="14">
        <v>16</v>
      </c>
      <c r="C361" s="15">
        <v>1653.86</v>
      </c>
      <c r="D361" s="15">
        <v>0</v>
      </c>
      <c r="E361" s="15">
        <v>16.14</v>
      </c>
      <c r="F361" s="26">
        <v>1673.18</v>
      </c>
      <c r="G361" s="26">
        <v>142</v>
      </c>
      <c r="H361" s="16">
        <f t="shared" si="8"/>
        <v>1874.9799999999998</v>
      </c>
      <c r="I361" s="16">
        <f t="shared" si="8"/>
        <v>2105.1800000000003</v>
      </c>
      <c r="J361" s="16">
        <f t="shared" si="8"/>
        <v>2355.4900000000002</v>
      </c>
      <c r="K361" s="16">
        <f t="shared" si="8"/>
        <v>2710.56</v>
      </c>
      <c r="L361" s="27">
        <v>0</v>
      </c>
      <c r="M361" s="34">
        <v>16.14</v>
      </c>
      <c r="N361" s="18"/>
      <c r="O361" s="19"/>
      <c r="P361" s="12"/>
      <c r="Q361" s="12"/>
    </row>
    <row r="362" spans="1:17" s="13" customFormat="1" ht="14.25" customHeight="1">
      <c r="A362" s="33">
        <f>'до 150 кВт'!A362</f>
        <v>43600</v>
      </c>
      <c r="B362" s="14">
        <v>17</v>
      </c>
      <c r="C362" s="15">
        <v>1625.47</v>
      </c>
      <c r="D362" s="15">
        <v>9.01</v>
      </c>
      <c r="E362" s="15">
        <v>0</v>
      </c>
      <c r="F362" s="26">
        <v>1644.79</v>
      </c>
      <c r="G362" s="26">
        <v>142</v>
      </c>
      <c r="H362" s="16">
        <f t="shared" si="8"/>
        <v>1846.59</v>
      </c>
      <c r="I362" s="16">
        <f t="shared" si="8"/>
        <v>2076.7900000000004</v>
      </c>
      <c r="J362" s="16">
        <f t="shared" si="8"/>
        <v>2327.1000000000004</v>
      </c>
      <c r="K362" s="16">
        <f t="shared" si="8"/>
        <v>2682.17</v>
      </c>
      <c r="L362" s="27">
        <v>9.01</v>
      </c>
      <c r="M362" s="34">
        <v>0</v>
      </c>
      <c r="N362" s="18"/>
      <c r="O362" s="19"/>
      <c r="P362" s="12"/>
      <c r="Q362" s="12"/>
    </row>
    <row r="363" spans="1:17" s="13" customFormat="1" ht="14.25" customHeight="1">
      <c r="A363" s="33">
        <f>'до 150 кВт'!A363</f>
        <v>43600</v>
      </c>
      <c r="B363" s="14">
        <v>18</v>
      </c>
      <c r="C363" s="15">
        <v>1696.16</v>
      </c>
      <c r="D363" s="15">
        <v>0.86</v>
      </c>
      <c r="E363" s="15">
        <v>0</v>
      </c>
      <c r="F363" s="26">
        <v>1715.48</v>
      </c>
      <c r="G363" s="26">
        <v>142</v>
      </c>
      <c r="H363" s="16">
        <f t="shared" si="8"/>
        <v>1917.28</v>
      </c>
      <c r="I363" s="16">
        <f t="shared" si="8"/>
        <v>2147.4800000000005</v>
      </c>
      <c r="J363" s="16">
        <f t="shared" si="8"/>
        <v>2397.7900000000004</v>
      </c>
      <c r="K363" s="16">
        <f t="shared" si="8"/>
        <v>2752.86</v>
      </c>
      <c r="L363" s="27">
        <v>0.86</v>
      </c>
      <c r="M363" s="34">
        <v>0</v>
      </c>
      <c r="N363" s="18"/>
      <c r="O363" s="19"/>
      <c r="P363" s="12"/>
      <c r="Q363" s="12"/>
    </row>
    <row r="364" spans="1:17" s="13" customFormat="1" ht="14.25" customHeight="1">
      <c r="A364" s="33">
        <f>'до 150 кВт'!A364</f>
        <v>43600</v>
      </c>
      <c r="B364" s="14">
        <v>19</v>
      </c>
      <c r="C364" s="15">
        <v>1714.5</v>
      </c>
      <c r="D364" s="15">
        <v>0</v>
      </c>
      <c r="E364" s="15">
        <v>4.29</v>
      </c>
      <c r="F364" s="26">
        <v>1733.82</v>
      </c>
      <c r="G364" s="26">
        <v>142</v>
      </c>
      <c r="H364" s="16">
        <f t="shared" si="8"/>
        <v>1935.62</v>
      </c>
      <c r="I364" s="16">
        <f t="shared" si="8"/>
        <v>2165.82</v>
      </c>
      <c r="J364" s="16">
        <f t="shared" si="8"/>
        <v>2416.13</v>
      </c>
      <c r="K364" s="16">
        <f t="shared" si="8"/>
        <v>2771.2000000000003</v>
      </c>
      <c r="L364" s="27">
        <v>0</v>
      </c>
      <c r="M364" s="34">
        <v>4.29</v>
      </c>
      <c r="N364" s="18"/>
      <c r="O364" s="19"/>
      <c r="P364" s="12"/>
      <c r="Q364" s="12"/>
    </row>
    <row r="365" spans="1:17" s="13" customFormat="1" ht="14.25" customHeight="1">
      <c r="A365" s="33">
        <f>'до 150 кВт'!A365</f>
        <v>43600</v>
      </c>
      <c r="B365" s="14">
        <v>20</v>
      </c>
      <c r="C365" s="15">
        <v>1713.4</v>
      </c>
      <c r="D365" s="15">
        <v>3.31</v>
      </c>
      <c r="E365" s="15">
        <v>0</v>
      </c>
      <c r="F365" s="26">
        <v>1732.72</v>
      </c>
      <c r="G365" s="26">
        <v>142</v>
      </c>
      <c r="H365" s="16">
        <f t="shared" si="8"/>
        <v>1934.52</v>
      </c>
      <c r="I365" s="16">
        <f t="shared" si="8"/>
        <v>2164.7200000000003</v>
      </c>
      <c r="J365" s="16">
        <f t="shared" si="8"/>
        <v>2415.03</v>
      </c>
      <c r="K365" s="16">
        <f t="shared" si="8"/>
        <v>2770.1000000000004</v>
      </c>
      <c r="L365" s="27">
        <v>3.31</v>
      </c>
      <c r="M365" s="34">
        <v>0</v>
      </c>
      <c r="N365" s="18"/>
      <c r="O365" s="19"/>
      <c r="P365" s="12"/>
      <c r="Q365" s="12"/>
    </row>
    <row r="366" spans="1:17" s="13" customFormat="1" ht="14.25" customHeight="1">
      <c r="A366" s="33">
        <f>'до 150 кВт'!A366</f>
        <v>43600</v>
      </c>
      <c r="B366" s="14">
        <v>21</v>
      </c>
      <c r="C366" s="15">
        <v>1771.1</v>
      </c>
      <c r="D366" s="15">
        <v>0</v>
      </c>
      <c r="E366" s="15">
        <v>131.1</v>
      </c>
      <c r="F366" s="26">
        <v>1790.42</v>
      </c>
      <c r="G366" s="26">
        <v>142</v>
      </c>
      <c r="H366" s="16">
        <f t="shared" si="8"/>
        <v>1992.2199999999998</v>
      </c>
      <c r="I366" s="16">
        <f t="shared" si="8"/>
        <v>2222.42</v>
      </c>
      <c r="J366" s="16">
        <f t="shared" si="8"/>
        <v>2472.73</v>
      </c>
      <c r="K366" s="16">
        <f t="shared" si="8"/>
        <v>2827.8</v>
      </c>
      <c r="L366" s="27">
        <v>0</v>
      </c>
      <c r="M366" s="34">
        <v>131.1</v>
      </c>
      <c r="N366" s="18"/>
      <c r="O366" s="19"/>
      <c r="P366" s="12"/>
      <c r="Q366" s="12"/>
    </row>
    <row r="367" spans="1:17" s="13" customFormat="1" ht="14.25" customHeight="1">
      <c r="A367" s="33">
        <f>'до 150 кВт'!A367</f>
        <v>43600</v>
      </c>
      <c r="B367" s="14">
        <v>22</v>
      </c>
      <c r="C367" s="15">
        <v>1749.56</v>
      </c>
      <c r="D367" s="15">
        <v>0</v>
      </c>
      <c r="E367" s="15">
        <v>639.82</v>
      </c>
      <c r="F367" s="26">
        <v>1768.88</v>
      </c>
      <c r="G367" s="26">
        <v>142</v>
      </c>
      <c r="H367" s="16">
        <f t="shared" si="8"/>
        <v>1970.6799999999998</v>
      </c>
      <c r="I367" s="16">
        <f t="shared" si="8"/>
        <v>2200.88</v>
      </c>
      <c r="J367" s="16">
        <f t="shared" si="8"/>
        <v>2451.19</v>
      </c>
      <c r="K367" s="16">
        <f t="shared" si="8"/>
        <v>2806.26</v>
      </c>
      <c r="L367" s="27">
        <v>0</v>
      </c>
      <c r="M367" s="34">
        <v>639.82</v>
      </c>
      <c r="N367" s="18"/>
      <c r="O367" s="19"/>
      <c r="P367" s="12"/>
      <c r="Q367" s="12"/>
    </row>
    <row r="368" spans="1:17" s="13" customFormat="1" ht="14.25" customHeight="1">
      <c r="A368" s="33">
        <f>'до 150 кВт'!A368</f>
        <v>43600</v>
      </c>
      <c r="B368" s="14">
        <v>23</v>
      </c>
      <c r="C368" s="15">
        <v>1571.77</v>
      </c>
      <c r="D368" s="15">
        <v>0</v>
      </c>
      <c r="E368" s="15">
        <v>437.78</v>
      </c>
      <c r="F368" s="26">
        <v>1591.09</v>
      </c>
      <c r="G368" s="26">
        <v>142</v>
      </c>
      <c r="H368" s="16">
        <f t="shared" si="8"/>
        <v>1792.8899999999999</v>
      </c>
      <c r="I368" s="16">
        <f t="shared" si="8"/>
        <v>2023.09</v>
      </c>
      <c r="J368" s="16">
        <f t="shared" si="8"/>
        <v>2273.4</v>
      </c>
      <c r="K368" s="16">
        <f t="shared" si="8"/>
        <v>2628.4700000000003</v>
      </c>
      <c r="L368" s="27">
        <v>0</v>
      </c>
      <c r="M368" s="34">
        <v>437.78</v>
      </c>
      <c r="N368" s="18"/>
      <c r="O368" s="19"/>
      <c r="P368" s="12"/>
      <c r="Q368" s="12"/>
    </row>
    <row r="369" spans="1:17" s="13" customFormat="1" ht="14.25" customHeight="1">
      <c r="A369" s="33">
        <f>'до 150 кВт'!A369</f>
        <v>43601</v>
      </c>
      <c r="B369" s="14">
        <v>0</v>
      </c>
      <c r="C369" s="15">
        <v>1458.99</v>
      </c>
      <c r="D369" s="15">
        <v>0</v>
      </c>
      <c r="E369" s="15">
        <v>119.02</v>
      </c>
      <c r="F369" s="26">
        <v>1478.31</v>
      </c>
      <c r="G369" s="26">
        <v>142</v>
      </c>
      <c r="H369" s="16">
        <f t="shared" si="8"/>
        <v>1680.11</v>
      </c>
      <c r="I369" s="16">
        <f t="shared" si="8"/>
        <v>1910.31</v>
      </c>
      <c r="J369" s="16">
        <f t="shared" si="8"/>
        <v>2160.6200000000003</v>
      </c>
      <c r="K369" s="16">
        <f t="shared" si="8"/>
        <v>2515.69</v>
      </c>
      <c r="L369" s="27">
        <v>0</v>
      </c>
      <c r="M369" s="34">
        <v>119.02</v>
      </c>
      <c r="N369" s="18"/>
      <c r="O369" s="19"/>
      <c r="P369" s="12"/>
      <c r="Q369" s="12"/>
    </row>
    <row r="370" spans="1:17" s="13" customFormat="1" ht="14.25" customHeight="1">
      <c r="A370" s="33">
        <f>'до 150 кВт'!A370</f>
        <v>43601</v>
      </c>
      <c r="B370" s="14">
        <v>1</v>
      </c>
      <c r="C370" s="15">
        <v>1298.27</v>
      </c>
      <c r="D370" s="15">
        <v>0</v>
      </c>
      <c r="E370" s="15">
        <v>84.19</v>
      </c>
      <c r="F370" s="26">
        <v>1317.59</v>
      </c>
      <c r="G370" s="26">
        <v>142</v>
      </c>
      <c r="H370" s="16">
        <f t="shared" si="8"/>
        <v>1519.3899999999999</v>
      </c>
      <c r="I370" s="16">
        <f t="shared" si="8"/>
        <v>1749.59</v>
      </c>
      <c r="J370" s="16">
        <f t="shared" si="8"/>
        <v>1999.8999999999999</v>
      </c>
      <c r="K370" s="16">
        <f t="shared" si="8"/>
        <v>2354.9700000000003</v>
      </c>
      <c r="L370" s="27">
        <v>0</v>
      </c>
      <c r="M370" s="34">
        <v>84.19</v>
      </c>
      <c r="N370" s="18"/>
      <c r="O370" s="19"/>
      <c r="P370" s="12"/>
      <c r="Q370" s="12"/>
    </row>
    <row r="371" spans="1:17" s="13" customFormat="1" ht="14.25" customHeight="1">
      <c r="A371" s="33">
        <f>'до 150 кВт'!A371</f>
        <v>43601</v>
      </c>
      <c r="B371" s="14">
        <v>2</v>
      </c>
      <c r="C371" s="15">
        <v>1196.83</v>
      </c>
      <c r="D371" s="15">
        <v>0</v>
      </c>
      <c r="E371" s="15">
        <v>22.75</v>
      </c>
      <c r="F371" s="26">
        <v>1216.15</v>
      </c>
      <c r="G371" s="26">
        <v>142</v>
      </c>
      <c r="H371" s="16">
        <f t="shared" si="8"/>
        <v>1417.9499999999998</v>
      </c>
      <c r="I371" s="16">
        <f t="shared" si="8"/>
        <v>1648.1499999999999</v>
      </c>
      <c r="J371" s="16">
        <f t="shared" si="8"/>
        <v>1898.4599999999998</v>
      </c>
      <c r="K371" s="16">
        <f t="shared" si="8"/>
        <v>2253.53</v>
      </c>
      <c r="L371" s="27">
        <v>0</v>
      </c>
      <c r="M371" s="34">
        <v>22.75</v>
      </c>
      <c r="N371" s="18"/>
      <c r="O371" s="19"/>
      <c r="P371" s="12"/>
      <c r="Q371" s="12"/>
    </row>
    <row r="372" spans="1:17" s="13" customFormat="1" ht="14.25" customHeight="1">
      <c r="A372" s="33">
        <f>'до 150 кВт'!A372</f>
        <v>43601</v>
      </c>
      <c r="B372" s="14">
        <v>3</v>
      </c>
      <c r="C372" s="15">
        <v>1143.22</v>
      </c>
      <c r="D372" s="15">
        <v>29.33</v>
      </c>
      <c r="E372" s="15">
        <v>0</v>
      </c>
      <c r="F372" s="26">
        <v>1162.54</v>
      </c>
      <c r="G372" s="26">
        <v>142</v>
      </c>
      <c r="H372" s="16">
        <f t="shared" si="8"/>
        <v>1364.34</v>
      </c>
      <c r="I372" s="16">
        <f t="shared" si="8"/>
        <v>1594.54</v>
      </c>
      <c r="J372" s="16">
        <f t="shared" si="8"/>
        <v>1844.8500000000001</v>
      </c>
      <c r="K372" s="16">
        <f t="shared" si="8"/>
        <v>2199.92</v>
      </c>
      <c r="L372" s="27">
        <v>29.33</v>
      </c>
      <c r="M372" s="34">
        <v>0</v>
      </c>
      <c r="N372" s="18"/>
      <c r="O372" s="19"/>
      <c r="P372" s="12"/>
      <c r="Q372" s="12"/>
    </row>
    <row r="373" spans="1:17" s="13" customFormat="1" ht="14.25" customHeight="1">
      <c r="A373" s="33">
        <f>'до 150 кВт'!A373</f>
        <v>43601</v>
      </c>
      <c r="B373" s="14">
        <v>4</v>
      </c>
      <c r="C373" s="15">
        <v>1188.28</v>
      </c>
      <c r="D373" s="15">
        <v>112.5</v>
      </c>
      <c r="E373" s="15">
        <v>0</v>
      </c>
      <c r="F373" s="26">
        <v>1207.6</v>
      </c>
      <c r="G373" s="26">
        <v>142</v>
      </c>
      <c r="H373" s="16">
        <f t="shared" si="8"/>
        <v>1409.3999999999999</v>
      </c>
      <c r="I373" s="16">
        <f t="shared" si="8"/>
        <v>1639.6</v>
      </c>
      <c r="J373" s="16">
        <f t="shared" si="8"/>
        <v>1889.91</v>
      </c>
      <c r="K373" s="16">
        <f t="shared" si="8"/>
        <v>2244.98</v>
      </c>
      <c r="L373" s="27">
        <v>112.5</v>
      </c>
      <c r="M373" s="34">
        <v>0</v>
      </c>
      <c r="N373" s="18"/>
      <c r="O373" s="19"/>
      <c r="P373" s="12"/>
      <c r="Q373" s="12"/>
    </row>
    <row r="374" spans="1:17" s="13" customFormat="1" ht="14.25" customHeight="1">
      <c r="A374" s="33">
        <f>'до 150 кВт'!A374</f>
        <v>43601</v>
      </c>
      <c r="B374" s="14">
        <v>5</v>
      </c>
      <c r="C374" s="15">
        <v>1336.29</v>
      </c>
      <c r="D374" s="15">
        <v>66.95</v>
      </c>
      <c r="E374" s="15">
        <v>0</v>
      </c>
      <c r="F374" s="26">
        <v>1355.61</v>
      </c>
      <c r="G374" s="26">
        <v>142</v>
      </c>
      <c r="H374" s="16">
        <f t="shared" si="8"/>
        <v>1557.4099999999999</v>
      </c>
      <c r="I374" s="16">
        <f t="shared" si="8"/>
        <v>1787.61</v>
      </c>
      <c r="J374" s="16">
        <f t="shared" si="8"/>
        <v>2037.9199999999998</v>
      </c>
      <c r="K374" s="16">
        <f t="shared" si="8"/>
        <v>2392.9900000000002</v>
      </c>
      <c r="L374" s="27">
        <v>66.95</v>
      </c>
      <c r="M374" s="34">
        <v>0</v>
      </c>
      <c r="N374" s="18"/>
      <c r="O374" s="19"/>
      <c r="P374" s="12"/>
      <c r="Q374" s="12"/>
    </row>
    <row r="375" spans="1:17" s="13" customFormat="1" ht="14.25" customHeight="1">
      <c r="A375" s="33">
        <f>'до 150 кВт'!A375</f>
        <v>43601</v>
      </c>
      <c r="B375" s="14">
        <v>6</v>
      </c>
      <c r="C375" s="15">
        <v>1317.88</v>
      </c>
      <c r="D375" s="15">
        <v>0</v>
      </c>
      <c r="E375" s="15">
        <v>26.5</v>
      </c>
      <c r="F375" s="26">
        <v>1337.2</v>
      </c>
      <c r="G375" s="26">
        <v>142</v>
      </c>
      <c r="H375" s="16">
        <f t="shared" si="8"/>
        <v>1539</v>
      </c>
      <c r="I375" s="16">
        <f t="shared" si="8"/>
        <v>1769.2</v>
      </c>
      <c r="J375" s="16">
        <f t="shared" si="8"/>
        <v>2019.51</v>
      </c>
      <c r="K375" s="16">
        <f t="shared" si="8"/>
        <v>2374.5800000000004</v>
      </c>
      <c r="L375" s="27">
        <v>0</v>
      </c>
      <c r="M375" s="34">
        <v>26.5</v>
      </c>
      <c r="N375" s="18"/>
      <c r="O375" s="19"/>
      <c r="P375" s="12"/>
      <c r="Q375" s="12"/>
    </row>
    <row r="376" spans="1:17" s="13" customFormat="1" ht="14.25" customHeight="1">
      <c r="A376" s="33">
        <f>'до 150 кВт'!A376</f>
        <v>43601</v>
      </c>
      <c r="B376" s="14">
        <v>7</v>
      </c>
      <c r="C376" s="15">
        <v>1525.03</v>
      </c>
      <c r="D376" s="15">
        <v>0</v>
      </c>
      <c r="E376" s="15">
        <v>24.67</v>
      </c>
      <c r="F376" s="26">
        <v>1544.35</v>
      </c>
      <c r="G376" s="26">
        <v>142</v>
      </c>
      <c r="H376" s="16">
        <f t="shared" si="8"/>
        <v>1746.1499999999999</v>
      </c>
      <c r="I376" s="16">
        <f t="shared" si="8"/>
        <v>1976.35</v>
      </c>
      <c r="J376" s="16">
        <f t="shared" si="8"/>
        <v>2226.6600000000003</v>
      </c>
      <c r="K376" s="16">
        <f t="shared" si="8"/>
        <v>2581.73</v>
      </c>
      <c r="L376" s="27">
        <v>0</v>
      </c>
      <c r="M376" s="34">
        <v>24.67</v>
      </c>
      <c r="N376" s="18"/>
      <c r="O376" s="19"/>
      <c r="P376" s="12"/>
      <c r="Q376" s="12"/>
    </row>
    <row r="377" spans="1:17" s="13" customFormat="1" ht="14.25" customHeight="1">
      <c r="A377" s="33">
        <f>'до 150 кВт'!A377</f>
        <v>43601</v>
      </c>
      <c r="B377" s="14">
        <v>8</v>
      </c>
      <c r="C377" s="15">
        <v>1707.63</v>
      </c>
      <c r="D377" s="15">
        <v>2.76</v>
      </c>
      <c r="E377" s="15">
        <v>0</v>
      </c>
      <c r="F377" s="26">
        <v>1726.95</v>
      </c>
      <c r="G377" s="26">
        <v>142</v>
      </c>
      <c r="H377" s="16">
        <f t="shared" si="8"/>
        <v>1928.75</v>
      </c>
      <c r="I377" s="16">
        <f t="shared" si="8"/>
        <v>2158.9500000000003</v>
      </c>
      <c r="J377" s="16">
        <f t="shared" si="8"/>
        <v>2409.26</v>
      </c>
      <c r="K377" s="16">
        <f t="shared" si="8"/>
        <v>2764.3300000000004</v>
      </c>
      <c r="L377" s="27">
        <v>2.76</v>
      </c>
      <c r="M377" s="34">
        <v>0</v>
      </c>
      <c r="N377" s="18"/>
      <c r="O377" s="19"/>
      <c r="P377" s="12"/>
      <c r="Q377" s="12"/>
    </row>
    <row r="378" spans="1:17" s="13" customFormat="1" ht="14.25" customHeight="1">
      <c r="A378" s="33">
        <f>'до 150 кВт'!A378</f>
        <v>43601</v>
      </c>
      <c r="B378" s="14">
        <v>9</v>
      </c>
      <c r="C378" s="15">
        <v>1733.08</v>
      </c>
      <c r="D378" s="15">
        <v>0</v>
      </c>
      <c r="E378" s="15">
        <v>20.88</v>
      </c>
      <c r="F378" s="26">
        <v>1752.4</v>
      </c>
      <c r="G378" s="26">
        <v>142</v>
      </c>
      <c r="H378" s="16">
        <f t="shared" si="8"/>
        <v>1954.1999999999998</v>
      </c>
      <c r="I378" s="16">
        <f t="shared" si="8"/>
        <v>2184.4</v>
      </c>
      <c r="J378" s="16">
        <f t="shared" si="8"/>
        <v>2434.71</v>
      </c>
      <c r="K378" s="16">
        <f t="shared" si="8"/>
        <v>2789.78</v>
      </c>
      <c r="L378" s="27">
        <v>0</v>
      </c>
      <c r="M378" s="34">
        <v>20.88</v>
      </c>
      <c r="N378" s="18"/>
      <c r="O378" s="19"/>
      <c r="P378" s="12"/>
      <c r="Q378" s="12"/>
    </row>
    <row r="379" spans="1:17" s="13" customFormat="1" ht="14.25" customHeight="1">
      <c r="A379" s="33">
        <f>'до 150 кВт'!A379</f>
        <v>43601</v>
      </c>
      <c r="B379" s="14">
        <v>10</v>
      </c>
      <c r="C379" s="15">
        <v>1747.15</v>
      </c>
      <c r="D379" s="15">
        <v>0</v>
      </c>
      <c r="E379" s="15">
        <v>30.19</v>
      </c>
      <c r="F379" s="26">
        <v>1766.47</v>
      </c>
      <c r="G379" s="26">
        <v>142</v>
      </c>
      <c r="H379" s="16">
        <f t="shared" si="8"/>
        <v>1968.27</v>
      </c>
      <c r="I379" s="16">
        <f t="shared" si="8"/>
        <v>2198.4700000000003</v>
      </c>
      <c r="J379" s="16">
        <f t="shared" si="8"/>
        <v>2448.78</v>
      </c>
      <c r="K379" s="16">
        <f t="shared" si="8"/>
        <v>2803.8500000000004</v>
      </c>
      <c r="L379" s="27">
        <v>0</v>
      </c>
      <c r="M379" s="34">
        <v>30.19</v>
      </c>
      <c r="N379" s="18"/>
      <c r="O379" s="19"/>
      <c r="P379" s="12"/>
      <c r="Q379" s="12"/>
    </row>
    <row r="380" spans="1:17" s="13" customFormat="1" ht="14.25" customHeight="1">
      <c r="A380" s="33">
        <f>'до 150 кВт'!A380</f>
        <v>43601</v>
      </c>
      <c r="B380" s="14">
        <v>11</v>
      </c>
      <c r="C380" s="15">
        <v>1749.26</v>
      </c>
      <c r="D380" s="15">
        <v>0</v>
      </c>
      <c r="E380" s="15">
        <v>33.77</v>
      </c>
      <c r="F380" s="26">
        <v>1768.58</v>
      </c>
      <c r="G380" s="26">
        <v>142</v>
      </c>
      <c r="H380" s="16">
        <f t="shared" si="8"/>
        <v>1970.3799999999999</v>
      </c>
      <c r="I380" s="16">
        <f t="shared" si="8"/>
        <v>2200.5800000000004</v>
      </c>
      <c r="J380" s="16">
        <f t="shared" si="8"/>
        <v>2450.8900000000003</v>
      </c>
      <c r="K380" s="16">
        <f t="shared" si="8"/>
        <v>2805.96</v>
      </c>
      <c r="L380" s="27">
        <v>0</v>
      </c>
      <c r="M380" s="34">
        <v>33.77</v>
      </c>
      <c r="N380" s="18"/>
      <c r="O380" s="19"/>
      <c r="P380" s="12"/>
      <c r="Q380" s="12"/>
    </row>
    <row r="381" spans="1:17" s="13" customFormat="1" ht="14.25" customHeight="1">
      <c r="A381" s="33">
        <f>'до 150 кВт'!A381</f>
        <v>43601</v>
      </c>
      <c r="B381" s="14">
        <v>12</v>
      </c>
      <c r="C381" s="15">
        <v>1740.05</v>
      </c>
      <c r="D381" s="15">
        <v>0</v>
      </c>
      <c r="E381" s="15">
        <v>30.86</v>
      </c>
      <c r="F381" s="26">
        <v>1759.37</v>
      </c>
      <c r="G381" s="26">
        <v>142</v>
      </c>
      <c r="H381" s="16">
        <f t="shared" si="8"/>
        <v>1961.1699999999998</v>
      </c>
      <c r="I381" s="16">
        <f t="shared" si="8"/>
        <v>2191.3700000000003</v>
      </c>
      <c r="J381" s="16">
        <f t="shared" si="8"/>
        <v>2441.6800000000003</v>
      </c>
      <c r="K381" s="16">
        <f t="shared" si="8"/>
        <v>2796.75</v>
      </c>
      <c r="L381" s="27">
        <v>0</v>
      </c>
      <c r="M381" s="34">
        <v>30.86</v>
      </c>
      <c r="N381" s="18"/>
      <c r="O381" s="19"/>
      <c r="P381" s="12"/>
      <c r="Q381" s="12"/>
    </row>
    <row r="382" spans="1:17" s="13" customFormat="1" ht="14.25" customHeight="1">
      <c r="A382" s="33">
        <f>'до 150 кВт'!A382</f>
        <v>43601</v>
      </c>
      <c r="B382" s="14">
        <v>13</v>
      </c>
      <c r="C382" s="15">
        <v>1718.22</v>
      </c>
      <c r="D382" s="15">
        <v>0</v>
      </c>
      <c r="E382" s="15">
        <v>96.14</v>
      </c>
      <c r="F382" s="26">
        <v>1737.54</v>
      </c>
      <c r="G382" s="26">
        <v>142</v>
      </c>
      <c r="H382" s="16">
        <f t="shared" si="8"/>
        <v>1939.34</v>
      </c>
      <c r="I382" s="16">
        <f t="shared" si="8"/>
        <v>2169.5400000000004</v>
      </c>
      <c r="J382" s="16">
        <f t="shared" si="8"/>
        <v>2419.8500000000004</v>
      </c>
      <c r="K382" s="16">
        <f t="shared" si="8"/>
        <v>2774.92</v>
      </c>
      <c r="L382" s="27">
        <v>0</v>
      </c>
      <c r="M382" s="34">
        <v>96.14</v>
      </c>
      <c r="N382" s="18"/>
      <c r="O382" s="19"/>
      <c r="P382" s="12"/>
      <c r="Q382" s="12"/>
    </row>
    <row r="383" spans="1:17" s="13" customFormat="1" ht="14.25" customHeight="1">
      <c r="A383" s="33">
        <f>'до 150 кВт'!A383</f>
        <v>43601</v>
      </c>
      <c r="B383" s="14">
        <v>14</v>
      </c>
      <c r="C383" s="15">
        <v>1710.45</v>
      </c>
      <c r="D383" s="15">
        <v>0</v>
      </c>
      <c r="E383" s="15">
        <v>87.54</v>
      </c>
      <c r="F383" s="26">
        <v>1729.77</v>
      </c>
      <c r="G383" s="26">
        <v>142</v>
      </c>
      <c r="H383" s="16">
        <f t="shared" si="8"/>
        <v>1931.57</v>
      </c>
      <c r="I383" s="16">
        <f t="shared" si="8"/>
        <v>2161.7700000000004</v>
      </c>
      <c r="J383" s="16">
        <f t="shared" si="8"/>
        <v>2412.0800000000004</v>
      </c>
      <c r="K383" s="16">
        <f t="shared" si="8"/>
        <v>2767.15</v>
      </c>
      <c r="L383" s="27">
        <v>0</v>
      </c>
      <c r="M383" s="34">
        <v>87.54</v>
      </c>
      <c r="N383" s="18"/>
      <c r="O383" s="19"/>
      <c r="P383" s="12"/>
      <c r="Q383" s="12"/>
    </row>
    <row r="384" spans="1:17" s="13" customFormat="1" ht="14.25" customHeight="1">
      <c r="A384" s="33">
        <f>'до 150 кВт'!A384</f>
        <v>43601</v>
      </c>
      <c r="B384" s="14">
        <v>15</v>
      </c>
      <c r="C384" s="15">
        <v>1689.87</v>
      </c>
      <c r="D384" s="15">
        <v>0</v>
      </c>
      <c r="E384" s="15">
        <v>66.22</v>
      </c>
      <c r="F384" s="26">
        <v>1709.19</v>
      </c>
      <c r="G384" s="26">
        <v>142</v>
      </c>
      <c r="H384" s="16">
        <f t="shared" si="8"/>
        <v>1910.9899999999998</v>
      </c>
      <c r="I384" s="16">
        <f t="shared" si="8"/>
        <v>2141.19</v>
      </c>
      <c r="J384" s="16">
        <f t="shared" si="8"/>
        <v>2391.5</v>
      </c>
      <c r="K384" s="16">
        <f t="shared" si="8"/>
        <v>2746.57</v>
      </c>
      <c r="L384" s="27">
        <v>0</v>
      </c>
      <c r="M384" s="34">
        <v>66.22</v>
      </c>
      <c r="N384" s="18"/>
      <c r="O384" s="19"/>
      <c r="P384" s="12"/>
      <c r="Q384" s="12"/>
    </row>
    <row r="385" spans="1:17" s="13" customFormat="1" ht="14.25" customHeight="1">
      <c r="A385" s="33">
        <f>'до 150 кВт'!A385</f>
        <v>43601</v>
      </c>
      <c r="B385" s="14">
        <v>16</v>
      </c>
      <c r="C385" s="15">
        <v>1640.32</v>
      </c>
      <c r="D385" s="15">
        <v>0</v>
      </c>
      <c r="E385" s="15">
        <v>24.59</v>
      </c>
      <c r="F385" s="26">
        <v>1659.64</v>
      </c>
      <c r="G385" s="26">
        <v>142</v>
      </c>
      <c r="H385" s="16">
        <f t="shared" si="8"/>
        <v>1861.4399999999998</v>
      </c>
      <c r="I385" s="16">
        <f t="shared" si="8"/>
        <v>2091.6400000000003</v>
      </c>
      <c r="J385" s="16">
        <f t="shared" si="8"/>
        <v>2341.9500000000003</v>
      </c>
      <c r="K385" s="16">
        <f t="shared" si="8"/>
        <v>2697.02</v>
      </c>
      <c r="L385" s="27">
        <v>0</v>
      </c>
      <c r="M385" s="34">
        <v>24.59</v>
      </c>
      <c r="N385" s="18"/>
      <c r="O385" s="19"/>
      <c r="P385" s="12"/>
      <c r="Q385" s="12"/>
    </row>
    <row r="386" spans="1:17" s="13" customFormat="1" ht="14.25" customHeight="1">
      <c r="A386" s="33">
        <f>'до 150 кВт'!A386</f>
        <v>43601</v>
      </c>
      <c r="B386" s="14">
        <v>17</v>
      </c>
      <c r="C386" s="15">
        <v>1643.91</v>
      </c>
      <c r="D386" s="15">
        <v>0</v>
      </c>
      <c r="E386" s="15">
        <v>0.84</v>
      </c>
      <c r="F386" s="26">
        <v>1663.23</v>
      </c>
      <c r="G386" s="26">
        <v>142</v>
      </c>
      <c r="H386" s="16">
        <f t="shared" si="8"/>
        <v>1865.03</v>
      </c>
      <c r="I386" s="16">
        <f t="shared" si="8"/>
        <v>2095.2300000000005</v>
      </c>
      <c r="J386" s="16">
        <f t="shared" si="8"/>
        <v>2345.5400000000004</v>
      </c>
      <c r="K386" s="16">
        <f t="shared" si="8"/>
        <v>2700.61</v>
      </c>
      <c r="L386" s="27">
        <v>0</v>
      </c>
      <c r="M386" s="34">
        <v>0.84</v>
      </c>
      <c r="N386" s="18"/>
      <c r="O386" s="19"/>
      <c r="P386" s="12"/>
      <c r="Q386" s="12"/>
    </row>
    <row r="387" spans="1:17" s="13" customFormat="1" ht="14.25" customHeight="1">
      <c r="A387" s="33">
        <f>'до 150 кВт'!A387</f>
        <v>43601</v>
      </c>
      <c r="B387" s="14">
        <v>18</v>
      </c>
      <c r="C387" s="15">
        <v>1708.12</v>
      </c>
      <c r="D387" s="15">
        <v>0</v>
      </c>
      <c r="E387" s="15">
        <v>18.37</v>
      </c>
      <c r="F387" s="26">
        <v>1727.44</v>
      </c>
      <c r="G387" s="26">
        <v>142</v>
      </c>
      <c r="H387" s="16">
        <f t="shared" si="8"/>
        <v>1929.2399999999998</v>
      </c>
      <c r="I387" s="16">
        <f t="shared" si="8"/>
        <v>2159.44</v>
      </c>
      <c r="J387" s="16">
        <f t="shared" si="8"/>
        <v>2409.75</v>
      </c>
      <c r="K387" s="16">
        <f t="shared" si="8"/>
        <v>2764.82</v>
      </c>
      <c r="L387" s="27">
        <v>0</v>
      </c>
      <c r="M387" s="34">
        <v>18.37</v>
      </c>
      <c r="N387" s="18"/>
      <c r="O387" s="19"/>
      <c r="P387" s="12"/>
      <c r="Q387" s="12"/>
    </row>
    <row r="388" spans="1:17" s="13" customFormat="1" ht="14.25" customHeight="1">
      <c r="A388" s="33">
        <f>'до 150 кВт'!A388</f>
        <v>43601</v>
      </c>
      <c r="B388" s="14">
        <v>19</v>
      </c>
      <c r="C388" s="15">
        <v>1735.21</v>
      </c>
      <c r="D388" s="15">
        <v>0</v>
      </c>
      <c r="E388" s="15">
        <v>36.38</v>
      </c>
      <c r="F388" s="26">
        <v>1754.53</v>
      </c>
      <c r="G388" s="26">
        <v>142</v>
      </c>
      <c r="H388" s="16">
        <f t="shared" si="8"/>
        <v>1956.33</v>
      </c>
      <c r="I388" s="16">
        <f t="shared" si="8"/>
        <v>2186.53</v>
      </c>
      <c r="J388" s="16">
        <f t="shared" si="8"/>
        <v>2436.84</v>
      </c>
      <c r="K388" s="16">
        <f t="shared" si="8"/>
        <v>2791.9100000000003</v>
      </c>
      <c r="L388" s="27">
        <v>0</v>
      </c>
      <c r="M388" s="34">
        <v>36.38</v>
      </c>
      <c r="N388" s="18"/>
      <c r="O388" s="19"/>
      <c r="P388" s="12"/>
      <c r="Q388" s="12"/>
    </row>
    <row r="389" spans="1:17" s="13" customFormat="1" ht="14.25" customHeight="1">
      <c r="A389" s="33">
        <f>'до 150 кВт'!A389</f>
        <v>43601</v>
      </c>
      <c r="B389" s="14">
        <v>20</v>
      </c>
      <c r="C389" s="15">
        <v>1737.15</v>
      </c>
      <c r="D389" s="15">
        <v>0</v>
      </c>
      <c r="E389" s="15">
        <v>214.67</v>
      </c>
      <c r="F389" s="26">
        <v>1756.47</v>
      </c>
      <c r="G389" s="26">
        <v>142</v>
      </c>
      <c r="H389" s="16">
        <f t="shared" si="8"/>
        <v>1958.27</v>
      </c>
      <c r="I389" s="16">
        <f t="shared" si="8"/>
        <v>2188.4700000000003</v>
      </c>
      <c r="J389" s="16">
        <f t="shared" si="8"/>
        <v>2438.78</v>
      </c>
      <c r="K389" s="16">
        <f t="shared" si="8"/>
        <v>2793.8500000000004</v>
      </c>
      <c r="L389" s="27">
        <v>0</v>
      </c>
      <c r="M389" s="34">
        <v>214.67</v>
      </c>
      <c r="N389" s="18"/>
      <c r="O389" s="19"/>
      <c r="P389" s="12"/>
      <c r="Q389" s="12"/>
    </row>
    <row r="390" spans="1:17" s="13" customFormat="1" ht="14.25" customHeight="1">
      <c r="A390" s="33">
        <f>'до 150 кВт'!A390</f>
        <v>43601</v>
      </c>
      <c r="B390" s="14">
        <v>21</v>
      </c>
      <c r="C390" s="15">
        <v>1700.43</v>
      </c>
      <c r="D390" s="15">
        <v>0</v>
      </c>
      <c r="E390" s="15">
        <v>269.85</v>
      </c>
      <c r="F390" s="26">
        <v>1719.75</v>
      </c>
      <c r="G390" s="26">
        <v>142</v>
      </c>
      <c r="H390" s="16">
        <f t="shared" si="8"/>
        <v>1921.55</v>
      </c>
      <c r="I390" s="16">
        <f t="shared" si="8"/>
        <v>2151.7500000000005</v>
      </c>
      <c r="J390" s="16">
        <f t="shared" si="8"/>
        <v>2402.0600000000004</v>
      </c>
      <c r="K390" s="16">
        <f t="shared" si="8"/>
        <v>2757.13</v>
      </c>
      <c r="L390" s="27">
        <v>0</v>
      </c>
      <c r="M390" s="34">
        <v>269.85</v>
      </c>
      <c r="N390" s="18"/>
      <c r="O390" s="19"/>
      <c r="P390" s="12"/>
      <c r="Q390" s="12"/>
    </row>
    <row r="391" spans="1:17" s="13" customFormat="1" ht="14.25" customHeight="1">
      <c r="A391" s="33">
        <f>'до 150 кВт'!A391</f>
        <v>43601</v>
      </c>
      <c r="B391" s="14">
        <v>22</v>
      </c>
      <c r="C391" s="15">
        <v>1612.55</v>
      </c>
      <c r="D391" s="15">
        <v>0</v>
      </c>
      <c r="E391" s="15">
        <v>235.21</v>
      </c>
      <c r="F391" s="26">
        <v>1631.87</v>
      </c>
      <c r="G391" s="26">
        <v>142</v>
      </c>
      <c r="H391" s="16">
        <f t="shared" si="8"/>
        <v>1833.6699999999998</v>
      </c>
      <c r="I391" s="16">
        <f t="shared" si="8"/>
        <v>2063.8700000000003</v>
      </c>
      <c r="J391" s="16">
        <f t="shared" si="8"/>
        <v>2314.1800000000003</v>
      </c>
      <c r="K391" s="16">
        <f t="shared" si="8"/>
        <v>2669.25</v>
      </c>
      <c r="L391" s="27">
        <v>0</v>
      </c>
      <c r="M391" s="34">
        <v>235.21</v>
      </c>
      <c r="N391" s="18"/>
      <c r="O391" s="19"/>
      <c r="P391" s="12"/>
      <c r="Q391" s="12"/>
    </row>
    <row r="392" spans="1:17" s="13" customFormat="1" ht="14.25" customHeight="1">
      <c r="A392" s="33">
        <f>'до 150 кВт'!A392</f>
        <v>43601</v>
      </c>
      <c r="B392" s="14">
        <v>23</v>
      </c>
      <c r="C392" s="15">
        <v>1414.74</v>
      </c>
      <c r="D392" s="15">
        <v>0</v>
      </c>
      <c r="E392" s="15">
        <v>371.55</v>
      </c>
      <c r="F392" s="26">
        <v>1434.06</v>
      </c>
      <c r="G392" s="26">
        <v>142</v>
      </c>
      <c r="H392" s="16">
        <f t="shared" si="8"/>
        <v>1635.86</v>
      </c>
      <c r="I392" s="16">
        <f t="shared" si="8"/>
        <v>1866.06</v>
      </c>
      <c r="J392" s="16">
        <f t="shared" si="8"/>
        <v>2116.3700000000003</v>
      </c>
      <c r="K392" s="16">
        <f t="shared" si="8"/>
        <v>2471.44</v>
      </c>
      <c r="L392" s="27">
        <v>0</v>
      </c>
      <c r="M392" s="34">
        <v>371.55</v>
      </c>
      <c r="N392" s="18"/>
      <c r="O392" s="19"/>
      <c r="P392" s="12"/>
      <c r="Q392" s="12"/>
    </row>
    <row r="393" spans="1:17" s="13" customFormat="1" ht="14.25" customHeight="1">
      <c r="A393" s="33">
        <f>'до 150 кВт'!A393</f>
        <v>43602</v>
      </c>
      <c r="B393" s="14">
        <v>0</v>
      </c>
      <c r="C393" s="15">
        <v>1356.53</v>
      </c>
      <c r="D393" s="15">
        <v>0</v>
      </c>
      <c r="E393" s="15">
        <v>165.84</v>
      </c>
      <c r="F393" s="26">
        <v>1375.85</v>
      </c>
      <c r="G393" s="26">
        <v>142</v>
      </c>
      <c r="H393" s="16">
        <f t="shared" si="8"/>
        <v>1577.6499999999999</v>
      </c>
      <c r="I393" s="16">
        <f t="shared" si="8"/>
        <v>1807.85</v>
      </c>
      <c r="J393" s="16">
        <f t="shared" si="8"/>
        <v>2058.1600000000003</v>
      </c>
      <c r="K393" s="16">
        <f aca="true" t="shared" si="9" ref="K393:K456">SUM($C393,$G393,U$4,U$6)</f>
        <v>2413.23</v>
      </c>
      <c r="L393" s="27">
        <v>0</v>
      </c>
      <c r="M393" s="34">
        <v>165.84</v>
      </c>
      <c r="N393" s="18"/>
      <c r="O393" s="19"/>
      <c r="P393" s="12"/>
      <c r="Q393" s="12"/>
    </row>
    <row r="394" spans="1:17" s="13" customFormat="1" ht="14.25" customHeight="1">
      <c r="A394" s="33">
        <f>'до 150 кВт'!A394</f>
        <v>43602</v>
      </c>
      <c r="B394" s="14">
        <v>1</v>
      </c>
      <c r="C394" s="15">
        <v>1145.44</v>
      </c>
      <c r="D394" s="15">
        <v>0</v>
      </c>
      <c r="E394" s="15">
        <v>70.75</v>
      </c>
      <c r="F394" s="26">
        <v>1164.76</v>
      </c>
      <c r="G394" s="26">
        <v>142</v>
      </c>
      <c r="H394" s="16">
        <f aca="true" t="shared" si="10" ref="H394:K457">SUM($C394,$G394,R$4,R$6)</f>
        <v>1366.56</v>
      </c>
      <c r="I394" s="16">
        <f t="shared" si="10"/>
        <v>1596.76</v>
      </c>
      <c r="J394" s="16">
        <f t="shared" si="10"/>
        <v>1847.07</v>
      </c>
      <c r="K394" s="16">
        <f t="shared" si="9"/>
        <v>2202.1400000000003</v>
      </c>
      <c r="L394" s="27">
        <v>0</v>
      </c>
      <c r="M394" s="34">
        <v>70.75</v>
      </c>
      <c r="N394" s="18"/>
      <c r="O394" s="19"/>
      <c r="P394" s="12"/>
      <c r="Q394" s="12"/>
    </row>
    <row r="395" spans="1:17" s="13" customFormat="1" ht="14.25" customHeight="1">
      <c r="A395" s="33">
        <f>'до 150 кВт'!A395</f>
        <v>43602</v>
      </c>
      <c r="B395" s="14">
        <v>2</v>
      </c>
      <c r="C395" s="15">
        <v>1084.7</v>
      </c>
      <c r="D395" s="15">
        <v>0</v>
      </c>
      <c r="E395" s="15">
        <v>63.1</v>
      </c>
      <c r="F395" s="26">
        <v>1104.02</v>
      </c>
      <c r="G395" s="26">
        <v>142</v>
      </c>
      <c r="H395" s="16">
        <f t="shared" si="10"/>
        <v>1305.82</v>
      </c>
      <c r="I395" s="16">
        <f t="shared" si="10"/>
        <v>1536.02</v>
      </c>
      <c r="J395" s="16">
        <f t="shared" si="10"/>
        <v>1786.3300000000002</v>
      </c>
      <c r="K395" s="16">
        <f t="shared" si="9"/>
        <v>2141.4</v>
      </c>
      <c r="L395" s="27">
        <v>0</v>
      </c>
      <c r="M395" s="34">
        <v>63.1</v>
      </c>
      <c r="N395" s="18"/>
      <c r="O395" s="19"/>
      <c r="P395" s="12"/>
      <c r="Q395" s="12"/>
    </row>
    <row r="396" spans="1:17" s="13" customFormat="1" ht="14.25" customHeight="1">
      <c r="A396" s="33">
        <f>'до 150 кВт'!A396</f>
        <v>43602</v>
      </c>
      <c r="B396" s="14">
        <v>3</v>
      </c>
      <c r="C396" s="15">
        <v>1067.57</v>
      </c>
      <c r="D396" s="15">
        <v>0</v>
      </c>
      <c r="E396" s="15">
        <v>51.13</v>
      </c>
      <c r="F396" s="26">
        <v>1086.89</v>
      </c>
      <c r="G396" s="26">
        <v>142</v>
      </c>
      <c r="H396" s="16">
        <f t="shared" si="10"/>
        <v>1288.6899999999998</v>
      </c>
      <c r="I396" s="16">
        <f t="shared" si="10"/>
        <v>1518.8899999999999</v>
      </c>
      <c r="J396" s="16">
        <f t="shared" si="10"/>
        <v>1769.2</v>
      </c>
      <c r="K396" s="16">
        <f t="shared" si="9"/>
        <v>2124.27</v>
      </c>
      <c r="L396" s="27">
        <v>0</v>
      </c>
      <c r="M396" s="34">
        <v>51.13</v>
      </c>
      <c r="N396" s="18"/>
      <c r="O396" s="19"/>
      <c r="P396" s="12"/>
      <c r="Q396" s="12"/>
    </row>
    <row r="397" spans="1:17" s="13" customFormat="1" ht="14.25" customHeight="1">
      <c r="A397" s="33">
        <f>'до 150 кВт'!A397</f>
        <v>43602</v>
      </c>
      <c r="B397" s="14">
        <v>4</v>
      </c>
      <c r="C397" s="15">
        <v>1083.51</v>
      </c>
      <c r="D397" s="15">
        <v>0</v>
      </c>
      <c r="E397" s="15">
        <v>1.5</v>
      </c>
      <c r="F397" s="26">
        <v>1102.83</v>
      </c>
      <c r="G397" s="26">
        <v>142</v>
      </c>
      <c r="H397" s="16">
        <f t="shared" si="10"/>
        <v>1304.6299999999999</v>
      </c>
      <c r="I397" s="16">
        <f t="shared" si="10"/>
        <v>1534.83</v>
      </c>
      <c r="J397" s="16">
        <f t="shared" si="10"/>
        <v>1785.14</v>
      </c>
      <c r="K397" s="16">
        <f t="shared" si="9"/>
        <v>2140.21</v>
      </c>
      <c r="L397" s="27">
        <v>0</v>
      </c>
      <c r="M397" s="34">
        <v>1.5</v>
      </c>
      <c r="N397" s="18"/>
      <c r="O397" s="19"/>
      <c r="P397" s="12"/>
      <c r="Q397" s="12"/>
    </row>
    <row r="398" spans="1:17" s="13" customFormat="1" ht="14.25" customHeight="1">
      <c r="A398" s="33">
        <f>'до 150 кВт'!A398</f>
        <v>43602</v>
      </c>
      <c r="B398" s="14">
        <v>5</v>
      </c>
      <c r="C398" s="15">
        <v>1149.67</v>
      </c>
      <c r="D398" s="15">
        <v>0</v>
      </c>
      <c r="E398" s="15">
        <v>7</v>
      </c>
      <c r="F398" s="26">
        <v>1168.99</v>
      </c>
      <c r="G398" s="26">
        <v>142</v>
      </c>
      <c r="H398" s="16">
        <f t="shared" si="10"/>
        <v>1370.79</v>
      </c>
      <c r="I398" s="16">
        <f t="shared" si="10"/>
        <v>1600.99</v>
      </c>
      <c r="J398" s="16">
        <f t="shared" si="10"/>
        <v>1851.3</v>
      </c>
      <c r="K398" s="16">
        <f t="shared" si="9"/>
        <v>2206.3700000000003</v>
      </c>
      <c r="L398" s="27">
        <v>0</v>
      </c>
      <c r="M398" s="34">
        <v>7</v>
      </c>
      <c r="N398" s="18"/>
      <c r="O398" s="19"/>
      <c r="P398" s="12"/>
      <c r="Q398" s="12"/>
    </row>
    <row r="399" spans="1:17" s="13" customFormat="1" ht="14.25" customHeight="1">
      <c r="A399" s="33">
        <f>'до 150 кВт'!A399</f>
        <v>43602</v>
      </c>
      <c r="B399" s="14">
        <v>6</v>
      </c>
      <c r="C399" s="15">
        <v>1151.94</v>
      </c>
      <c r="D399" s="15">
        <v>0</v>
      </c>
      <c r="E399" s="15">
        <v>4.79</v>
      </c>
      <c r="F399" s="26">
        <v>1171.26</v>
      </c>
      <c r="G399" s="26">
        <v>142</v>
      </c>
      <c r="H399" s="16">
        <f t="shared" si="10"/>
        <v>1373.06</v>
      </c>
      <c r="I399" s="16">
        <f t="shared" si="10"/>
        <v>1603.26</v>
      </c>
      <c r="J399" s="16">
        <f t="shared" si="10"/>
        <v>1853.57</v>
      </c>
      <c r="K399" s="16">
        <f t="shared" si="9"/>
        <v>2208.6400000000003</v>
      </c>
      <c r="L399" s="27">
        <v>0</v>
      </c>
      <c r="M399" s="34">
        <v>4.79</v>
      </c>
      <c r="N399" s="18"/>
      <c r="O399" s="19"/>
      <c r="P399" s="12"/>
      <c r="Q399" s="12"/>
    </row>
    <row r="400" spans="1:17" s="13" customFormat="1" ht="14.25" customHeight="1">
      <c r="A400" s="33">
        <f>'до 150 кВт'!A400</f>
        <v>43602</v>
      </c>
      <c r="B400" s="14">
        <v>7</v>
      </c>
      <c r="C400" s="15">
        <v>1346.71</v>
      </c>
      <c r="D400" s="15">
        <v>0</v>
      </c>
      <c r="E400" s="15">
        <v>67.09</v>
      </c>
      <c r="F400" s="26">
        <v>1366.03</v>
      </c>
      <c r="G400" s="26">
        <v>142</v>
      </c>
      <c r="H400" s="16">
        <f t="shared" si="10"/>
        <v>1567.83</v>
      </c>
      <c r="I400" s="16">
        <f t="shared" si="10"/>
        <v>1798.03</v>
      </c>
      <c r="J400" s="16">
        <f t="shared" si="10"/>
        <v>2048.34</v>
      </c>
      <c r="K400" s="16">
        <f t="shared" si="9"/>
        <v>2403.4100000000003</v>
      </c>
      <c r="L400" s="27">
        <v>0</v>
      </c>
      <c r="M400" s="34">
        <v>67.09</v>
      </c>
      <c r="N400" s="18"/>
      <c r="O400" s="19"/>
      <c r="P400" s="12"/>
      <c r="Q400" s="12"/>
    </row>
    <row r="401" spans="1:17" s="13" customFormat="1" ht="14.25" customHeight="1">
      <c r="A401" s="33">
        <f>'до 150 кВт'!A401</f>
        <v>43602</v>
      </c>
      <c r="B401" s="14">
        <v>8</v>
      </c>
      <c r="C401" s="15">
        <v>1660.26</v>
      </c>
      <c r="D401" s="15">
        <v>87.5</v>
      </c>
      <c r="E401" s="15">
        <v>0</v>
      </c>
      <c r="F401" s="26">
        <v>1679.58</v>
      </c>
      <c r="G401" s="26">
        <v>142</v>
      </c>
      <c r="H401" s="16">
        <f t="shared" si="10"/>
        <v>1881.3799999999999</v>
      </c>
      <c r="I401" s="16">
        <f t="shared" si="10"/>
        <v>2111.5800000000004</v>
      </c>
      <c r="J401" s="16">
        <f t="shared" si="10"/>
        <v>2361.8900000000003</v>
      </c>
      <c r="K401" s="16">
        <f t="shared" si="9"/>
        <v>2716.96</v>
      </c>
      <c r="L401" s="27">
        <v>87.5</v>
      </c>
      <c r="M401" s="34">
        <v>0</v>
      </c>
      <c r="N401" s="18"/>
      <c r="O401" s="19"/>
      <c r="P401" s="12"/>
      <c r="Q401" s="12"/>
    </row>
    <row r="402" spans="1:17" s="13" customFormat="1" ht="14.25" customHeight="1">
      <c r="A402" s="33">
        <f>'до 150 кВт'!A402</f>
        <v>43602</v>
      </c>
      <c r="B402" s="14">
        <v>9</v>
      </c>
      <c r="C402" s="15">
        <v>1700.84</v>
      </c>
      <c r="D402" s="15">
        <v>718.01</v>
      </c>
      <c r="E402" s="15">
        <v>0</v>
      </c>
      <c r="F402" s="26">
        <v>1720.16</v>
      </c>
      <c r="G402" s="26">
        <v>142</v>
      </c>
      <c r="H402" s="16">
        <f t="shared" si="10"/>
        <v>1921.9599999999998</v>
      </c>
      <c r="I402" s="16">
        <f t="shared" si="10"/>
        <v>2152.1600000000003</v>
      </c>
      <c r="J402" s="16">
        <f t="shared" si="10"/>
        <v>2402.4700000000003</v>
      </c>
      <c r="K402" s="16">
        <f t="shared" si="9"/>
        <v>2757.54</v>
      </c>
      <c r="L402" s="27">
        <v>718.01</v>
      </c>
      <c r="M402" s="34">
        <v>0</v>
      </c>
      <c r="N402" s="18"/>
      <c r="O402" s="19"/>
      <c r="P402" s="12"/>
      <c r="Q402" s="12"/>
    </row>
    <row r="403" spans="1:17" s="13" customFormat="1" ht="14.25" customHeight="1">
      <c r="A403" s="33">
        <f>'до 150 кВт'!A403</f>
        <v>43602</v>
      </c>
      <c r="B403" s="14">
        <v>10</v>
      </c>
      <c r="C403" s="15">
        <v>1698.82</v>
      </c>
      <c r="D403" s="15">
        <v>196.94</v>
      </c>
      <c r="E403" s="15">
        <v>0</v>
      </c>
      <c r="F403" s="26">
        <v>1718.14</v>
      </c>
      <c r="G403" s="26">
        <v>142</v>
      </c>
      <c r="H403" s="16">
        <f t="shared" si="10"/>
        <v>1919.9399999999998</v>
      </c>
      <c r="I403" s="16">
        <f t="shared" si="10"/>
        <v>2150.1400000000003</v>
      </c>
      <c r="J403" s="16">
        <f t="shared" si="10"/>
        <v>2400.4500000000003</v>
      </c>
      <c r="K403" s="16">
        <f t="shared" si="9"/>
        <v>2755.52</v>
      </c>
      <c r="L403" s="27">
        <v>196.94</v>
      </c>
      <c r="M403" s="34">
        <v>0</v>
      </c>
      <c r="N403" s="18"/>
      <c r="O403" s="19"/>
      <c r="P403" s="12"/>
      <c r="Q403" s="12"/>
    </row>
    <row r="404" spans="1:17" s="13" customFormat="1" ht="14.25" customHeight="1">
      <c r="A404" s="33">
        <f>'до 150 кВт'!A404</f>
        <v>43602</v>
      </c>
      <c r="B404" s="14">
        <v>11</v>
      </c>
      <c r="C404" s="15">
        <v>1708.8</v>
      </c>
      <c r="D404" s="15">
        <v>1.62</v>
      </c>
      <c r="E404" s="15">
        <v>0</v>
      </c>
      <c r="F404" s="26">
        <v>1728.12</v>
      </c>
      <c r="G404" s="26">
        <v>142</v>
      </c>
      <c r="H404" s="16">
        <f t="shared" si="10"/>
        <v>1929.9199999999998</v>
      </c>
      <c r="I404" s="16">
        <f t="shared" si="10"/>
        <v>2160.1200000000003</v>
      </c>
      <c r="J404" s="16">
        <f t="shared" si="10"/>
        <v>2410.4300000000003</v>
      </c>
      <c r="K404" s="16">
        <f t="shared" si="9"/>
        <v>2765.5</v>
      </c>
      <c r="L404" s="27">
        <v>1.62</v>
      </c>
      <c r="M404" s="34">
        <v>0</v>
      </c>
      <c r="N404" s="18"/>
      <c r="O404" s="19"/>
      <c r="P404" s="12"/>
      <c r="Q404" s="12"/>
    </row>
    <row r="405" spans="1:17" s="13" customFormat="1" ht="14.25" customHeight="1">
      <c r="A405" s="33">
        <f>'до 150 кВт'!A405</f>
        <v>43602</v>
      </c>
      <c r="B405" s="14">
        <v>12</v>
      </c>
      <c r="C405" s="15">
        <v>1699.8</v>
      </c>
      <c r="D405" s="15">
        <v>0</v>
      </c>
      <c r="E405" s="15">
        <v>59</v>
      </c>
      <c r="F405" s="26">
        <v>1719.12</v>
      </c>
      <c r="G405" s="26">
        <v>142</v>
      </c>
      <c r="H405" s="16">
        <f t="shared" si="10"/>
        <v>1920.9199999999998</v>
      </c>
      <c r="I405" s="16">
        <f t="shared" si="10"/>
        <v>2151.1200000000003</v>
      </c>
      <c r="J405" s="16">
        <f t="shared" si="10"/>
        <v>2401.4300000000003</v>
      </c>
      <c r="K405" s="16">
        <f t="shared" si="9"/>
        <v>2756.5</v>
      </c>
      <c r="L405" s="27">
        <v>0</v>
      </c>
      <c r="M405" s="34">
        <v>59</v>
      </c>
      <c r="N405" s="18"/>
      <c r="O405" s="19"/>
      <c r="P405" s="12"/>
      <c r="Q405" s="12"/>
    </row>
    <row r="406" spans="1:17" s="13" customFormat="1" ht="14.25" customHeight="1">
      <c r="A406" s="33">
        <f>'до 150 кВт'!A406</f>
        <v>43602</v>
      </c>
      <c r="B406" s="14">
        <v>13</v>
      </c>
      <c r="C406" s="15">
        <v>1739.31</v>
      </c>
      <c r="D406" s="15">
        <v>0</v>
      </c>
      <c r="E406" s="15">
        <v>106.28</v>
      </c>
      <c r="F406" s="26">
        <v>1758.63</v>
      </c>
      <c r="G406" s="26">
        <v>142</v>
      </c>
      <c r="H406" s="16">
        <f t="shared" si="10"/>
        <v>1960.4299999999998</v>
      </c>
      <c r="I406" s="16">
        <f t="shared" si="10"/>
        <v>2190.63</v>
      </c>
      <c r="J406" s="16">
        <f t="shared" si="10"/>
        <v>2440.94</v>
      </c>
      <c r="K406" s="16">
        <f t="shared" si="9"/>
        <v>2796.01</v>
      </c>
      <c r="L406" s="27">
        <v>0</v>
      </c>
      <c r="M406" s="34">
        <v>106.28</v>
      </c>
      <c r="N406" s="18"/>
      <c r="O406" s="19"/>
      <c r="P406" s="12"/>
      <c r="Q406" s="12"/>
    </row>
    <row r="407" spans="1:17" s="13" customFormat="1" ht="14.25" customHeight="1">
      <c r="A407" s="33">
        <f>'до 150 кВт'!A407</f>
        <v>43602</v>
      </c>
      <c r="B407" s="14">
        <v>14</v>
      </c>
      <c r="C407" s="15">
        <v>1729.01</v>
      </c>
      <c r="D407" s="15">
        <v>0</v>
      </c>
      <c r="E407" s="15">
        <v>105.1</v>
      </c>
      <c r="F407" s="26">
        <v>1748.33</v>
      </c>
      <c r="G407" s="26">
        <v>142</v>
      </c>
      <c r="H407" s="16">
        <f t="shared" si="10"/>
        <v>1950.1299999999999</v>
      </c>
      <c r="I407" s="16">
        <f t="shared" si="10"/>
        <v>2180.3300000000004</v>
      </c>
      <c r="J407" s="16">
        <f t="shared" si="10"/>
        <v>2430.6400000000003</v>
      </c>
      <c r="K407" s="16">
        <f t="shared" si="9"/>
        <v>2785.71</v>
      </c>
      <c r="L407" s="27">
        <v>0</v>
      </c>
      <c r="M407" s="34">
        <v>105.1</v>
      </c>
      <c r="N407" s="18"/>
      <c r="O407" s="19"/>
      <c r="P407" s="12"/>
      <c r="Q407" s="12"/>
    </row>
    <row r="408" spans="1:17" s="13" customFormat="1" ht="14.25" customHeight="1">
      <c r="A408" s="33">
        <f>'до 150 кВт'!A408</f>
        <v>43602</v>
      </c>
      <c r="B408" s="14">
        <v>15</v>
      </c>
      <c r="C408" s="15">
        <v>1686.65</v>
      </c>
      <c r="D408" s="15">
        <v>0</v>
      </c>
      <c r="E408" s="15">
        <v>63.46</v>
      </c>
      <c r="F408" s="26">
        <v>1705.97</v>
      </c>
      <c r="G408" s="26">
        <v>142</v>
      </c>
      <c r="H408" s="16">
        <f t="shared" si="10"/>
        <v>1907.77</v>
      </c>
      <c r="I408" s="16">
        <f t="shared" si="10"/>
        <v>2137.9700000000003</v>
      </c>
      <c r="J408" s="16">
        <f t="shared" si="10"/>
        <v>2388.28</v>
      </c>
      <c r="K408" s="16">
        <f t="shared" si="9"/>
        <v>2743.3500000000004</v>
      </c>
      <c r="L408" s="27">
        <v>0</v>
      </c>
      <c r="M408" s="34">
        <v>63.46</v>
      </c>
      <c r="N408" s="18"/>
      <c r="O408" s="19"/>
      <c r="P408" s="12"/>
      <c r="Q408" s="12"/>
    </row>
    <row r="409" spans="1:17" s="13" customFormat="1" ht="14.25" customHeight="1">
      <c r="A409" s="33">
        <f>'до 150 кВт'!A409</f>
        <v>43602</v>
      </c>
      <c r="B409" s="14">
        <v>16</v>
      </c>
      <c r="C409" s="15">
        <v>1686.93</v>
      </c>
      <c r="D409" s="15">
        <v>0</v>
      </c>
      <c r="E409" s="15">
        <v>63.17</v>
      </c>
      <c r="F409" s="26">
        <v>1706.25</v>
      </c>
      <c r="G409" s="26">
        <v>142</v>
      </c>
      <c r="H409" s="16">
        <f t="shared" si="10"/>
        <v>1908.05</v>
      </c>
      <c r="I409" s="16">
        <f t="shared" si="10"/>
        <v>2138.2500000000005</v>
      </c>
      <c r="J409" s="16">
        <f t="shared" si="10"/>
        <v>2388.5600000000004</v>
      </c>
      <c r="K409" s="16">
        <f t="shared" si="9"/>
        <v>2743.63</v>
      </c>
      <c r="L409" s="27">
        <v>0</v>
      </c>
      <c r="M409" s="34">
        <v>63.17</v>
      </c>
      <c r="N409" s="18"/>
      <c r="O409" s="19"/>
      <c r="P409" s="12"/>
      <c r="Q409" s="12"/>
    </row>
    <row r="410" spans="1:17" s="13" customFormat="1" ht="14.25" customHeight="1">
      <c r="A410" s="33">
        <f>'до 150 кВт'!A410</f>
        <v>43602</v>
      </c>
      <c r="B410" s="14">
        <v>17</v>
      </c>
      <c r="C410" s="15">
        <v>1659.95</v>
      </c>
      <c r="D410" s="15">
        <v>45.16</v>
      </c>
      <c r="E410" s="15">
        <v>0</v>
      </c>
      <c r="F410" s="26">
        <v>1679.27</v>
      </c>
      <c r="G410" s="26">
        <v>142</v>
      </c>
      <c r="H410" s="16">
        <f t="shared" si="10"/>
        <v>1881.07</v>
      </c>
      <c r="I410" s="16">
        <f t="shared" si="10"/>
        <v>2111.2700000000004</v>
      </c>
      <c r="J410" s="16">
        <f t="shared" si="10"/>
        <v>2361.5800000000004</v>
      </c>
      <c r="K410" s="16">
        <f t="shared" si="9"/>
        <v>2716.65</v>
      </c>
      <c r="L410" s="27">
        <v>45.16</v>
      </c>
      <c r="M410" s="34">
        <v>0</v>
      </c>
      <c r="N410" s="18"/>
      <c r="O410" s="19"/>
      <c r="P410" s="12"/>
      <c r="Q410" s="12"/>
    </row>
    <row r="411" spans="1:17" s="13" customFormat="1" ht="14.25" customHeight="1">
      <c r="A411" s="33">
        <f>'до 150 кВт'!A411</f>
        <v>43602</v>
      </c>
      <c r="B411" s="14">
        <v>18</v>
      </c>
      <c r="C411" s="15">
        <v>1725.06</v>
      </c>
      <c r="D411" s="15">
        <v>72.98</v>
      </c>
      <c r="E411" s="15">
        <v>0</v>
      </c>
      <c r="F411" s="26">
        <v>1744.38</v>
      </c>
      <c r="G411" s="26">
        <v>142</v>
      </c>
      <c r="H411" s="16">
        <f t="shared" si="10"/>
        <v>1946.1799999999998</v>
      </c>
      <c r="I411" s="16">
        <f t="shared" si="10"/>
        <v>2176.38</v>
      </c>
      <c r="J411" s="16">
        <f t="shared" si="10"/>
        <v>2426.69</v>
      </c>
      <c r="K411" s="16">
        <f t="shared" si="9"/>
        <v>2781.76</v>
      </c>
      <c r="L411" s="27">
        <v>72.98</v>
      </c>
      <c r="M411" s="34">
        <v>0</v>
      </c>
      <c r="N411" s="18"/>
      <c r="O411" s="19"/>
      <c r="P411" s="12"/>
      <c r="Q411" s="12"/>
    </row>
    <row r="412" spans="1:17" s="13" customFormat="1" ht="14.25" customHeight="1">
      <c r="A412" s="33">
        <f>'до 150 кВт'!A412</f>
        <v>43602</v>
      </c>
      <c r="B412" s="14">
        <v>19</v>
      </c>
      <c r="C412" s="15">
        <v>1743.7</v>
      </c>
      <c r="D412" s="15">
        <v>0</v>
      </c>
      <c r="E412" s="15">
        <v>26.19</v>
      </c>
      <c r="F412" s="26">
        <v>1763.02</v>
      </c>
      <c r="G412" s="26">
        <v>142</v>
      </c>
      <c r="H412" s="16">
        <f t="shared" si="10"/>
        <v>1964.82</v>
      </c>
      <c r="I412" s="16">
        <f t="shared" si="10"/>
        <v>2195.0200000000004</v>
      </c>
      <c r="J412" s="16">
        <f t="shared" si="10"/>
        <v>2445.3300000000004</v>
      </c>
      <c r="K412" s="16">
        <f t="shared" si="9"/>
        <v>2800.4</v>
      </c>
      <c r="L412" s="27">
        <v>0</v>
      </c>
      <c r="M412" s="34">
        <v>26.19</v>
      </c>
      <c r="N412" s="18"/>
      <c r="O412" s="19"/>
      <c r="P412" s="12"/>
      <c r="Q412" s="12"/>
    </row>
    <row r="413" spans="1:17" s="13" customFormat="1" ht="14.25" customHeight="1">
      <c r="A413" s="33">
        <f>'до 150 кВт'!A413</f>
        <v>43602</v>
      </c>
      <c r="B413" s="14">
        <v>20</v>
      </c>
      <c r="C413" s="15">
        <v>1747.95</v>
      </c>
      <c r="D413" s="15">
        <v>0</v>
      </c>
      <c r="E413" s="15">
        <v>40.16</v>
      </c>
      <c r="F413" s="26">
        <v>1767.27</v>
      </c>
      <c r="G413" s="26">
        <v>142</v>
      </c>
      <c r="H413" s="16">
        <f t="shared" si="10"/>
        <v>1969.07</v>
      </c>
      <c r="I413" s="16">
        <f t="shared" si="10"/>
        <v>2199.2700000000004</v>
      </c>
      <c r="J413" s="16">
        <f t="shared" si="10"/>
        <v>2449.5800000000004</v>
      </c>
      <c r="K413" s="16">
        <f t="shared" si="9"/>
        <v>2804.65</v>
      </c>
      <c r="L413" s="27">
        <v>0</v>
      </c>
      <c r="M413" s="34">
        <v>40.16</v>
      </c>
      <c r="N413" s="18"/>
      <c r="O413" s="19"/>
      <c r="P413" s="12"/>
      <c r="Q413" s="12"/>
    </row>
    <row r="414" spans="1:17" s="13" customFormat="1" ht="14.25" customHeight="1">
      <c r="A414" s="33">
        <f>'до 150 кВт'!A414</f>
        <v>43602</v>
      </c>
      <c r="B414" s="14">
        <v>21</v>
      </c>
      <c r="C414" s="15">
        <v>1741.92</v>
      </c>
      <c r="D414" s="15">
        <v>0</v>
      </c>
      <c r="E414" s="15">
        <v>74.94</v>
      </c>
      <c r="F414" s="26">
        <v>1761.24</v>
      </c>
      <c r="G414" s="26">
        <v>142</v>
      </c>
      <c r="H414" s="16">
        <f t="shared" si="10"/>
        <v>1963.04</v>
      </c>
      <c r="I414" s="16">
        <f t="shared" si="10"/>
        <v>2193.2400000000002</v>
      </c>
      <c r="J414" s="16">
        <f t="shared" si="10"/>
        <v>2443.55</v>
      </c>
      <c r="K414" s="16">
        <f t="shared" si="9"/>
        <v>2798.6200000000003</v>
      </c>
      <c r="L414" s="27">
        <v>0</v>
      </c>
      <c r="M414" s="34">
        <v>74.94</v>
      </c>
      <c r="N414" s="18"/>
      <c r="O414" s="19"/>
      <c r="P414" s="12"/>
      <c r="Q414" s="12"/>
    </row>
    <row r="415" spans="1:17" s="13" customFormat="1" ht="14.25" customHeight="1">
      <c r="A415" s="33">
        <f>'до 150 кВт'!A415</f>
        <v>43602</v>
      </c>
      <c r="B415" s="14">
        <v>22</v>
      </c>
      <c r="C415" s="15">
        <v>1641.05</v>
      </c>
      <c r="D415" s="15">
        <v>0</v>
      </c>
      <c r="E415" s="15">
        <v>242.56</v>
      </c>
      <c r="F415" s="26">
        <v>1660.37</v>
      </c>
      <c r="G415" s="26">
        <v>142</v>
      </c>
      <c r="H415" s="16">
        <f t="shared" si="10"/>
        <v>1862.1699999999998</v>
      </c>
      <c r="I415" s="16">
        <f t="shared" si="10"/>
        <v>2092.3700000000003</v>
      </c>
      <c r="J415" s="16">
        <f t="shared" si="10"/>
        <v>2342.6800000000003</v>
      </c>
      <c r="K415" s="16">
        <f t="shared" si="9"/>
        <v>2697.75</v>
      </c>
      <c r="L415" s="27">
        <v>0</v>
      </c>
      <c r="M415" s="34">
        <v>242.56</v>
      </c>
      <c r="N415" s="18"/>
      <c r="O415" s="19"/>
      <c r="P415" s="12"/>
      <c r="Q415" s="12"/>
    </row>
    <row r="416" spans="1:17" s="13" customFormat="1" ht="14.25" customHeight="1">
      <c r="A416" s="33">
        <f>'до 150 кВт'!A416</f>
        <v>43602</v>
      </c>
      <c r="B416" s="14">
        <v>23</v>
      </c>
      <c r="C416" s="15">
        <v>1543.04</v>
      </c>
      <c r="D416" s="15">
        <v>0</v>
      </c>
      <c r="E416" s="15">
        <v>393.57</v>
      </c>
      <c r="F416" s="26">
        <v>1562.36</v>
      </c>
      <c r="G416" s="26">
        <v>142</v>
      </c>
      <c r="H416" s="16">
        <f t="shared" si="10"/>
        <v>1764.1599999999999</v>
      </c>
      <c r="I416" s="16">
        <f t="shared" si="10"/>
        <v>1994.36</v>
      </c>
      <c r="J416" s="16">
        <f t="shared" si="10"/>
        <v>2244.67</v>
      </c>
      <c r="K416" s="16">
        <f t="shared" si="9"/>
        <v>2599.7400000000002</v>
      </c>
      <c r="L416" s="27">
        <v>0</v>
      </c>
      <c r="M416" s="34">
        <v>393.57</v>
      </c>
      <c r="N416" s="18"/>
      <c r="O416" s="19"/>
      <c r="P416" s="12"/>
      <c r="Q416" s="12"/>
    </row>
    <row r="417" spans="1:17" s="13" customFormat="1" ht="14.25" customHeight="1">
      <c r="A417" s="33">
        <f>'до 150 кВт'!A417</f>
        <v>43603</v>
      </c>
      <c r="B417" s="14">
        <v>0</v>
      </c>
      <c r="C417" s="15">
        <v>1348.27</v>
      </c>
      <c r="D417" s="15">
        <v>0</v>
      </c>
      <c r="E417" s="15">
        <v>63.33</v>
      </c>
      <c r="F417" s="26">
        <v>1367.59</v>
      </c>
      <c r="G417" s="26">
        <v>142</v>
      </c>
      <c r="H417" s="16">
        <f t="shared" si="10"/>
        <v>1569.3899999999999</v>
      </c>
      <c r="I417" s="16">
        <f t="shared" si="10"/>
        <v>1799.59</v>
      </c>
      <c r="J417" s="16">
        <f t="shared" si="10"/>
        <v>2049.9</v>
      </c>
      <c r="K417" s="16">
        <f t="shared" si="9"/>
        <v>2404.9700000000003</v>
      </c>
      <c r="L417" s="27">
        <v>0</v>
      </c>
      <c r="M417" s="34">
        <v>63.33</v>
      </c>
      <c r="N417" s="18"/>
      <c r="O417" s="19"/>
      <c r="P417" s="12"/>
      <c r="Q417" s="12"/>
    </row>
    <row r="418" spans="1:17" s="13" customFormat="1" ht="14.25" customHeight="1">
      <c r="A418" s="33">
        <f>'до 150 кВт'!A418</f>
        <v>43603</v>
      </c>
      <c r="B418" s="14">
        <v>1</v>
      </c>
      <c r="C418" s="15">
        <v>1120.85</v>
      </c>
      <c r="D418" s="15">
        <v>0</v>
      </c>
      <c r="E418" s="15">
        <v>75.18</v>
      </c>
      <c r="F418" s="26">
        <v>1140.17</v>
      </c>
      <c r="G418" s="26">
        <v>142</v>
      </c>
      <c r="H418" s="16">
        <f t="shared" si="10"/>
        <v>1341.9699999999998</v>
      </c>
      <c r="I418" s="16">
        <f t="shared" si="10"/>
        <v>1572.1699999999998</v>
      </c>
      <c r="J418" s="16">
        <f t="shared" si="10"/>
        <v>1822.4799999999998</v>
      </c>
      <c r="K418" s="16">
        <f t="shared" si="9"/>
        <v>2177.55</v>
      </c>
      <c r="L418" s="27">
        <v>0</v>
      </c>
      <c r="M418" s="34">
        <v>75.18</v>
      </c>
      <c r="N418" s="18"/>
      <c r="O418" s="19"/>
      <c r="P418" s="12"/>
      <c r="Q418" s="12"/>
    </row>
    <row r="419" spans="1:17" s="13" customFormat="1" ht="14.25" customHeight="1">
      <c r="A419" s="33">
        <f>'до 150 кВт'!A419</f>
        <v>43603</v>
      </c>
      <c r="B419" s="14">
        <v>2</v>
      </c>
      <c r="C419" s="15">
        <v>1066.32</v>
      </c>
      <c r="D419" s="15">
        <v>0</v>
      </c>
      <c r="E419" s="15">
        <v>81.76</v>
      </c>
      <c r="F419" s="26">
        <v>1085.64</v>
      </c>
      <c r="G419" s="26">
        <v>142</v>
      </c>
      <c r="H419" s="16">
        <f t="shared" si="10"/>
        <v>1287.4399999999998</v>
      </c>
      <c r="I419" s="16">
        <f t="shared" si="10"/>
        <v>1517.6399999999999</v>
      </c>
      <c r="J419" s="16">
        <f t="shared" si="10"/>
        <v>1767.95</v>
      </c>
      <c r="K419" s="16">
        <f t="shared" si="9"/>
        <v>2123.02</v>
      </c>
      <c r="L419" s="27">
        <v>0</v>
      </c>
      <c r="M419" s="34">
        <v>81.76</v>
      </c>
      <c r="N419" s="18"/>
      <c r="O419" s="19"/>
      <c r="P419" s="12"/>
      <c r="Q419" s="12"/>
    </row>
    <row r="420" spans="1:17" s="13" customFormat="1" ht="14.25" customHeight="1">
      <c r="A420" s="33">
        <f>'до 150 кВт'!A420</f>
        <v>43603</v>
      </c>
      <c r="B420" s="14">
        <v>3</v>
      </c>
      <c r="C420" s="15">
        <v>1061.06</v>
      </c>
      <c r="D420" s="15">
        <v>0</v>
      </c>
      <c r="E420" s="15">
        <v>40.45</v>
      </c>
      <c r="F420" s="26">
        <v>1080.38</v>
      </c>
      <c r="G420" s="26">
        <v>142</v>
      </c>
      <c r="H420" s="16">
        <f t="shared" si="10"/>
        <v>1282.1799999999998</v>
      </c>
      <c r="I420" s="16">
        <f t="shared" si="10"/>
        <v>1512.3799999999999</v>
      </c>
      <c r="J420" s="16">
        <f t="shared" si="10"/>
        <v>1762.6899999999998</v>
      </c>
      <c r="K420" s="16">
        <f t="shared" si="9"/>
        <v>2117.76</v>
      </c>
      <c r="L420" s="27">
        <v>0</v>
      </c>
      <c r="M420" s="34">
        <v>40.45</v>
      </c>
      <c r="N420" s="18"/>
      <c r="O420" s="19"/>
      <c r="P420" s="12"/>
      <c r="Q420" s="12"/>
    </row>
    <row r="421" spans="1:17" s="13" customFormat="1" ht="14.25" customHeight="1">
      <c r="A421" s="33">
        <f>'до 150 кВт'!A421</f>
        <v>43603</v>
      </c>
      <c r="B421" s="14">
        <v>4</v>
      </c>
      <c r="C421" s="15">
        <v>1109.01</v>
      </c>
      <c r="D421" s="15">
        <v>13.54</v>
      </c>
      <c r="E421" s="15">
        <v>0</v>
      </c>
      <c r="F421" s="26">
        <v>1128.33</v>
      </c>
      <c r="G421" s="26">
        <v>142</v>
      </c>
      <c r="H421" s="16">
        <f t="shared" si="10"/>
        <v>1330.1299999999999</v>
      </c>
      <c r="I421" s="16">
        <f t="shared" si="10"/>
        <v>1560.33</v>
      </c>
      <c r="J421" s="16">
        <f t="shared" si="10"/>
        <v>1810.64</v>
      </c>
      <c r="K421" s="16">
        <f t="shared" si="9"/>
        <v>2165.71</v>
      </c>
      <c r="L421" s="27">
        <v>13.54</v>
      </c>
      <c r="M421" s="34">
        <v>0</v>
      </c>
      <c r="N421" s="18"/>
      <c r="O421" s="19"/>
      <c r="P421" s="12"/>
      <c r="Q421" s="12"/>
    </row>
    <row r="422" spans="1:17" s="13" customFormat="1" ht="14.25" customHeight="1">
      <c r="A422" s="33">
        <f>'до 150 кВт'!A422</f>
        <v>43603</v>
      </c>
      <c r="B422" s="14">
        <v>5</v>
      </c>
      <c r="C422" s="15">
        <v>1279.32</v>
      </c>
      <c r="D422" s="15">
        <v>7.71</v>
      </c>
      <c r="E422" s="15">
        <v>0</v>
      </c>
      <c r="F422" s="26">
        <v>1298.64</v>
      </c>
      <c r="G422" s="26">
        <v>142</v>
      </c>
      <c r="H422" s="16">
        <f t="shared" si="10"/>
        <v>1500.4399999999998</v>
      </c>
      <c r="I422" s="16">
        <f t="shared" si="10"/>
        <v>1730.6399999999999</v>
      </c>
      <c r="J422" s="16">
        <f t="shared" si="10"/>
        <v>1980.95</v>
      </c>
      <c r="K422" s="16">
        <f t="shared" si="9"/>
        <v>2336.02</v>
      </c>
      <c r="L422" s="27">
        <v>7.71</v>
      </c>
      <c r="M422" s="34">
        <v>0</v>
      </c>
      <c r="N422" s="18"/>
      <c r="O422" s="19"/>
      <c r="P422" s="12"/>
      <c r="Q422" s="12"/>
    </row>
    <row r="423" spans="1:17" s="13" customFormat="1" ht="14.25" customHeight="1">
      <c r="A423" s="33">
        <f>'до 150 кВт'!A423</f>
        <v>43603</v>
      </c>
      <c r="B423" s="14">
        <v>6</v>
      </c>
      <c r="C423" s="15">
        <v>1413.57</v>
      </c>
      <c r="D423" s="15">
        <v>40.65</v>
      </c>
      <c r="E423" s="15">
        <v>0</v>
      </c>
      <c r="F423" s="26">
        <v>1432.89</v>
      </c>
      <c r="G423" s="26">
        <v>142</v>
      </c>
      <c r="H423" s="16">
        <f t="shared" si="10"/>
        <v>1634.6899999999998</v>
      </c>
      <c r="I423" s="16">
        <f t="shared" si="10"/>
        <v>1864.8899999999999</v>
      </c>
      <c r="J423" s="16">
        <f t="shared" si="10"/>
        <v>2115.2000000000003</v>
      </c>
      <c r="K423" s="16">
        <f t="shared" si="9"/>
        <v>2470.27</v>
      </c>
      <c r="L423" s="27">
        <v>40.65</v>
      </c>
      <c r="M423" s="34">
        <v>0</v>
      </c>
      <c r="N423" s="18"/>
      <c r="O423" s="19"/>
      <c r="P423" s="12"/>
      <c r="Q423" s="12"/>
    </row>
    <row r="424" spans="1:17" s="13" customFormat="1" ht="14.25" customHeight="1">
      <c r="A424" s="33">
        <f>'до 150 кВт'!A424</f>
        <v>43603</v>
      </c>
      <c r="B424" s="14">
        <v>7</v>
      </c>
      <c r="C424" s="15">
        <v>1524.2</v>
      </c>
      <c r="D424" s="15">
        <v>83.77</v>
      </c>
      <c r="E424" s="15">
        <v>0</v>
      </c>
      <c r="F424" s="26">
        <v>1543.52</v>
      </c>
      <c r="G424" s="26">
        <v>142</v>
      </c>
      <c r="H424" s="16">
        <f t="shared" si="10"/>
        <v>1745.32</v>
      </c>
      <c r="I424" s="16">
        <f t="shared" si="10"/>
        <v>1975.52</v>
      </c>
      <c r="J424" s="16">
        <f t="shared" si="10"/>
        <v>2225.8300000000004</v>
      </c>
      <c r="K424" s="16">
        <f t="shared" si="9"/>
        <v>2580.9</v>
      </c>
      <c r="L424" s="27">
        <v>83.77</v>
      </c>
      <c r="M424" s="34">
        <v>0</v>
      </c>
      <c r="N424" s="18"/>
      <c r="O424" s="19"/>
      <c r="P424" s="12"/>
      <c r="Q424" s="12"/>
    </row>
    <row r="425" spans="1:17" s="13" customFormat="1" ht="14.25" customHeight="1">
      <c r="A425" s="33">
        <f>'до 150 кВт'!A425</f>
        <v>43603</v>
      </c>
      <c r="B425" s="14">
        <v>8</v>
      </c>
      <c r="C425" s="15">
        <v>1662.66</v>
      </c>
      <c r="D425" s="15">
        <v>0</v>
      </c>
      <c r="E425" s="15">
        <v>31.43</v>
      </c>
      <c r="F425" s="26">
        <v>1681.98</v>
      </c>
      <c r="G425" s="26">
        <v>142</v>
      </c>
      <c r="H425" s="16">
        <f t="shared" si="10"/>
        <v>1883.78</v>
      </c>
      <c r="I425" s="16">
        <f t="shared" si="10"/>
        <v>2113.9800000000005</v>
      </c>
      <c r="J425" s="16">
        <f t="shared" si="10"/>
        <v>2364.2900000000004</v>
      </c>
      <c r="K425" s="16">
        <f t="shared" si="9"/>
        <v>2719.36</v>
      </c>
      <c r="L425" s="27">
        <v>0</v>
      </c>
      <c r="M425" s="34">
        <v>31.43</v>
      </c>
      <c r="N425" s="18"/>
      <c r="O425" s="19"/>
      <c r="P425" s="12"/>
      <c r="Q425" s="12"/>
    </row>
    <row r="426" spans="1:17" s="13" customFormat="1" ht="14.25" customHeight="1">
      <c r="A426" s="33">
        <f>'до 150 кВт'!A426</f>
        <v>43603</v>
      </c>
      <c r="B426" s="14">
        <v>9</v>
      </c>
      <c r="C426" s="15">
        <v>1678.36</v>
      </c>
      <c r="D426" s="15">
        <v>0</v>
      </c>
      <c r="E426" s="15">
        <v>24.21</v>
      </c>
      <c r="F426" s="26">
        <v>1697.68</v>
      </c>
      <c r="G426" s="26">
        <v>142</v>
      </c>
      <c r="H426" s="16">
        <f t="shared" si="10"/>
        <v>1899.4799999999998</v>
      </c>
      <c r="I426" s="16">
        <f t="shared" si="10"/>
        <v>2129.6800000000003</v>
      </c>
      <c r="J426" s="16">
        <f t="shared" si="10"/>
        <v>2379.9900000000002</v>
      </c>
      <c r="K426" s="16">
        <f t="shared" si="9"/>
        <v>2735.06</v>
      </c>
      <c r="L426" s="27">
        <v>0</v>
      </c>
      <c r="M426" s="34">
        <v>24.21</v>
      </c>
      <c r="N426" s="18"/>
      <c r="O426" s="19"/>
      <c r="P426" s="12"/>
      <c r="Q426" s="12"/>
    </row>
    <row r="427" spans="1:17" s="13" customFormat="1" ht="14.25" customHeight="1">
      <c r="A427" s="33">
        <f>'до 150 кВт'!A427</f>
        <v>43603</v>
      </c>
      <c r="B427" s="14">
        <v>10</v>
      </c>
      <c r="C427" s="15">
        <v>1682.43</v>
      </c>
      <c r="D427" s="15">
        <v>0</v>
      </c>
      <c r="E427" s="15">
        <v>88.48</v>
      </c>
      <c r="F427" s="26">
        <v>1701.75</v>
      </c>
      <c r="G427" s="26">
        <v>142</v>
      </c>
      <c r="H427" s="16">
        <f t="shared" si="10"/>
        <v>1903.55</v>
      </c>
      <c r="I427" s="16">
        <f t="shared" si="10"/>
        <v>2133.7500000000005</v>
      </c>
      <c r="J427" s="16">
        <f t="shared" si="10"/>
        <v>2384.0600000000004</v>
      </c>
      <c r="K427" s="16">
        <f t="shared" si="9"/>
        <v>2739.13</v>
      </c>
      <c r="L427" s="27">
        <v>0</v>
      </c>
      <c r="M427" s="34">
        <v>88.48</v>
      </c>
      <c r="N427" s="18"/>
      <c r="O427" s="19"/>
      <c r="P427" s="12"/>
      <c r="Q427" s="12"/>
    </row>
    <row r="428" spans="1:17" s="13" customFormat="1" ht="14.25" customHeight="1">
      <c r="A428" s="33">
        <f>'до 150 кВт'!A428</f>
        <v>43603</v>
      </c>
      <c r="B428" s="14">
        <v>11</v>
      </c>
      <c r="C428" s="15">
        <v>1673.85</v>
      </c>
      <c r="D428" s="15">
        <v>0</v>
      </c>
      <c r="E428" s="15">
        <v>76.3</v>
      </c>
      <c r="F428" s="26">
        <v>1693.17</v>
      </c>
      <c r="G428" s="26">
        <v>142</v>
      </c>
      <c r="H428" s="16">
        <f t="shared" si="10"/>
        <v>1894.9699999999998</v>
      </c>
      <c r="I428" s="16">
        <f t="shared" si="10"/>
        <v>2125.17</v>
      </c>
      <c r="J428" s="16">
        <f t="shared" si="10"/>
        <v>2375.48</v>
      </c>
      <c r="K428" s="16">
        <f t="shared" si="9"/>
        <v>2730.55</v>
      </c>
      <c r="L428" s="27">
        <v>0</v>
      </c>
      <c r="M428" s="34">
        <v>76.3</v>
      </c>
      <c r="N428" s="18"/>
      <c r="O428" s="19"/>
      <c r="P428" s="12"/>
      <c r="Q428" s="12"/>
    </row>
    <row r="429" spans="1:17" s="13" customFormat="1" ht="14.25" customHeight="1">
      <c r="A429" s="33">
        <f>'до 150 кВт'!A429</f>
        <v>43603</v>
      </c>
      <c r="B429" s="14">
        <v>12</v>
      </c>
      <c r="C429" s="15">
        <v>1670.61</v>
      </c>
      <c r="D429" s="15">
        <v>0</v>
      </c>
      <c r="E429" s="15">
        <v>81.6</v>
      </c>
      <c r="F429" s="26">
        <v>1689.93</v>
      </c>
      <c r="G429" s="26">
        <v>142</v>
      </c>
      <c r="H429" s="16">
        <f t="shared" si="10"/>
        <v>1891.7299999999998</v>
      </c>
      <c r="I429" s="16">
        <f t="shared" si="10"/>
        <v>2121.9300000000003</v>
      </c>
      <c r="J429" s="16">
        <f t="shared" si="10"/>
        <v>2372.2400000000002</v>
      </c>
      <c r="K429" s="16">
        <f t="shared" si="9"/>
        <v>2727.31</v>
      </c>
      <c r="L429" s="27">
        <v>0</v>
      </c>
      <c r="M429" s="34">
        <v>81.6</v>
      </c>
      <c r="N429" s="18"/>
      <c r="O429" s="19"/>
      <c r="P429" s="12"/>
      <c r="Q429" s="12"/>
    </row>
    <row r="430" spans="1:17" s="13" customFormat="1" ht="14.25" customHeight="1">
      <c r="A430" s="33">
        <f>'до 150 кВт'!A430</f>
        <v>43603</v>
      </c>
      <c r="B430" s="14">
        <v>13</v>
      </c>
      <c r="C430" s="15">
        <v>1670.19</v>
      </c>
      <c r="D430" s="15">
        <v>0</v>
      </c>
      <c r="E430" s="15">
        <v>107.39</v>
      </c>
      <c r="F430" s="26">
        <v>1689.51</v>
      </c>
      <c r="G430" s="26">
        <v>142</v>
      </c>
      <c r="H430" s="16">
        <f t="shared" si="10"/>
        <v>1891.31</v>
      </c>
      <c r="I430" s="16">
        <f t="shared" si="10"/>
        <v>2121.51</v>
      </c>
      <c r="J430" s="16">
        <f t="shared" si="10"/>
        <v>2371.82</v>
      </c>
      <c r="K430" s="16">
        <f t="shared" si="9"/>
        <v>2726.8900000000003</v>
      </c>
      <c r="L430" s="27">
        <v>0</v>
      </c>
      <c r="M430" s="34">
        <v>107.39</v>
      </c>
      <c r="N430" s="18"/>
      <c r="O430" s="19"/>
      <c r="P430" s="12"/>
      <c r="Q430" s="12"/>
    </row>
    <row r="431" spans="1:17" s="13" customFormat="1" ht="14.25" customHeight="1">
      <c r="A431" s="33">
        <f>'до 150 кВт'!A431</f>
        <v>43603</v>
      </c>
      <c r="B431" s="14">
        <v>14</v>
      </c>
      <c r="C431" s="15">
        <v>1616.67</v>
      </c>
      <c r="D431" s="15">
        <v>0</v>
      </c>
      <c r="E431" s="15">
        <v>82.29</v>
      </c>
      <c r="F431" s="26">
        <v>1635.99</v>
      </c>
      <c r="G431" s="26">
        <v>142</v>
      </c>
      <c r="H431" s="16">
        <f t="shared" si="10"/>
        <v>1837.79</v>
      </c>
      <c r="I431" s="16">
        <f t="shared" si="10"/>
        <v>2067.9900000000002</v>
      </c>
      <c r="J431" s="16">
        <f t="shared" si="10"/>
        <v>2318.3</v>
      </c>
      <c r="K431" s="16">
        <f t="shared" si="9"/>
        <v>2673.3700000000003</v>
      </c>
      <c r="L431" s="27">
        <v>0</v>
      </c>
      <c r="M431" s="34">
        <v>82.29</v>
      </c>
      <c r="N431" s="18"/>
      <c r="O431" s="19"/>
      <c r="P431" s="12"/>
      <c r="Q431" s="12"/>
    </row>
    <row r="432" spans="1:17" s="13" customFormat="1" ht="14.25" customHeight="1">
      <c r="A432" s="33">
        <f>'до 150 кВт'!A432</f>
        <v>43603</v>
      </c>
      <c r="B432" s="14">
        <v>15</v>
      </c>
      <c r="C432" s="15">
        <v>1615.01</v>
      </c>
      <c r="D432" s="15">
        <v>0</v>
      </c>
      <c r="E432" s="15">
        <v>83.7</v>
      </c>
      <c r="F432" s="26">
        <v>1634.33</v>
      </c>
      <c r="G432" s="26">
        <v>142</v>
      </c>
      <c r="H432" s="16">
        <f t="shared" si="10"/>
        <v>1836.1299999999999</v>
      </c>
      <c r="I432" s="16">
        <f t="shared" si="10"/>
        <v>2066.3300000000004</v>
      </c>
      <c r="J432" s="16">
        <f t="shared" si="10"/>
        <v>2316.6400000000003</v>
      </c>
      <c r="K432" s="16">
        <f t="shared" si="9"/>
        <v>2671.71</v>
      </c>
      <c r="L432" s="27">
        <v>0</v>
      </c>
      <c r="M432" s="34">
        <v>83.7</v>
      </c>
      <c r="N432" s="18"/>
      <c r="O432" s="19"/>
      <c r="P432" s="12"/>
      <c r="Q432" s="12"/>
    </row>
    <row r="433" spans="1:17" s="13" customFormat="1" ht="14.25" customHeight="1">
      <c r="A433" s="33">
        <f>'до 150 кВт'!A433</f>
        <v>43603</v>
      </c>
      <c r="B433" s="14">
        <v>16</v>
      </c>
      <c r="C433" s="15">
        <v>1598.76</v>
      </c>
      <c r="D433" s="15">
        <v>0</v>
      </c>
      <c r="E433" s="15">
        <v>132.7</v>
      </c>
      <c r="F433" s="26">
        <v>1618.08</v>
      </c>
      <c r="G433" s="26">
        <v>142</v>
      </c>
      <c r="H433" s="16">
        <f t="shared" si="10"/>
        <v>1819.8799999999999</v>
      </c>
      <c r="I433" s="16">
        <f t="shared" si="10"/>
        <v>2050.08</v>
      </c>
      <c r="J433" s="16">
        <f t="shared" si="10"/>
        <v>2300.3900000000003</v>
      </c>
      <c r="K433" s="16">
        <f t="shared" si="9"/>
        <v>2655.46</v>
      </c>
      <c r="L433" s="27">
        <v>0</v>
      </c>
      <c r="M433" s="34">
        <v>132.7</v>
      </c>
      <c r="N433" s="18"/>
      <c r="O433" s="19"/>
      <c r="P433" s="12"/>
      <c r="Q433" s="12"/>
    </row>
    <row r="434" spans="1:17" s="13" customFormat="1" ht="14.25" customHeight="1">
      <c r="A434" s="33">
        <f>'до 150 кВт'!A434</f>
        <v>43603</v>
      </c>
      <c r="B434" s="14">
        <v>17</v>
      </c>
      <c r="C434" s="15">
        <v>1602.5</v>
      </c>
      <c r="D434" s="15">
        <v>0</v>
      </c>
      <c r="E434" s="15">
        <v>110.2</v>
      </c>
      <c r="F434" s="26">
        <v>1621.82</v>
      </c>
      <c r="G434" s="26">
        <v>142</v>
      </c>
      <c r="H434" s="16">
        <f t="shared" si="10"/>
        <v>1823.62</v>
      </c>
      <c r="I434" s="16">
        <f t="shared" si="10"/>
        <v>2053.82</v>
      </c>
      <c r="J434" s="16">
        <f t="shared" si="10"/>
        <v>2304.13</v>
      </c>
      <c r="K434" s="16">
        <f t="shared" si="9"/>
        <v>2659.2000000000003</v>
      </c>
      <c r="L434" s="27">
        <v>0</v>
      </c>
      <c r="M434" s="34">
        <v>110.2</v>
      </c>
      <c r="N434" s="18"/>
      <c r="O434" s="19"/>
      <c r="P434" s="12"/>
      <c r="Q434" s="12"/>
    </row>
    <row r="435" spans="1:17" s="13" customFormat="1" ht="14.25" customHeight="1">
      <c r="A435" s="33">
        <f>'до 150 кВт'!A435</f>
        <v>43603</v>
      </c>
      <c r="B435" s="14">
        <v>18</v>
      </c>
      <c r="C435" s="15">
        <v>1618.08</v>
      </c>
      <c r="D435" s="15">
        <v>0</v>
      </c>
      <c r="E435" s="15">
        <v>67.87</v>
      </c>
      <c r="F435" s="26">
        <v>1637.4</v>
      </c>
      <c r="G435" s="26">
        <v>142</v>
      </c>
      <c r="H435" s="16">
        <f t="shared" si="10"/>
        <v>1839.1999999999998</v>
      </c>
      <c r="I435" s="16">
        <f t="shared" si="10"/>
        <v>2069.4</v>
      </c>
      <c r="J435" s="16">
        <f t="shared" si="10"/>
        <v>2319.71</v>
      </c>
      <c r="K435" s="16">
        <f t="shared" si="9"/>
        <v>2674.78</v>
      </c>
      <c r="L435" s="27">
        <v>0</v>
      </c>
      <c r="M435" s="34">
        <v>67.87</v>
      </c>
      <c r="N435" s="18"/>
      <c r="O435" s="19"/>
      <c r="P435" s="12"/>
      <c r="Q435" s="12"/>
    </row>
    <row r="436" spans="1:17" s="13" customFormat="1" ht="14.25" customHeight="1">
      <c r="A436" s="33">
        <f>'до 150 кВт'!A436</f>
        <v>43603</v>
      </c>
      <c r="B436" s="14">
        <v>19</v>
      </c>
      <c r="C436" s="15">
        <v>1690.62</v>
      </c>
      <c r="D436" s="15">
        <v>0</v>
      </c>
      <c r="E436" s="15">
        <v>158.17</v>
      </c>
      <c r="F436" s="26">
        <v>1709.94</v>
      </c>
      <c r="G436" s="26">
        <v>142</v>
      </c>
      <c r="H436" s="16">
        <f t="shared" si="10"/>
        <v>1911.7399999999998</v>
      </c>
      <c r="I436" s="16">
        <f t="shared" si="10"/>
        <v>2141.94</v>
      </c>
      <c r="J436" s="16">
        <f t="shared" si="10"/>
        <v>2392.25</v>
      </c>
      <c r="K436" s="16">
        <f t="shared" si="9"/>
        <v>2747.32</v>
      </c>
      <c r="L436" s="27">
        <v>0</v>
      </c>
      <c r="M436" s="34">
        <v>158.17</v>
      </c>
      <c r="N436" s="18"/>
      <c r="O436" s="19"/>
      <c r="P436" s="12"/>
      <c r="Q436" s="12"/>
    </row>
    <row r="437" spans="1:17" s="13" customFormat="1" ht="14.25" customHeight="1">
      <c r="A437" s="33">
        <f>'до 150 кВт'!A437</f>
        <v>43603</v>
      </c>
      <c r="B437" s="14">
        <v>20</v>
      </c>
      <c r="C437" s="15">
        <v>1695.8</v>
      </c>
      <c r="D437" s="15">
        <v>0</v>
      </c>
      <c r="E437" s="15">
        <v>227.58</v>
      </c>
      <c r="F437" s="26">
        <v>1715.12</v>
      </c>
      <c r="G437" s="26">
        <v>142</v>
      </c>
      <c r="H437" s="16">
        <f t="shared" si="10"/>
        <v>1916.9199999999998</v>
      </c>
      <c r="I437" s="16">
        <f t="shared" si="10"/>
        <v>2147.1200000000003</v>
      </c>
      <c r="J437" s="16">
        <f t="shared" si="10"/>
        <v>2397.4300000000003</v>
      </c>
      <c r="K437" s="16">
        <f t="shared" si="9"/>
        <v>2752.5</v>
      </c>
      <c r="L437" s="27">
        <v>0</v>
      </c>
      <c r="M437" s="34">
        <v>227.58</v>
      </c>
      <c r="N437" s="18"/>
      <c r="O437" s="19"/>
      <c r="P437" s="12"/>
      <c r="Q437" s="12"/>
    </row>
    <row r="438" spans="1:17" s="13" customFormat="1" ht="14.25" customHeight="1">
      <c r="A438" s="33">
        <f>'до 150 кВт'!A438</f>
        <v>43603</v>
      </c>
      <c r="B438" s="14">
        <v>21</v>
      </c>
      <c r="C438" s="15">
        <v>1734.1</v>
      </c>
      <c r="D438" s="15">
        <v>0</v>
      </c>
      <c r="E438" s="15">
        <v>433.68</v>
      </c>
      <c r="F438" s="26">
        <v>1753.42</v>
      </c>
      <c r="G438" s="26">
        <v>142</v>
      </c>
      <c r="H438" s="16">
        <f t="shared" si="10"/>
        <v>1955.2199999999998</v>
      </c>
      <c r="I438" s="16">
        <f t="shared" si="10"/>
        <v>2185.42</v>
      </c>
      <c r="J438" s="16">
        <f t="shared" si="10"/>
        <v>2435.73</v>
      </c>
      <c r="K438" s="16">
        <f t="shared" si="9"/>
        <v>2790.8</v>
      </c>
      <c r="L438" s="27">
        <v>0</v>
      </c>
      <c r="M438" s="34">
        <v>433.68</v>
      </c>
      <c r="N438" s="18"/>
      <c r="O438" s="19"/>
      <c r="P438" s="12"/>
      <c r="Q438" s="12"/>
    </row>
    <row r="439" spans="1:17" s="13" customFormat="1" ht="14.25" customHeight="1">
      <c r="A439" s="33">
        <f>'до 150 кВт'!A439</f>
        <v>43603</v>
      </c>
      <c r="B439" s="14">
        <v>22</v>
      </c>
      <c r="C439" s="15">
        <v>1636.03</v>
      </c>
      <c r="D439" s="15">
        <v>0</v>
      </c>
      <c r="E439" s="15">
        <v>454.56</v>
      </c>
      <c r="F439" s="26">
        <v>1655.35</v>
      </c>
      <c r="G439" s="26">
        <v>142</v>
      </c>
      <c r="H439" s="16">
        <f t="shared" si="10"/>
        <v>1857.1499999999999</v>
      </c>
      <c r="I439" s="16">
        <f t="shared" si="10"/>
        <v>2087.3500000000004</v>
      </c>
      <c r="J439" s="16">
        <f t="shared" si="10"/>
        <v>2337.6600000000003</v>
      </c>
      <c r="K439" s="16">
        <f t="shared" si="9"/>
        <v>2692.73</v>
      </c>
      <c r="L439" s="27">
        <v>0</v>
      </c>
      <c r="M439" s="34">
        <v>454.56</v>
      </c>
      <c r="N439" s="18"/>
      <c r="O439" s="19"/>
      <c r="P439" s="12"/>
      <c r="Q439" s="12"/>
    </row>
    <row r="440" spans="1:17" s="13" customFormat="1" ht="14.25" customHeight="1">
      <c r="A440" s="33">
        <f>'до 150 кВт'!A440</f>
        <v>43603</v>
      </c>
      <c r="B440" s="14">
        <v>23</v>
      </c>
      <c r="C440" s="15">
        <v>1581.81</v>
      </c>
      <c r="D440" s="15">
        <v>0</v>
      </c>
      <c r="E440" s="15">
        <v>559.69</v>
      </c>
      <c r="F440" s="26">
        <v>1601.13</v>
      </c>
      <c r="G440" s="26">
        <v>142</v>
      </c>
      <c r="H440" s="16">
        <f t="shared" si="10"/>
        <v>1802.9299999999998</v>
      </c>
      <c r="I440" s="16">
        <f t="shared" si="10"/>
        <v>2033.1299999999999</v>
      </c>
      <c r="J440" s="16">
        <f t="shared" si="10"/>
        <v>2283.44</v>
      </c>
      <c r="K440" s="16">
        <f t="shared" si="9"/>
        <v>2638.51</v>
      </c>
      <c r="L440" s="27">
        <v>0</v>
      </c>
      <c r="M440" s="34">
        <v>559.69</v>
      </c>
      <c r="N440" s="18"/>
      <c r="O440" s="19"/>
      <c r="P440" s="12"/>
      <c r="Q440" s="12"/>
    </row>
    <row r="441" spans="1:17" s="13" customFormat="1" ht="14.25" customHeight="1">
      <c r="A441" s="33">
        <f>'до 150 кВт'!A441</f>
        <v>43604</v>
      </c>
      <c r="B441" s="14">
        <v>0</v>
      </c>
      <c r="C441" s="15">
        <v>1335.01</v>
      </c>
      <c r="D441" s="15">
        <v>0</v>
      </c>
      <c r="E441" s="15">
        <v>197.44</v>
      </c>
      <c r="F441" s="26">
        <v>1354.33</v>
      </c>
      <c r="G441" s="26">
        <v>142</v>
      </c>
      <c r="H441" s="16">
        <f t="shared" si="10"/>
        <v>1556.1299999999999</v>
      </c>
      <c r="I441" s="16">
        <f t="shared" si="10"/>
        <v>1786.33</v>
      </c>
      <c r="J441" s="16">
        <f t="shared" si="10"/>
        <v>2036.64</v>
      </c>
      <c r="K441" s="16">
        <f t="shared" si="9"/>
        <v>2391.71</v>
      </c>
      <c r="L441" s="27">
        <v>0</v>
      </c>
      <c r="M441" s="34">
        <v>197.44</v>
      </c>
      <c r="N441" s="18"/>
      <c r="O441" s="19"/>
      <c r="P441" s="12"/>
      <c r="Q441" s="12"/>
    </row>
    <row r="442" spans="1:17" s="13" customFormat="1" ht="14.25" customHeight="1">
      <c r="A442" s="33">
        <f>'до 150 кВт'!A442</f>
        <v>43604</v>
      </c>
      <c r="B442" s="14">
        <v>1</v>
      </c>
      <c r="C442" s="15">
        <v>1139.17</v>
      </c>
      <c r="D442" s="15">
        <v>0</v>
      </c>
      <c r="E442" s="15">
        <v>98.12</v>
      </c>
      <c r="F442" s="26">
        <v>1158.49</v>
      </c>
      <c r="G442" s="26">
        <v>142</v>
      </c>
      <c r="H442" s="16">
        <f t="shared" si="10"/>
        <v>1360.29</v>
      </c>
      <c r="I442" s="16">
        <f t="shared" si="10"/>
        <v>1590.49</v>
      </c>
      <c r="J442" s="16">
        <f t="shared" si="10"/>
        <v>1840.8</v>
      </c>
      <c r="K442" s="16">
        <f t="shared" si="9"/>
        <v>2195.8700000000003</v>
      </c>
      <c r="L442" s="27">
        <v>0</v>
      </c>
      <c r="M442" s="34">
        <v>98.12</v>
      </c>
      <c r="N442" s="18"/>
      <c r="O442" s="19"/>
      <c r="P442" s="12"/>
      <c r="Q442" s="12"/>
    </row>
    <row r="443" spans="1:17" s="13" customFormat="1" ht="14.25" customHeight="1">
      <c r="A443" s="33">
        <f>'до 150 кВт'!A443</f>
        <v>43604</v>
      </c>
      <c r="B443" s="14">
        <v>2</v>
      </c>
      <c r="C443" s="15">
        <v>1088.72</v>
      </c>
      <c r="D443" s="15">
        <v>0</v>
      </c>
      <c r="E443" s="15">
        <v>76.06</v>
      </c>
      <c r="F443" s="26">
        <v>1108.04</v>
      </c>
      <c r="G443" s="26">
        <v>142</v>
      </c>
      <c r="H443" s="16">
        <f t="shared" si="10"/>
        <v>1309.84</v>
      </c>
      <c r="I443" s="16">
        <f t="shared" si="10"/>
        <v>1540.04</v>
      </c>
      <c r="J443" s="16">
        <f t="shared" si="10"/>
        <v>1790.3500000000001</v>
      </c>
      <c r="K443" s="16">
        <f t="shared" si="9"/>
        <v>2145.42</v>
      </c>
      <c r="L443" s="27">
        <v>0</v>
      </c>
      <c r="M443" s="34">
        <v>76.06</v>
      </c>
      <c r="N443" s="18"/>
      <c r="O443" s="19"/>
      <c r="P443" s="12"/>
      <c r="Q443" s="12"/>
    </row>
    <row r="444" spans="1:17" s="13" customFormat="1" ht="14.25" customHeight="1">
      <c r="A444" s="33">
        <f>'до 150 кВт'!A444</f>
        <v>43604</v>
      </c>
      <c r="B444" s="14">
        <v>3</v>
      </c>
      <c r="C444" s="15">
        <v>1078.76</v>
      </c>
      <c r="D444" s="15">
        <v>0</v>
      </c>
      <c r="E444" s="15">
        <v>31.95</v>
      </c>
      <c r="F444" s="26">
        <v>1098.08</v>
      </c>
      <c r="G444" s="26">
        <v>142</v>
      </c>
      <c r="H444" s="16">
        <f t="shared" si="10"/>
        <v>1299.8799999999999</v>
      </c>
      <c r="I444" s="16">
        <f t="shared" si="10"/>
        <v>1530.08</v>
      </c>
      <c r="J444" s="16">
        <f t="shared" si="10"/>
        <v>1780.39</v>
      </c>
      <c r="K444" s="16">
        <f t="shared" si="9"/>
        <v>2135.46</v>
      </c>
      <c r="L444" s="27">
        <v>0</v>
      </c>
      <c r="M444" s="34">
        <v>31.95</v>
      </c>
      <c r="N444" s="18"/>
      <c r="O444" s="19"/>
      <c r="P444" s="12"/>
      <c r="Q444" s="12"/>
    </row>
    <row r="445" spans="1:17" s="13" customFormat="1" ht="14.25" customHeight="1">
      <c r="A445" s="33">
        <f>'до 150 кВт'!A445</f>
        <v>43604</v>
      </c>
      <c r="B445" s="14">
        <v>4</v>
      </c>
      <c r="C445" s="15">
        <v>1129.77</v>
      </c>
      <c r="D445" s="15">
        <v>0</v>
      </c>
      <c r="E445" s="15">
        <v>31.16</v>
      </c>
      <c r="F445" s="26">
        <v>1149.09</v>
      </c>
      <c r="G445" s="26">
        <v>142</v>
      </c>
      <c r="H445" s="16">
        <f t="shared" si="10"/>
        <v>1350.8899999999999</v>
      </c>
      <c r="I445" s="16">
        <f t="shared" si="10"/>
        <v>1581.09</v>
      </c>
      <c r="J445" s="16">
        <f t="shared" si="10"/>
        <v>1831.3999999999999</v>
      </c>
      <c r="K445" s="16">
        <f t="shared" si="9"/>
        <v>2186.4700000000003</v>
      </c>
      <c r="L445" s="27">
        <v>0</v>
      </c>
      <c r="M445" s="34">
        <v>31.16</v>
      </c>
      <c r="N445" s="18"/>
      <c r="O445" s="19"/>
      <c r="P445" s="12"/>
      <c r="Q445" s="12"/>
    </row>
    <row r="446" spans="1:17" s="13" customFormat="1" ht="14.25" customHeight="1">
      <c r="A446" s="33">
        <f>'до 150 кВт'!A446</f>
        <v>43604</v>
      </c>
      <c r="B446" s="14">
        <v>5</v>
      </c>
      <c r="C446" s="15">
        <v>1354.36</v>
      </c>
      <c r="D446" s="15">
        <v>0</v>
      </c>
      <c r="E446" s="15">
        <v>94.91</v>
      </c>
      <c r="F446" s="26">
        <v>1373.68</v>
      </c>
      <c r="G446" s="26">
        <v>142</v>
      </c>
      <c r="H446" s="16">
        <f t="shared" si="10"/>
        <v>1575.4799999999998</v>
      </c>
      <c r="I446" s="16">
        <f t="shared" si="10"/>
        <v>1805.6799999999998</v>
      </c>
      <c r="J446" s="16">
        <f t="shared" si="10"/>
        <v>2055.9900000000002</v>
      </c>
      <c r="K446" s="16">
        <f t="shared" si="9"/>
        <v>2411.06</v>
      </c>
      <c r="L446" s="27">
        <v>0</v>
      </c>
      <c r="M446" s="34">
        <v>94.91</v>
      </c>
      <c r="N446" s="18"/>
      <c r="O446" s="19"/>
      <c r="P446" s="12"/>
      <c r="Q446" s="12"/>
    </row>
    <row r="447" spans="1:17" s="13" customFormat="1" ht="14.25" customHeight="1">
      <c r="A447" s="33">
        <f>'до 150 кВт'!A447</f>
        <v>43604</v>
      </c>
      <c r="B447" s="14">
        <v>6</v>
      </c>
      <c r="C447" s="15">
        <v>1429.25</v>
      </c>
      <c r="D447" s="15">
        <v>21.07</v>
      </c>
      <c r="E447" s="15">
        <v>0</v>
      </c>
      <c r="F447" s="26">
        <v>1448.57</v>
      </c>
      <c r="G447" s="26">
        <v>142</v>
      </c>
      <c r="H447" s="16">
        <f t="shared" si="10"/>
        <v>1650.37</v>
      </c>
      <c r="I447" s="16">
        <f t="shared" si="10"/>
        <v>1880.57</v>
      </c>
      <c r="J447" s="16">
        <f t="shared" si="10"/>
        <v>2130.88</v>
      </c>
      <c r="K447" s="16">
        <f t="shared" si="9"/>
        <v>2485.9500000000003</v>
      </c>
      <c r="L447" s="27">
        <v>21.07</v>
      </c>
      <c r="M447" s="34">
        <v>0</v>
      </c>
      <c r="N447" s="18"/>
      <c r="O447" s="19"/>
      <c r="P447" s="12"/>
      <c r="Q447" s="12"/>
    </row>
    <row r="448" spans="1:17" s="13" customFormat="1" ht="14.25" customHeight="1">
      <c r="A448" s="33">
        <f>'до 150 кВт'!A448</f>
        <v>43604</v>
      </c>
      <c r="B448" s="14">
        <v>7</v>
      </c>
      <c r="C448" s="15">
        <v>1553.2</v>
      </c>
      <c r="D448" s="15">
        <v>0</v>
      </c>
      <c r="E448" s="15">
        <v>14.52</v>
      </c>
      <c r="F448" s="26">
        <v>1572.52</v>
      </c>
      <c r="G448" s="26">
        <v>142</v>
      </c>
      <c r="H448" s="16">
        <f t="shared" si="10"/>
        <v>1774.32</v>
      </c>
      <c r="I448" s="16">
        <f t="shared" si="10"/>
        <v>2004.52</v>
      </c>
      <c r="J448" s="16">
        <f t="shared" si="10"/>
        <v>2254.8300000000004</v>
      </c>
      <c r="K448" s="16">
        <f t="shared" si="9"/>
        <v>2609.9</v>
      </c>
      <c r="L448" s="27">
        <v>0</v>
      </c>
      <c r="M448" s="34">
        <v>14.52</v>
      </c>
      <c r="N448" s="18"/>
      <c r="O448" s="19"/>
      <c r="P448" s="12"/>
      <c r="Q448" s="12"/>
    </row>
    <row r="449" spans="1:17" s="13" customFormat="1" ht="14.25" customHeight="1">
      <c r="A449" s="33">
        <f>'до 150 кВт'!A449</f>
        <v>43604</v>
      </c>
      <c r="B449" s="14">
        <v>8</v>
      </c>
      <c r="C449" s="15">
        <v>1731.48</v>
      </c>
      <c r="D449" s="15">
        <v>0</v>
      </c>
      <c r="E449" s="15">
        <v>105.08</v>
      </c>
      <c r="F449" s="26">
        <v>1750.8</v>
      </c>
      <c r="G449" s="26">
        <v>142</v>
      </c>
      <c r="H449" s="16">
        <f t="shared" si="10"/>
        <v>1952.6</v>
      </c>
      <c r="I449" s="16">
        <f t="shared" si="10"/>
        <v>2182.8</v>
      </c>
      <c r="J449" s="16">
        <f t="shared" si="10"/>
        <v>2433.11</v>
      </c>
      <c r="K449" s="16">
        <f t="shared" si="9"/>
        <v>2788.1800000000003</v>
      </c>
      <c r="L449" s="27">
        <v>0</v>
      </c>
      <c r="M449" s="34">
        <v>105.08</v>
      </c>
      <c r="N449" s="18"/>
      <c r="O449" s="19"/>
      <c r="P449" s="12"/>
      <c r="Q449" s="12"/>
    </row>
    <row r="450" spans="1:17" s="13" customFormat="1" ht="14.25" customHeight="1">
      <c r="A450" s="33">
        <f>'до 150 кВт'!A450</f>
        <v>43604</v>
      </c>
      <c r="B450" s="14">
        <v>9</v>
      </c>
      <c r="C450" s="15">
        <v>1745.9</v>
      </c>
      <c r="D450" s="15">
        <v>0</v>
      </c>
      <c r="E450" s="15">
        <v>123.64</v>
      </c>
      <c r="F450" s="26">
        <v>1765.22</v>
      </c>
      <c r="G450" s="26">
        <v>142</v>
      </c>
      <c r="H450" s="16">
        <f t="shared" si="10"/>
        <v>1967.02</v>
      </c>
      <c r="I450" s="16">
        <f t="shared" si="10"/>
        <v>2197.2200000000003</v>
      </c>
      <c r="J450" s="16">
        <f t="shared" si="10"/>
        <v>2447.53</v>
      </c>
      <c r="K450" s="16">
        <f t="shared" si="9"/>
        <v>2802.6000000000004</v>
      </c>
      <c r="L450" s="27">
        <v>0</v>
      </c>
      <c r="M450" s="34">
        <v>123.64</v>
      </c>
      <c r="N450" s="18"/>
      <c r="O450" s="19"/>
      <c r="P450" s="12"/>
      <c r="Q450" s="12"/>
    </row>
    <row r="451" spans="1:17" s="13" customFormat="1" ht="14.25" customHeight="1">
      <c r="A451" s="33">
        <f>'до 150 кВт'!A451</f>
        <v>43604</v>
      </c>
      <c r="B451" s="14">
        <v>10</v>
      </c>
      <c r="C451" s="15">
        <v>1746.4</v>
      </c>
      <c r="D451" s="15">
        <v>0</v>
      </c>
      <c r="E451" s="15">
        <v>157.07</v>
      </c>
      <c r="F451" s="26">
        <v>1765.72</v>
      </c>
      <c r="G451" s="26">
        <v>142</v>
      </c>
      <c r="H451" s="16">
        <f t="shared" si="10"/>
        <v>1967.52</v>
      </c>
      <c r="I451" s="16">
        <f t="shared" si="10"/>
        <v>2197.7200000000003</v>
      </c>
      <c r="J451" s="16">
        <f t="shared" si="10"/>
        <v>2448.03</v>
      </c>
      <c r="K451" s="16">
        <f t="shared" si="9"/>
        <v>2803.1000000000004</v>
      </c>
      <c r="L451" s="27">
        <v>0</v>
      </c>
      <c r="M451" s="34">
        <v>157.07</v>
      </c>
      <c r="N451" s="18"/>
      <c r="O451" s="19"/>
      <c r="P451" s="12"/>
      <c r="Q451" s="12"/>
    </row>
    <row r="452" spans="1:17" s="13" customFormat="1" ht="14.25" customHeight="1">
      <c r="A452" s="33">
        <f>'до 150 кВт'!A452</f>
        <v>43604</v>
      </c>
      <c r="B452" s="14">
        <v>11</v>
      </c>
      <c r="C452" s="15">
        <v>1743.46</v>
      </c>
      <c r="D452" s="15">
        <v>0</v>
      </c>
      <c r="E452" s="15">
        <v>168.91</v>
      </c>
      <c r="F452" s="26">
        <v>1762.78</v>
      </c>
      <c r="G452" s="26">
        <v>142</v>
      </c>
      <c r="H452" s="16">
        <f t="shared" si="10"/>
        <v>1964.58</v>
      </c>
      <c r="I452" s="16">
        <f t="shared" si="10"/>
        <v>2194.78</v>
      </c>
      <c r="J452" s="16">
        <f t="shared" si="10"/>
        <v>2445.09</v>
      </c>
      <c r="K452" s="16">
        <f t="shared" si="9"/>
        <v>2800.1600000000003</v>
      </c>
      <c r="L452" s="27">
        <v>0</v>
      </c>
      <c r="M452" s="34">
        <v>168.91</v>
      </c>
      <c r="N452" s="18"/>
      <c r="O452" s="19"/>
      <c r="P452" s="12"/>
      <c r="Q452" s="12"/>
    </row>
    <row r="453" spans="1:17" s="13" customFormat="1" ht="14.25" customHeight="1">
      <c r="A453" s="33">
        <f>'до 150 кВт'!A453</f>
        <v>43604</v>
      </c>
      <c r="B453" s="14">
        <v>12</v>
      </c>
      <c r="C453" s="15">
        <v>1739.5</v>
      </c>
      <c r="D453" s="15">
        <v>0</v>
      </c>
      <c r="E453" s="15">
        <v>211.57</v>
      </c>
      <c r="F453" s="26">
        <v>1758.82</v>
      </c>
      <c r="G453" s="26">
        <v>142</v>
      </c>
      <c r="H453" s="16">
        <f t="shared" si="10"/>
        <v>1960.62</v>
      </c>
      <c r="I453" s="16">
        <f t="shared" si="10"/>
        <v>2190.82</v>
      </c>
      <c r="J453" s="16">
        <f t="shared" si="10"/>
        <v>2441.13</v>
      </c>
      <c r="K453" s="16">
        <f t="shared" si="9"/>
        <v>2796.2000000000003</v>
      </c>
      <c r="L453" s="27">
        <v>0</v>
      </c>
      <c r="M453" s="34">
        <v>211.57</v>
      </c>
      <c r="N453" s="18"/>
      <c r="O453" s="19"/>
      <c r="P453" s="12"/>
      <c r="Q453" s="12"/>
    </row>
    <row r="454" spans="1:17" s="13" customFormat="1" ht="14.25" customHeight="1">
      <c r="A454" s="33">
        <f>'до 150 кВт'!A454</f>
        <v>43604</v>
      </c>
      <c r="B454" s="14">
        <v>13</v>
      </c>
      <c r="C454" s="15">
        <v>1738.24</v>
      </c>
      <c r="D454" s="15">
        <v>0</v>
      </c>
      <c r="E454" s="15">
        <v>196.73</v>
      </c>
      <c r="F454" s="26">
        <v>1757.56</v>
      </c>
      <c r="G454" s="26">
        <v>142</v>
      </c>
      <c r="H454" s="16">
        <f t="shared" si="10"/>
        <v>1959.36</v>
      </c>
      <c r="I454" s="16">
        <f t="shared" si="10"/>
        <v>2189.5600000000004</v>
      </c>
      <c r="J454" s="16">
        <f t="shared" si="10"/>
        <v>2439.8700000000003</v>
      </c>
      <c r="K454" s="16">
        <f t="shared" si="9"/>
        <v>2794.94</v>
      </c>
      <c r="L454" s="27">
        <v>0</v>
      </c>
      <c r="M454" s="34">
        <v>196.73</v>
      </c>
      <c r="N454" s="18"/>
      <c r="O454" s="19"/>
      <c r="P454" s="12"/>
      <c r="Q454" s="12"/>
    </row>
    <row r="455" spans="1:17" s="13" customFormat="1" ht="14.25" customHeight="1">
      <c r="A455" s="33">
        <f>'до 150 кВт'!A455</f>
        <v>43604</v>
      </c>
      <c r="B455" s="14">
        <v>14</v>
      </c>
      <c r="C455" s="15">
        <v>1691.19</v>
      </c>
      <c r="D455" s="15">
        <v>0</v>
      </c>
      <c r="E455" s="15">
        <v>165.41</v>
      </c>
      <c r="F455" s="26">
        <v>1710.51</v>
      </c>
      <c r="G455" s="26">
        <v>142</v>
      </c>
      <c r="H455" s="16">
        <f t="shared" si="10"/>
        <v>1912.31</v>
      </c>
      <c r="I455" s="16">
        <f t="shared" si="10"/>
        <v>2142.51</v>
      </c>
      <c r="J455" s="16">
        <f t="shared" si="10"/>
        <v>2392.82</v>
      </c>
      <c r="K455" s="16">
        <f t="shared" si="9"/>
        <v>2747.8900000000003</v>
      </c>
      <c r="L455" s="27">
        <v>0</v>
      </c>
      <c r="M455" s="34">
        <v>165.41</v>
      </c>
      <c r="N455" s="18"/>
      <c r="O455" s="19"/>
      <c r="P455" s="12"/>
      <c r="Q455" s="12"/>
    </row>
    <row r="456" spans="1:17" s="13" customFormat="1" ht="14.25" customHeight="1">
      <c r="A456" s="33">
        <f>'до 150 кВт'!A456</f>
        <v>43604</v>
      </c>
      <c r="B456" s="14">
        <v>15</v>
      </c>
      <c r="C456" s="15">
        <v>1687.13</v>
      </c>
      <c r="D456" s="15">
        <v>0</v>
      </c>
      <c r="E456" s="15">
        <v>216.5</v>
      </c>
      <c r="F456" s="26">
        <v>1706.45</v>
      </c>
      <c r="G456" s="26">
        <v>142</v>
      </c>
      <c r="H456" s="16">
        <f t="shared" si="10"/>
        <v>1908.25</v>
      </c>
      <c r="I456" s="16">
        <f t="shared" si="10"/>
        <v>2138.4500000000003</v>
      </c>
      <c r="J456" s="16">
        <f t="shared" si="10"/>
        <v>2388.76</v>
      </c>
      <c r="K456" s="16">
        <f t="shared" si="9"/>
        <v>2743.8300000000004</v>
      </c>
      <c r="L456" s="27">
        <v>0</v>
      </c>
      <c r="M456" s="34">
        <v>216.5</v>
      </c>
      <c r="N456" s="18"/>
      <c r="O456" s="19"/>
      <c r="P456" s="12"/>
      <c r="Q456" s="12"/>
    </row>
    <row r="457" spans="1:17" s="13" customFormat="1" ht="14.25" customHeight="1">
      <c r="A457" s="33">
        <f>'до 150 кВт'!A457</f>
        <v>43604</v>
      </c>
      <c r="B457" s="14">
        <v>16</v>
      </c>
      <c r="C457" s="15">
        <v>1649.69</v>
      </c>
      <c r="D457" s="15">
        <v>0</v>
      </c>
      <c r="E457" s="15">
        <v>266.59</v>
      </c>
      <c r="F457" s="26">
        <v>1669.01</v>
      </c>
      <c r="G457" s="26">
        <v>142</v>
      </c>
      <c r="H457" s="16">
        <f t="shared" si="10"/>
        <v>1870.81</v>
      </c>
      <c r="I457" s="16">
        <f t="shared" si="10"/>
        <v>2101.01</v>
      </c>
      <c r="J457" s="16">
        <f t="shared" si="10"/>
        <v>2351.32</v>
      </c>
      <c r="K457" s="16">
        <f t="shared" si="10"/>
        <v>2706.3900000000003</v>
      </c>
      <c r="L457" s="27">
        <v>0</v>
      </c>
      <c r="M457" s="34">
        <v>266.59</v>
      </c>
      <c r="N457" s="18"/>
      <c r="O457" s="19"/>
      <c r="P457" s="12"/>
      <c r="Q457" s="12"/>
    </row>
    <row r="458" spans="1:17" s="13" customFormat="1" ht="14.25" customHeight="1">
      <c r="A458" s="33">
        <f>'до 150 кВт'!A458</f>
        <v>43604</v>
      </c>
      <c r="B458" s="14">
        <v>17</v>
      </c>
      <c r="C458" s="15">
        <v>1651.18</v>
      </c>
      <c r="D458" s="15">
        <v>0</v>
      </c>
      <c r="E458" s="15">
        <v>240.68</v>
      </c>
      <c r="F458" s="26">
        <v>1670.5</v>
      </c>
      <c r="G458" s="26">
        <v>142</v>
      </c>
      <c r="H458" s="16">
        <f aca="true" t="shared" si="11" ref="H458:K521">SUM($C458,$G458,R$4,R$6)</f>
        <v>1872.3</v>
      </c>
      <c r="I458" s="16">
        <f t="shared" si="11"/>
        <v>2102.5000000000005</v>
      </c>
      <c r="J458" s="16">
        <f t="shared" si="11"/>
        <v>2352.8100000000004</v>
      </c>
      <c r="K458" s="16">
        <f t="shared" si="11"/>
        <v>2707.88</v>
      </c>
      <c r="L458" s="27">
        <v>0</v>
      </c>
      <c r="M458" s="34">
        <v>240.68</v>
      </c>
      <c r="N458" s="18"/>
      <c r="O458" s="19"/>
      <c r="P458" s="12"/>
      <c r="Q458" s="12"/>
    </row>
    <row r="459" spans="1:17" s="13" customFormat="1" ht="14.25" customHeight="1">
      <c r="A459" s="33">
        <f>'до 150 кВт'!A459</f>
        <v>43604</v>
      </c>
      <c r="B459" s="14">
        <v>18</v>
      </c>
      <c r="C459" s="15">
        <v>1686.07</v>
      </c>
      <c r="D459" s="15">
        <v>0</v>
      </c>
      <c r="E459" s="15">
        <v>92.86</v>
      </c>
      <c r="F459" s="26">
        <v>1705.39</v>
      </c>
      <c r="G459" s="26">
        <v>142</v>
      </c>
      <c r="H459" s="16">
        <f t="shared" si="11"/>
        <v>1907.1899999999998</v>
      </c>
      <c r="I459" s="16">
        <f t="shared" si="11"/>
        <v>2137.3900000000003</v>
      </c>
      <c r="J459" s="16">
        <f t="shared" si="11"/>
        <v>2387.7000000000003</v>
      </c>
      <c r="K459" s="16">
        <f t="shared" si="11"/>
        <v>2742.77</v>
      </c>
      <c r="L459" s="27">
        <v>0</v>
      </c>
      <c r="M459" s="34">
        <v>92.86</v>
      </c>
      <c r="N459" s="18"/>
      <c r="O459" s="19"/>
      <c r="P459" s="12"/>
      <c r="Q459" s="12"/>
    </row>
    <row r="460" spans="1:17" s="13" customFormat="1" ht="14.25" customHeight="1">
      <c r="A460" s="33">
        <f>'до 150 кВт'!A460</f>
        <v>43604</v>
      </c>
      <c r="B460" s="14">
        <v>19</v>
      </c>
      <c r="C460" s="15">
        <v>1725.66</v>
      </c>
      <c r="D460" s="15">
        <v>0</v>
      </c>
      <c r="E460" s="15">
        <v>208.28</v>
      </c>
      <c r="F460" s="26">
        <v>1744.98</v>
      </c>
      <c r="G460" s="26">
        <v>142</v>
      </c>
      <c r="H460" s="16">
        <f t="shared" si="11"/>
        <v>1946.78</v>
      </c>
      <c r="I460" s="16">
        <f t="shared" si="11"/>
        <v>2176.9800000000005</v>
      </c>
      <c r="J460" s="16">
        <f t="shared" si="11"/>
        <v>2427.2900000000004</v>
      </c>
      <c r="K460" s="16">
        <f t="shared" si="11"/>
        <v>2782.36</v>
      </c>
      <c r="L460" s="27">
        <v>0</v>
      </c>
      <c r="M460" s="34">
        <v>208.28</v>
      </c>
      <c r="N460" s="18"/>
      <c r="O460" s="19"/>
      <c r="P460" s="12"/>
      <c r="Q460" s="12"/>
    </row>
    <row r="461" spans="1:17" s="13" customFormat="1" ht="14.25" customHeight="1">
      <c r="A461" s="33">
        <f>'до 150 кВт'!A461</f>
        <v>43604</v>
      </c>
      <c r="B461" s="14">
        <v>20</v>
      </c>
      <c r="C461" s="15">
        <v>1763.95</v>
      </c>
      <c r="D461" s="15">
        <v>0</v>
      </c>
      <c r="E461" s="15">
        <v>330.8</v>
      </c>
      <c r="F461" s="26">
        <v>1783.27</v>
      </c>
      <c r="G461" s="26">
        <v>142</v>
      </c>
      <c r="H461" s="16">
        <f t="shared" si="11"/>
        <v>1985.07</v>
      </c>
      <c r="I461" s="16">
        <f t="shared" si="11"/>
        <v>2215.2700000000004</v>
      </c>
      <c r="J461" s="16">
        <f t="shared" si="11"/>
        <v>2465.5800000000004</v>
      </c>
      <c r="K461" s="16">
        <f t="shared" si="11"/>
        <v>2820.65</v>
      </c>
      <c r="L461" s="27">
        <v>0</v>
      </c>
      <c r="M461" s="34">
        <v>330.8</v>
      </c>
      <c r="N461" s="18"/>
      <c r="O461" s="19"/>
      <c r="P461" s="12"/>
      <c r="Q461" s="12"/>
    </row>
    <row r="462" spans="1:17" s="13" customFormat="1" ht="14.25" customHeight="1">
      <c r="A462" s="33">
        <f>'до 150 кВт'!A462</f>
        <v>43604</v>
      </c>
      <c r="B462" s="14">
        <v>21</v>
      </c>
      <c r="C462" s="15">
        <v>1797.33</v>
      </c>
      <c r="D462" s="15">
        <v>0</v>
      </c>
      <c r="E462" s="15">
        <v>389.77</v>
      </c>
      <c r="F462" s="26">
        <v>1816.65</v>
      </c>
      <c r="G462" s="26">
        <v>142</v>
      </c>
      <c r="H462" s="16">
        <f t="shared" si="11"/>
        <v>2018.4499999999998</v>
      </c>
      <c r="I462" s="16">
        <f t="shared" si="11"/>
        <v>2248.65</v>
      </c>
      <c r="J462" s="16">
        <f t="shared" si="11"/>
        <v>2498.96</v>
      </c>
      <c r="K462" s="16">
        <f t="shared" si="11"/>
        <v>2854.03</v>
      </c>
      <c r="L462" s="27">
        <v>0</v>
      </c>
      <c r="M462" s="34">
        <v>389.77</v>
      </c>
      <c r="N462" s="18"/>
      <c r="O462" s="19"/>
      <c r="P462" s="12"/>
      <c r="Q462" s="12"/>
    </row>
    <row r="463" spans="1:17" s="13" customFormat="1" ht="14.25" customHeight="1">
      <c r="A463" s="33">
        <f>'до 150 кВт'!A463</f>
        <v>43604</v>
      </c>
      <c r="B463" s="14">
        <v>22</v>
      </c>
      <c r="C463" s="15">
        <v>1677.94</v>
      </c>
      <c r="D463" s="15">
        <v>0</v>
      </c>
      <c r="E463" s="15">
        <v>587.79</v>
      </c>
      <c r="F463" s="26">
        <v>1697.26</v>
      </c>
      <c r="G463" s="26">
        <v>142</v>
      </c>
      <c r="H463" s="16">
        <f t="shared" si="11"/>
        <v>1899.06</v>
      </c>
      <c r="I463" s="16">
        <f t="shared" si="11"/>
        <v>2129.26</v>
      </c>
      <c r="J463" s="16">
        <f t="shared" si="11"/>
        <v>2379.57</v>
      </c>
      <c r="K463" s="16">
        <f t="shared" si="11"/>
        <v>2734.6400000000003</v>
      </c>
      <c r="L463" s="27">
        <v>0</v>
      </c>
      <c r="M463" s="34">
        <v>587.79</v>
      </c>
      <c r="N463" s="18"/>
      <c r="O463" s="19"/>
      <c r="P463" s="12"/>
      <c r="Q463" s="12"/>
    </row>
    <row r="464" spans="1:17" s="13" customFormat="1" ht="14.25" customHeight="1">
      <c r="A464" s="33">
        <f>'до 150 кВт'!A464</f>
        <v>43604</v>
      </c>
      <c r="B464" s="14">
        <v>23</v>
      </c>
      <c r="C464" s="15">
        <v>1620.49</v>
      </c>
      <c r="D464" s="15">
        <v>0</v>
      </c>
      <c r="E464" s="15">
        <v>643.5</v>
      </c>
      <c r="F464" s="26">
        <v>1639.81</v>
      </c>
      <c r="G464" s="26">
        <v>142</v>
      </c>
      <c r="H464" s="16">
        <f t="shared" si="11"/>
        <v>1841.61</v>
      </c>
      <c r="I464" s="16">
        <f t="shared" si="11"/>
        <v>2071.8100000000004</v>
      </c>
      <c r="J464" s="16">
        <f t="shared" si="11"/>
        <v>2322.1200000000003</v>
      </c>
      <c r="K464" s="16">
        <f t="shared" si="11"/>
        <v>2677.19</v>
      </c>
      <c r="L464" s="27">
        <v>0</v>
      </c>
      <c r="M464" s="34">
        <v>643.5</v>
      </c>
      <c r="N464" s="18"/>
      <c r="O464" s="19"/>
      <c r="P464" s="12"/>
      <c r="Q464" s="12"/>
    </row>
    <row r="465" spans="1:17" s="13" customFormat="1" ht="14.25" customHeight="1">
      <c r="A465" s="33">
        <f>'до 150 кВт'!A465</f>
        <v>43605</v>
      </c>
      <c r="B465" s="14">
        <v>0</v>
      </c>
      <c r="C465" s="15">
        <v>1273.72</v>
      </c>
      <c r="D465" s="15">
        <v>0</v>
      </c>
      <c r="E465" s="15">
        <v>170.82</v>
      </c>
      <c r="F465" s="26">
        <v>1293.04</v>
      </c>
      <c r="G465" s="26">
        <v>142</v>
      </c>
      <c r="H465" s="16">
        <f t="shared" si="11"/>
        <v>1494.84</v>
      </c>
      <c r="I465" s="16">
        <f t="shared" si="11"/>
        <v>1725.04</v>
      </c>
      <c r="J465" s="16">
        <f t="shared" si="11"/>
        <v>1975.3500000000001</v>
      </c>
      <c r="K465" s="16">
        <f t="shared" si="11"/>
        <v>2330.42</v>
      </c>
      <c r="L465" s="27">
        <v>0</v>
      </c>
      <c r="M465" s="34">
        <v>170.82</v>
      </c>
      <c r="N465" s="18"/>
      <c r="O465" s="19"/>
      <c r="P465" s="12"/>
      <c r="Q465" s="12"/>
    </row>
    <row r="466" spans="1:17" s="13" customFormat="1" ht="14.25" customHeight="1">
      <c r="A466" s="33">
        <f>'до 150 кВт'!A466</f>
        <v>43605</v>
      </c>
      <c r="B466" s="14">
        <v>1</v>
      </c>
      <c r="C466" s="15">
        <v>1153.95</v>
      </c>
      <c r="D466" s="15">
        <v>0</v>
      </c>
      <c r="E466" s="15">
        <v>155.33</v>
      </c>
      <c r="F466" s="26">
        <v>1173.27</v>
      </c>
      <c r="G466" s="26">
        <v>142</v>
      </c>
      <c r="H466" s="16">
        <f t="shared" si="11"/>
        <v>1375.07</v>
      </c>
      <c r="I466" s="16">
        <f t="shared" si="11"/>
        <v>1605.27</v>
      </c>
      <c r="J466" s="16">
        <f t="shared" si="11"/>
        <v>1855.5800000000002</v>
      </c>
      <c r="K466" s="16">
        <f t="shared" si="11"/>
        <v>2210.65</v>
      </c>
      <c r="L466" s="27">
        <v>0</v>
      </c>
      <c r="M466" s="34">
        <v>155.33</v>
      </c>
      <c r="N466" s="18"/>
      <c r="O466" s="19"/>
      <c r="P466" s="12"/>
      <c r="Q466" s="12"/>
    </row>
    <row r="467" spans="1:17" s="13" customFormat="1" ht="14.25" customHeight="1">
      <c r="A467" s="33">
        <f>'до 150 кВт'!A467</f>
        <v>43605</v>
      </c>
      <c r="B467" s="14">
        <v>2</v>
      </c>
      <c r="C467" s="15">
        <v>1114.12</v>
      </c>
      <c r="D467" s="15">
        <v>0</v>
      </c>
      <c r="E467" s="15">
        <v>81.71</v>
      </c>
      <c r="F467" s="26">
        <v>1133.44</v>
      </c>
      <c r="G467" s="26">
        <v>142</v>
      </c>
      <c r="H467" s="16">
        <f t="shared" si="11"/>
        <v>1335.2399999999998</v>
      </c>
      <c r="I467" s="16">
        <f t="shared" si="11"/>
        <v>1565.4399999999998</v>
      </c>
      <c r="J467" s="16">
        <f t="shared" si="11"/>
        <v>1815.7499999999998</v>
      </c>
      <c r="K467" s="16">
        <f t="shared" si="11"/>
        <v>2170.82</v>
      </c>
      <c r="L467" s="27">
        <v>0</v>
      </c>
      <c r="M467" s="34">
        <v>81.71</v>
      </c>
      <c r="N467" s="18"/>
      <c r="O467" s="19"/>
      <c r="P467" s="12"/>
      <c r="Q467" s="12"/>
    </row>
    <row r="468" spans="1:17" s="13" customFormat="1" ht="14.25" customHeight="1">
      <c r="A468" s="33">
        <f>'до 150 кВт'!A468</f>
        <v>43605</v>
      </c>
      <c r="B468" s="14">
        <v>3</v>
      </c>
      <c r="C468" s="15">
        <v>1091.62</v>
      </c>
      <c r="D468" s="15">
        <v>0</v>
      </c>
      <c r="E468" s="15">
        <v>38.15</v>
      </c>
      <c r="F468" s="26">
        <v>1110.94</v>
      </c>
      <c r="G468" s="26">
        <v>142</v>
      </c>
      <c r="H468" s="16">
        <f t="shared" si="11"/>
        <v>1312.7399999999998</v>
      </c>
      <c r="I468" s="16">
        <f t="shared" si="11"/>
        <v>1542.9399999999998</v>
      </c>
      <c r="J468" s="16">
        <f t="shared" si="11"/>
        <v>1793.2499999999998</v>
      </c>
      <c r="K468" s="16">
        <f t="shared" si="11"/>
        <v>2148.32</v>
      </c>
      <c r="L468" s="27">
        <v>0</v>
      </c>
      <c r="M468" s="34">
        <v>38.15</v>
      </c>
      <c r="N468" s="18"/>
      <c r="O468" s="19"/>
      <c r="P468" s="12"/>
      <c r="Q468" s="12"/>
    </row>
    <row r="469" spans="1:17" s="13" customFormat="1" ht="14.25" customHeight="1">
      <c r="A469" s="33">
        <f>'до 150 кВт'!A469</f>
        <v>43605</v>
      </c>
      <c r="B469" s="14">
        <v>4</v>
      </c>
      <c r="C469" s="15">
        <v>1133.81</v>
      </c>
      <c r="D469" s="15">
        <v>20.94</v>
      </c>
      <c r="E469" s="15">
        <v>0</v>
      </c>
      <c r="F469" s="26">
        <v>1153.13</v>
      </c>
      <c r="G469" s="26">
        <v>142</v>
      </c>
      <c r="H469" s="16">
        <f t="shared" si="11"/>
        <v>1354.9299999999998</v>
      </c>
      <c r="I469" s="16">
        <f t="shared" si="11"/>
        <v>1585.1299999999999</v>
      </c>
      <c r="J469" s="16">
        <f t="shared" si="11"/>
        <v>1835.4399999999998</v>
      </c>
      <c r="K469" s="16">
        <f t="shared" si="11"/>
        <v>2190.51</v>
      </c>
      <c r="L469" s="27">
        <v>20.94</v>
      </c>
      <c r="M469" s="34">
        <v>0</v>
      </c>
      <c r="N469" s="18"/>
      <c r="O469" s="19"/>
      <c r="P469" s="12"/>
      <c r="Q469" s="12"/>
    </row>
    <row r="470" spans="1:17" s="13" customFormat="1" ht="14.25" customHeight="1">
      <c r="A470" s="33">
        <f>'до 150 кВт'!A470</f>
        <v>43605</v>
      </c>
      <c r="B470" s="14">
        <v>5</v>
      </c>
      <c r="C470" s="15">
        <v>1338.64</v>
      </c>
      <c r="D470" s="15">
        <v>16.95</v>
      </c>
      <c r="E470" s="15">
        <v>0</v>
      </c>
      <c r="F470" s="26">
        <v>1357.96</v>
      </c>
      <c r="G470" s="26">
        <v>142</v>
      </c>
      <c r="H470" s="16">
        <f t="shared" si="11"/>
        <v>1559.76</v>
      </c>
      <c r="I470" s="16">
        <f t="shared" si="11"/>
        <v>1789.96</v>
      </c>
      <c r="J470" s="16">
        <f t="shared" si="11"/>
        <v>2040.2700000000002</v>
      </c>
      <c r="K470" s="16">
        <f t="shared" si="11"/>
        <v>2395.34</v>
      </c>
      <c r="L470" s="27">
        <v>16.95</v>
      </c>
      <c r="M470" s="34">
        <v>0</v>
      </c>
      <c r="N470" s="18"/>
      <c r="O470" s="19"/>
      <c r="P470" s="12"/>
      <c r="Q470" s="12"/>
    </row>
    <row r="471" spans="1:17" s="13" customFormat="1" ht="14.25" customHeight="1">
      <c r="A471" s="33">
        <f>'до 150 кВт'!A471</f>
        <v>43605</v>
      </c>
      <c r="B471" s="14">
        <v>6</v>
      </c>
      <c r="C471" s="15">
        <v>1424.79</v>
      </c>
      <c r="D471" s="15">
        <v>66.73</v>
      </c>
      <c r="E471" s="15">
        <v>0</v>
      </c>
      <c r="F471" s="26">
        <v>1444.11</v>
      </c>
      <c r="G471" s="26">
        <v>142</v>
      </c>
      <c r="H471" s="16">
        <f t="shared" si="11"/>
        <v>1645.9099999999999</v>
      </c>
      <c r="I471" s="16">
        <f t="shared" si="11"/>
        <v>1876.11</v>
      </c>
      <c r="J471" s="16">
        <f t="shared" si="11"/>
        <v>2126.42</v>
      </c>
      <c r="K471" s="16">
        <f t="shared" si="11"/>
        <v>2481.4900000000002</v>
      </c>
      <c r="L471" s="27">
        <v>66.73</v>
      </c>
      <c r="M471" s="34">
        <v>0</v>
      </c>
      <c r="N471" s="18"/>
      <c r="O471" s="19"/>
      <c r="P471" s="12"/>
      <c r="Q471" s="12"/>
    </row>
    <row r="472" spans="1:17" s="13" customFormat="1" ht="14.25" customHeight="1">
      <c r="A472" s="33">
        <f>'до 150 кВт'!A472</f>
        <v>43605</v>
      </c>
      <c r="B472" s="14">
        <v>7</v>
      </c>
      <c r="C472" s="15">
        <v>1547.66</v>
      </c>
      <c r="D472" s="15">
        <v>0</v>
      </c>
      <c r="E472" s="15">
        <v>5.23</v>
      </c>
      <c r="F472" s="26">
        <v>1566.98</v>
      </c>
      <c r="G472" s="26">
        <v>142</v>
      </c>
      <c r="H472" s="16">
        <f t="shared" si="11"/>
        <v>1768.78</v>
      </c>
      <c r="I472" s="16">
        <f t="shared" si="11"/>
        <v>1998.98</v>
      </c>
      <c r="J472" s="16">
        <f t="shared" si="11"/>
        <v>2249.2900000000004</v>
      </c>
      <c r="K472" s="16">
        <f t="shared" si="11"/>
        <v>2604.36</v>
      </c>
      <c r="L472" s="27">
        <v>0</v>
      </c>
      <c r="M472" s="34">
        <v>5.23</v>
      </c>
      <c r="N472" s="18"/>
      <c r="O472" s="19"/>
      <c r="P472" s="12"/>
      <c r="Q472" s="12"/>
    </row>
    <row r="473" spans="1:17" s="13" customFormat="1" ht="14.25" customHeight="1">
      <c r="A473" s="33">
        <f>'до 150 кВт'!A473</f>
        <v>43605</v>
      </c>
      <c r="B473" s="14">
        <v>8</v>
      </c>
      <c r="C473" s="15">
        <v>1730.15</v>
      </c>
      <c r="D473" s="15">
        <v>0</v>
      </c>
      <c r="E473" s="15">
        <v>121.37</v>
      </c>
      <c r="F473" s="26">
        <v>1749.47</v>
      </c>
      <c r="G473" s="26">
        <v>142</v>
      </c>
      <c r="H473" s="16">
        <f t="shared" si="11"/>
        <v>1951.27</v>
      </c>
      <c r="I473" s="16">
        <f t="shared" si="11"/>
        <v>2181.4700000000003</v>
      </c>
      <c r="J473" s="16">
        <f t="shared" si="11"/>
        <v>2431.78</v>
      </c>
      <c r="K473" s="16">
        <f t="shared" si="11"/>
        <v>2786.8500000000004</v>
      </c>
      <c r="L473" s="27">
        <v>0</v>
      </c>
      <c r="M473" s="34">
        <v>121.37</v>
      </c>
      <c r="N473" s="18"/>
      <c r="O473" s="19"/>
      <c r="P473" s="12"/>
      <c r="Q473" s="12"/>
    </row>
    <row r="474" spans="1:17" s="13" customFormat="1" ht="14.25" customHeight="1">
      <c r="A474" s="33">
        <f>'до 150 кВт'!A474</f>
        <v>43605</v>
      </c>
      <c r="B474" s="14">
        <v>9</v>
      </c>
      <c r="C474" s="15">
        <v>1747.55</v>
      </c>
      <c r="D474" s="15">
        <v>0</v>
      </c>
      <c r="E474" s="15">
        <v>144.75</v>
      </c>
      <c r="F474" s="26">
        <v>1766.87</v>
      </c>
      <c r="G474" s="26">
        <v>142</v>
      </c>
      <c r="H474" s="16">
        <f t="shared" si="11"/>
        <v>1968.6699999999998</v>
      </c>
      <c r="I474" s="16">
        <f t="shared" si="11"/>
        <v>2198.8700000000003</v>
      </c>
      <c r="J474" s="16">
        <f t="shared" si="11"/>
        <v>2449.1800000000003</v>
      </c>
      <c r="K474" s="16">
        <f t="shared" si="11"/>
        <v>2804.25</v>
      </c>
      <c r="L474" s="27">
        <v>0</v>
      </c>
      <c r="M474" s="34">
        <v>144.75</v>
      </c>
      <c r="N474" s="18"/>
      <c r="O474" s="19"/>
      <c r="P474" s="12"/>
      <c r="Q474" s="12"/>
    </row>
    <row r="475" spans="1:17" s="13" customFormat="1" ht="14.25" customHeight="1">
      <c r="A475" s="33">
        <f>'до 150 кВт'!A475</f>
        <v>43605</v>
      </c>
      <c r="B475" s="14">
        <v>10</v>
      </c>
      <c r="C475" s="15">
        <v>1716.06</v>
      </c>
      <c r="D475" s="15">
        <v>0</v>
      </c>
      <c r="E475" s="15">
        <v>118.31</v>
      </c>
      <c r="F475" s="26">
        <v>1735.38</v>
      </c>
      <c r="G475" s="26">
        <v>142</v>
      </c>
      <c r="H475" s="16">
        <f t="shared" si="11"/>
        <v>1937.1799999999998</v>
      </c>
      <c r="I475" s="16">
        <f t="shared" si="11"/>
        <v>2167.38</v>
      </c>
      <c r="J475" s="16">
        <f t="shared" si="11"/>
        <v>2417.69</v>
      </c>
      <c r="K475" s="16">
        <f t="shared" si="11"/>
        <v>2772.76</v>
      </c>
      <c r="L475" s="27">
        <v>0</v>
      </c>
      <c r="M475" s="34">
        <v>118.31</v>
      </c>
      <c r="N475" s="18"/>
      <c r="O475" s="19"/>
      <c r="P475" s="12"/>
      <c r="Q475" s="12"/>
    </row>
    <row r="476" spans="1:17" s="13" customFormat="1" ht="14.25" customHeight="1">
      <c r="A476" s="33">
        <f>'до 150 кВт'!A476</f>
        <v>43605</v>
      </c>
      <c r="B476" s="14">
        <v>11</v>
      </c>
      <c r="C476" s="15">
        <v>1751.24</v>
      </c>
      <c r="D476" s="15">
        <v>0</v>
      </c>
      <c r="E476" s="15">
        <v>179.94</v>
      </c>
      <c r="F476" s="26">
        <v>1770.56</v>
      </c>
      <c r="G476" s="26">
        <v>142</v>
      </c>
      <c r="H476" s="16">
        <f t="shared" si="11"/>
        <v>1972.36</v>
      </c>
      <c r="I476" s="16">
        <f t="shared" si="11"/>
        <v>2202.5600000000004</v>
      </c>
      <c r="J476" s="16">
        <f t="shared" si="11"/>
        <v>2452.8700000000003</v>
      </c>
      <c r="K476" s="16">
        <f t="shared" si="11"/>
        <v>2807.94</v>
      </c>
      <c r="L476" s="27">
        <v>0</v>
      </c>
      <c r="M476" s="34">
        <v>179.94</v>
      </c>
      <c r="N476" s="18"/>
      <c r="O476" s="19"/>
      <c r="P476" s="12"/>
      <c r="Q476" s="12"/>
    </row>
    <row r="477" spans="1:17" s="13" customFormat="1" ht="14.25" customHeight="1">
      <c r="A477" s="33">
        <f>'до 150 кВт'!A477</f>
        <v>43605</v>
      </c>
      <c r="B477" s="14">
        <v>12</v>
      </c>
      <c r="C477" s="15">
        <v>1748</v>
      </c>
      <c r="D477" s="15">
        <v>0</v>
      </c>
      <c r="E477" s="15">
        <v>181.75</v>
      </c>
      <c r="F477" s="26">
        <v>1767.32</v>
      </c>
      <c r="G477" s="26">
        <v>142</v>
      </c>
      <c r="H477" s="16">
        <f t="shared" si="11"/>
        <v>1969.12</v>
      </c>
      <c r="I477" s="16">
        <f t="shared" si="11"/>
        <v>2199.32</v>
      </c>
      <c r="J477" s="16">
        <f t="shared" si="11"/>
        <v>2449.63</v>
      </c>
      <c r="K477" s="16">
        <f t="shared" si="11"/>
        <v>2804.7000000000003</v>
      </c>
      <c r="L477" s="27">
        <v>0</v>
      </c>
      <c r="M477" s="34">
        <v>181.75</v>
      </c>
      <c r="N477" s="18"/>
      <c r="O477" s="19"/>
      <c r="P477" s="12"/>
      <c r="Q477" s="12"/>
    </row>
    <row r="478" spans="1:17" s="13" customFormat="1" ht="14.25" customHeight="1">
      <c r="A478" s="33">
        <f>'до 150 кВт'!A478</f>
        <v>43605</v>
      </c>
      <c r="B478" s="14">
        <v>13</v>
      </c>
      <c r="C478" s="15">
        <v>1747.69</v>
      </c>
      <c r="D478" s="15">
        <v>0</v>
      </c>
      <c r="E478" s="15">
        <v>178.36</v>
      </c>
      <c r="F478" s="26">
        <v>1767.01</v>
      </c>
      <c r="G478" s="26">
        <v>142</v>
      </c>
      <c r="H478" s="16">
        <f t="shared" si="11"/>
        <v>1968.81</v>
      </c>
      <c r="I478" s="16">
        <f t="shared" si="11"/>
        <v>2199.01</v>
      </c>
      <c r="J478" s="16">
        <f t="shared" si="11"/>
        <v>2449.32</v>
      </c>
      <c r="K478" s="16">
        <f t="shared" si="11"/>
        <v>2804.3900000000003</v>
      </c>
      <c r="L478" s="27">
        <v>0</v>
      </c>
      <c r="M478" s="34">
        <v>178.36</v>
      </c>
      <c r="N478" s="18"/>
      <c r="O478" s="19"/>
      <c r="P478" s="12"/>
      <c r="Q478" s="12"/>
    </row>
    <row r="479" spans="1:17" s="13" customFormat="1" ht="14.25" customHeight="1">
      <c r="A479" s="33">
        <f>'до 150 кВт'!A479</f>
        <v>43605</v>
      </c>
      <c r="B479" s="14">
        <v>14</v>
      </c>
      <c r="C479" s="15">
        <v>1714.98</v>
      </c>
      <c r="D479" s="15">
        <v>0</v>
      </c>
      <c r="E479" s="15">
        <v>178.38</v>
      </c>
      <c r="F479" s="26">
        <v>1734.3</v>
      </c>
      <c r="G479" s="26">
        <v>142</v>
      </c>
      <c r="H479" s="16">
        <f t="shared" si="11"/>
        <v>1936.1</v>
      </c>
      <c r="I479" s="16">
        <f t="shared" si="11"/>
        <v>2166.3</v>
      </c>
      <c r="J479" s="16">
        <f t="shared" si="11"/>
        <v>2416.61</v>
      </c>
      <c r="K479" s="16">
        <f t="shared" si="11"/>
        <v>2771.6800000000003</v>
      </c>
      <c r="L479" s="27">
        <v>0</v>
      </c>
      <c r="M479" s="34">
        <v>178.38</v>
      </c>
      <c r="N479" s="18"/>
      <c r="O479" s="19"/>
      <c r="P479" s="12"/>
      <c r="Q479" s="12"/>
    </row>
    <row r="480" spans="1:17" s="13" customFormat="1" ht="14.25" customHeight="1">
      <c r="A480" s="33">
        <f>'до 150 кВт'!A480</f>
        <v>43605</v>
      </c>
      <c r="B480" s="14">
        <v>15</v>
      </c>
      <c r="C480" s="15">
        <v>1698.4</v>
      </c>
      <c r="D480" s="15">
        <v>0</v>
      </c>
      <c r="E480" s="15">
        <v>153.82</v>
      </c>
      <c r="F480" s="26">
        <v>1717.72</v>
      </c>
      <c r="G480" s="26">
        <v>142</v>
      </c>
      <c r="H480" s="16">
        <f t="shared" si="11"/>
        <v>1919.52</v>
      </c>
      <c r="I480" s="16">
        <f t="shared" si="11"/>
        <v>2149.7200000000003</v>
      </c>
      <c r="J480" s="16">
        <f t="shared" si="11"/>
        <v>2400.03</v>
      </c>
      <c r="K480" s="16">
        <f t="shared" si="11"/>
        <v>2755.1000000000004</v>
      </c>
      <c r="L480" s="27">
        <v>0</v>
      </c>
      <c r="M480" s="34">
        <v>153.82</v>
      </c>
      <c r="N480" s="18"/>
      <c r="O480" s="19"/>
      <c r="P480" s="12"/>
      <c r="Q480" s="12"/>
    </row>
    <row r="481" spans="1:17" s="13" customFormat="1" ht="14.25" customHeight="1">
      <c r="A481" s="33">
        <f>'до 150 кВт'!A481</f>
        <v>43605</v>
      </c>
      <c r="B481" s="14">
        <v>16</v>
      </c>
      <c r="C481" s="15">
        <v>1620.05</v>
      </c>
      <c r="D481" s="15">
        <v>0</v>
      </c>
      <c r="E481" s="15">
        <v>139.58</v>
      </c>
      <c r="F481" s="26">
        <v>1639.37</v>
      </c>
      <c r="G481" s="26">
        <v>142</v>
      </c>
      <c r="H481" s="16">
        <f t="shared" si="11"/>
        <v>1841.1699999999998</v>
      </c>
      <c r="I481" s="16">
        <f t="shared" si="11"/>
        <v>2071.3700000000003</v>
      </c>
      <c r="J481" s="16">
        <f t="shared" si="11"/>
        <v>2321.6800000000003</v>
      </c>
      <c r="K481" s="16">
        <f t="shared" si="11"/>
        <v>2676.75</v>
      </c>
      <c r="L481" s="27">
        <v>0</v>
      </c>
      <c r="M481" s="34">
        <v>139.58</v>
      </c>
      <c r="N481" s="18"/>
      <c r="O481" s="19"/>
      <c r="P481" s="12"/>
      <c r="Q481" s="12"/>
    </row>
    <row r="482" spans="1:17" s="13" customFormat="1" ht="14.25" customHeight="1">
      <c r="A482" s="33">
        <f>'до 150 кВт'!A482</f>
        <v>43605</v>
      </c>
      <c r="B482" s="14">
        <v>17</v>
      </c>
      <c r="C482" s="15">
        <v>1601.46</v>
      </c>
      <c r="D482" s="15">
        <v>0</v>
      </c>
      <c r="E482" s="15">
        <v>72.14</v>
      </c>
      <c r="F482" s="26">
        <v>1620.78</v>
      </c>
      <c r="G482" s="26">
        <v>142</v>
      </c>
      <c r="H482" s="16">
        <f t="shared" si="11"/>
        <v>1822.58</v>
      </c>
      <c r="I482" s="16">
        <f t="shared" si="11"/>
        <v>2052.78</v>
      </c>
      <c r="J482" s="16">
        <f t="shared" si="11"/>
        <v>2303.09</v>
      </c>
      <c r="K482" s="16">
        <f t="shared" si="11"/>
        <v>2658.1600000000003</v>
      </c>
      <c r="L482" s="27">
        <v>0</v>
      </c>
      <c r="M482" s="34">
        <v>72.14</v>
      </c>
      <c r="N482" s="18"/>
      <c r="O482" s="19"/>
      <c r="P482" s="12"/>
      <c r="Q482" s="12"/>
    </row>
    <row r="483" spans="1:17" s="13" customFormat="1" ht="14.25" customHeight="1">
      <c r="A483" s="33">
        <f>'до 150 кВт'!A483</f>
        <v>43605</v>
      </c>
      <c r="B483" s="14">
        <v>18</v>
      </c>
      <c r="C483" s="15">
        <v>1694.44</v>
      </c>
      <c r="D483" s="15">
        <v>0</v>
      </c>
      <c r="E483" s="15">
        <v>43.43</v>
      </c>
      <c r="F483" s="26">
        <v>1713.76</v>
      </c>
      <c r="G483" s="26">
        <v>142</v>
      </c>
      <c r="H483" s="16">
        <f t="shared" si="11"/>
        <v>1915.56</v>
      </c>
      <c r="I483" s="16">
        <f t="shared" si="11"/>
        <v>2145.76</v>
      </c>
      <c r="J483" s="16">
        <f t="shared" si="11"/>
        <v>2396.07</v>
      </c>
      <c r="K483" s="16">
        <f t="shared" si="11"/>
        <v>2751.1400000000003</v>
      </c>
      <c r="L483" s="27">
        <v>0</v>
      </c>
      <c r="M483" s="34">
        <v>43.43</v>
      </c>
      <c r="N483" s="18"/>
      <c r="O483" s="19"/>
      <c r="P483" s="12"/>
      <c r="Q483" s="12"/>
    </row>
    <row r="484" spans="1:17" s="13" customFormat="1" ht="14.25" customHeight="1">
      <c r="A484" s="33">
        <f>'до 150 кВт'!A484</f>
        <v>43605</v>
      </c>
      <c r="B484" s="14">
        <v>19</v>
      </c>
      <c r="C484" s="15">
        <v>1746.57</v>
      </c>
      <c r="D484" s="15">
        <v>0</v>
      </c>
      <c r="E484" s="15">
        <v>48.77</v>
      </c>
      <c r="F484" s="26">
        <v>1765.89</v>
      </c>
      <c r="G484" s="26">
        <v>142</v>
      </c>
      <c r="H484" s="16">
        <f t="shared" si="11"/>
        <v>1967.6899999999998</v>
      </c>
      <c r="I484" s="16">
        <f t="shared" si="11"/>
        <v>2197.8900000000003</v>
      </c>
      <c r="J484" s="16">
        <f t="shared" si="11"/>
        <v>2448.2000000000003</v>
      </c>
      <c r="K484" s="16">
        <f t="shared" si="11"/>
        <v>2803.27</v>
      </c>
      <c r="L484" s="27">
        <v>0</v>
      </c>
      <c r="M484" s="34">
        <v>48.77</v>
      </c>
      <c r="N484" s="18"/>
      <c r="O484" s="19"/>
      <c r="P484" s="12"/>
      <c r="Q484" s="12"/>
    </row>
    <row r="485" spans="1:17" s="13" customFormat="1" ht="14.25" customHeight="1">
      <c r="A485" s="33">
        <f>'до 150 кВт'!A485</f>
        <v>43605</v>
      </c>
      <c r="B485" s="14">
        <v>20</v>
      </c>
      <c r="C485" s="15">
        <v>1747.09</v>
      </c>
      <c r="D485" s="15">
        <v>0</v>
      </c>
      <c r="E485" s="15">
        <v>234.1</v>
      </c>
      <c r="F485" s="26">
        <v>1766.41</v>
      </c>
      <c r="G485" s="26">
        <v>142</v>
      </c>
      <c r="H485" s="16">
        <f t="shared" si="11"/>
        <v>1968.2099999999998</v>
      </c>
      <c r="I485" s="16">
        <f t="shared" si="11"/>
        <v>2198.4100000000003</v>
      </c>
      <c r="J485" s="16">
        <f t="shared" si="11"/>
        <v>2448.7200000000003</v>
      </c>
      <c r="K485" s="16">
        <f t="shared" si="11"/>
        <v>2803.79</v>
      </c>
      <c r="L485" s="27">
        <v>0</v>
      </c>
      <c r="M485" s="34">
        <v>234.1</v>
      </c>
      <c r="N485" s="18"/>
      <c r="O485" s="19"/>
      <c r="P485" s="12"/>
      <c r="Q485" s="12"/>
    </row>
    <row r="486" spans="1:17" s="13" customFormat="1" ht="14.25" customHeight="1">
      <c r="A486" s="33">
        <f>'до 150 кВт'!A486</f>
        <v>43605</v>
      </c>
      <c r="B486" s="14">
        <v>21</v>
      </c>
      <c r="C486" s="15">
        <v>1821.64</v>
      </c>
      <c r="D486" s="15">
        <v>0</v>
      </c>
      <c r="E486" s="15">
        <v>359.19</v>
      </c>
      <c r="F486" s="26">
        <v>1840.96</v>
      </c>
      <c r="G486" s="26">
        <v>142</v>
      </c>
      <c r="H486" s="16">
        <f t="shared" si="11"/>
        <v>2042.76</v>
      </c>
      <c r="I486" s="16">
        <f t="shared" si="11"/>
        <v>2272.9600000000005</v>
      </c>
      <c r="J486" s="16">
        <f t="shared" si="11"/>
        <v>2523.2700000000004</v>
      </c>
      <c r="K486" s="16">
        <f t="shared" si="11"/>
        <v>2878.34</v>
      </c>
      <c r="L486" s="27">
        <v>0</v>
      </c>
      <c r="M486" s="34">
        <v>359.19</v>
      </c>
      <c r="N486" s="18"/>
      <c r="O486" s="19"/>
      <c r="P486" s="12"/>
      <c r="Q486" s="12"/>
    </row>
    <row r="487" spans="1:17" s="13" customFormat="1" ht="14.25" customHeight="1">
      <c r="A487" s="33">
        <f>'до 150 кВт'!A487</f>
        <v>43605</v>
      </c>
      <c r="B487" s="14">
        <v>22</v>
      </c>
      <c r="C487" s="15">
        <v>1702.74</v>
      </c>
      <c r="D487" s="15">
        <v>0</v>
      </c>
      <c r="E487" s="15">
        <v>520.07</v>
      </c>
      <c r="F487" s="26">
        <v>1722.06</v>
      </c>
      <c r="G487" s="26">
        <v>142</v>
      </c>
      <c r="H487" s="16">
        <f t="shared" si="11"/>
        <v>1923.86</v>
      </c>
      <c r="I487" s="16">
        <f t="shared" si="11"/>
        <v>2154.0600000000004</v>
      </c>
      <c r="J487" s="16">
        <f t="shared" si="11"/>
        <v>2404.3700000000003</v>
      </c>
      <c r="K487" s="16">
        <f t="shared" si="11"/>
        <v>2759.44</v>
      </c>
      <c r="L487" s="27">
        <v>0</v>
      </c>
      <c r="M487" s="34">
        <v>520.07</v>
      </c>
      <c r="N487" s="18"/>
      <c r="O487" s="19"/>
      <c r="P487" s="12"/>
      <c r="Q487" s="12"/>
    </row>
    <row r="488" spans="1:17" s="13" customFormat="1" ht="14.25" customHeight="1">
      <c r="A488" s="33">
        <f>'до 150 кВт'!A488</f>
        <v>43605</v>
      </c>
      <c r="B488" s="14">
        <v>23</v>
      </c>
      <c r="C488" s="15">
        <v>1580.13</v>
      </c>
      <c r="D488" s="15">
        <v>0</v>
      </c>
      <c r="E488" s="15">
        <v>450.11</v>
      </c>
      <c r="F488" s="26">
        <v>1599.45</v>
      </c>
      <c r="G488" s="26">
        <v>142</v>
      </c>
      <c r="H488" s="16">
        <f t="shared" si="11"/>
        <v>1801.25</v>
      </c>
      <c r="I488" s="16">
        <f t="shared" si="11"/>
        <v>2031.45</v>
      </c>
      <c r="J488" s="16">
        <f t="shared" si="11"/>
        <v>2281.76</v>
      </c>
      <c r="K488" s="16">
        <f t="shared" si="11"/>
        <v>2636.8300000000004</v>
      </c>
      <c r="L488" s="27">
        <v>0</v>
      </c>
      <c r="M488" s="34">
        <v>450.11</v>
      </c>
      <c r="N488" s="18"/>
      <c r="O488" s="19"/>
      <c r="P488" s="12"/>
      <c r="Q488" s="12"/>
    </row>
    <row r="489" spans="1:17" s="13" customFormat="1" ht="14.25" customHeight="1">
      <c r="A489" s="33">
        <f>'до 150 кВт'!A489</f>
        <v>43606</v>
      </c>
      <c r="B489" s="14">
        <v>0</v>
      </c>
      <c r="C489" s="15">
        <v>1455.06</v>
      </c>
      <c r="D489" s="15">
        <v>0</v>
      </c>
      <c r="E489" s="15">
        <v>243.72</v>
      </c>
      <c r="F489" s="26">
        <v>1474.38</v>
      </c>
      <c r="G489" s="26">
        <v>142</v>
      </c>
      <c r="H489" s="16">
        <f t="shared" si="11"/>
        <v>1676.1799999999998</v>
      </c>
      <c r="I489" s="16">
        <f t="shared" si="11"/>
        <v>1906.3799999999999</v>
      </c>
      <c r="J489" s="16">
        <f t="shared" si="11"/>
        <v>2156.69</v>
      </c>
      <c r="K489" s="16">
        <f t="shared" si="11"/>
        <v>2511.76</v>
      </c>
      <c r="L489" s="27">
        <v>0</v>
      </c>
      <c r="M489" s="34">
        <v>243.72</v>
      </c>
      <c r="N489" s="18"/>
      <c r="O489" s="19"/>
      <c r="P489" s="12"/>
      <c r="Q489" s="12"/>
    </row>
    <row r="490" spans="1:17" s="13" customFormat="1" ht="14.25" customHeight="1">
      <c r="A490" s="33">
        <f>'до 150 кВт'!A490</f>
        <v>43606</v>
      </c>
      <c r="B490" s="14">
        <v>1</v>
      </c>
      <c r="C490" s="15">
        <v>1176.92</v>
      </c>
      <c r="D490" s="15">
        <v>0</v>
      </c>
      <c r="E490" s="15">
        <v>97.47</v>
      </c>
      <c r="F490" s="26">
        <v>1196.24</v>
      </c>
      <c r="G490" s="26">
        <v>142</v>
      </c>
      <c r="H490" s="16">
        <f t="shared" si="11"/>
        <v>1398.04</v>
      </c>
      <c r="I490" s="16">
        <f t="shared" si="11"/>
        <v>1628.24</v>
      </c>
      <c r="J490" s="16">
        <f t="shared" si="11"/>
        <v>1878.55</v>
      </c>
      <c r="K490" s="16">
        <f t="shared" si="11"/>
        <v>2233.6200000000003</v>
      </c>
      <c r="L490" s="27">
        <v>0</v>
      </c>
      <c r="M490" s="34">
        <v>97.47</v>
      </c>
      <c r="N490" s="18"/>
      <c r="O490" s="19"/>
      <c r="P490" s="12"/>
      <c r="Q490" s="12"/>
    </row>
    <row r="491" spans="1:17" s="13" customFormat="1" ht="14.25" customHeight="1">
      <c r="A491" s="33">
        <f>'до 150 кВт'!A491</f>
        <v>43606</v>
      </c>
      <c r="B491" s="14">
        <v>2</v>
      </c>
      <c r="C491" s="15">
        <v>1139.59</v>
      </c>
      <c r="D491" s="15">
        <v>0</v>
      </c>
      <c r="E491" s="15">
        <v>88.95</v>
      </c>
      <c r="F491" s="26">
        <v>1158.91</v>
      </c>
      <c r="G491" s="26">
        <v>142</v>
      </c>
      <c r="H491" s="16">
        <f t="shared" si="11"/>
        <v>1360.7099999999998</v>
      </c>
      <c r="I491" s="16">
        <f t="shared" si="11"/>
        <v>1590.9099999999999</v>
      </c>
      <c r="J491" s="16">
        <f t="shared" si="11"/>
        <v>1841.22</v>
      </c>
      <c r="K491" s="16">
        <f t="shared" si="11"/>
        <v>2196.29</v>
      </c>
      <c r="L491" s="27">
        <v>0</v>
      </c>
      <c r="M491" s="34">
        <v>88.95</v>
      </c>
      <c r="N491" s="18"/>
      <c r="O491" s="19"/>
      <c r="P491" s="12"/>
      <c r="Q491" s="12"/>
    </row>
    <row r="492" spans="1:17" s="13" customFormat="1" ht="14.25" customHeight="1">
      <c r="A492" s="33">
        <f>'до 150 кВт'!A492</f>
        <v>43606</v>
      </c>
      <c r="B492" s="14">
        <v>3</v>
      </c>
      <c r="C492" s="15">
        <v>1109.15</v>
      </c>
      <c r="D492" s="15">
        <v>0</v>
      </c>
      <c r="E492" s="15">
        <v>26.37</v>
      </c>
      <c r="F492" s="26">
        <v>1128.47</v>
      </c>
      <c r="G492" s="26">
        <v>142</v>
      </c>
      <c r="H492" s="16">
        <f t="shared" si="11"/>
        <v>1330.27</v>
      </c>
      <c r="I492" s="16">
        <f t="shared" si="11"/>
        <v>1560.47</v>
      </c>
      <c r="J492" s="16">
        <f t="shared" si="11"/>
        <v>1810.78</v>
      </c>
      <c r="K492" s="16">
        <f t="shared" si="11"/>
        <v>2165.8500000000004</v>
      </c>
      <c r="L492" s="27">
        <v>0</v>
      </c>
      <c r="M492" s="34">
        <v>26.37</v>
      </c>
      <c r="N492" s="18"/>
      <c r="O492" s="19"/>
      <c r="P492" s="12"/>
      <c r="Q492" s="12"/>
    </row>
    <row r="493" spans="1:17" s="13" customFormat="1" ht="14.25" customHeight="1">
      <c r="A493" s="33">
        <f>'до 150 кВт'!A493</f>
        <v>43606</v>
      </c>
      <c r="B493" s="14">
        <v>4</v>
      </c>
      <c r="C493" s="15">
        <v>1161</v>
      </c>
      <c r="D493" s="15">
        <v>10.85</v>
      </c>
      <c r="E493" s="15">
        <v>0</v>
      </c>
      <c r="F493" s="26">
        <v>1180.32</v>
      </c>
      <c r="G493" s="26">
        <v>142</v>
      </c>
      <c r="H493" s="16">
        <f t="shared" si="11"/>
        <v>1382.12</v>
      </c>
      <c r="I493" s="16">
        <f t="shared" si="11"/>
        <v>1612.32</v>
      </c>
      <c r="J493" s="16">
        <f t="shared" si="11"/>
        <v>1862.6299999999999</v>
      </c>
      <c r="K493" s="16">
        <f t="shared" si="11"/>
        <v>2217.7000000000003</v>
      </c>
      <c r="L493" s="27">
        <v>10.85</v>
      </c>
      <c r="M493" s="34">
        <v>0</v>
      </c>
      <c r="N493" s="18"/>
      <c r="O493" s="19"/>
      <c r="P493" s="12"/>
      <c r="Q493" s="12"/>
    </row>
    <row r="494" spans="1:17" s="13" customFormat="1" ht="14.25" customHeight="1">
      <c r="A494" s="33">
        <f>'до 150 кВт'!A494</f>
        <v>43606</v>
      </c>
      <c r="B494" s="14">
        <v>5</v>
      </c>
      <c r="C494" s="15">
        <v>1423.63</v>
      </c>
      <c r="D494" s="15">
        <v>23.28</v>
      </c>
      <c r="E494" s="15">
        <v>0</v>
      </c>
      <c r="F494" s="26">
        <v>1442.95</v>
      </c>
      <c r="G494" s="26">
        <v>142</v>
      </c>
      <c r="H494" s="16">
        <f t="shared" si="11"/>
        <v>1644.75</v>
      </c>
      <c r="I494" s="16">
        <f t="shared" si="11"/>
        <v>1874.95</v>
      </c>
      <c r="J494" s="16">
        <f t="shared" si="11"/>
        <v>2125.26</v>
      </c>
      <c r="K494" s="16">
        <f t="shared" si="11"/>
        <v>2480.3300000000004</v>
      </c>
      <c r="L494" s="27">
        <v>23.28</v>
      </c>
      <c r="M494" s="34">
        <v>0</v>
      </c>
      <c r="N494" s="18"/>
      <c r="O494" s="19"/>
      <c r="P494" s="12"/>
      <c r="Q494" s="12"/>
    </row>
    <row r="495" spans="1:17" s="13" customFormat="1" ht="14.25" customHeight="1">
      <c r="A495" s="33">
        <f>'до 150 кВт'!A495</f>
        <v>43606</v>
      </c>
      <c r="B495" s="14">
        <v>6</v>
      </c>
      <c r="C495" s="15">
        <v>1523.51</v>
      </c>
      <c r="D495" s="15">
        <v>1.32</v>
      </c>
      <c r="E495" s="15">
        <v>0</v>
      </c>
      <c r="F495" s="26">
        <v>1542.83</v>
      </c>
      <c r="G495" s="26">
        <v>142</v>
      </c>
      <c r="H495" s="16">
        <f t="shared" si="11"/>
        <v>1744.6299999999999</v>
      </c>
      <c r="I495" s="16">
        <f t="shared" si="11"/>
        <v>1974.83</v>
      </c>
      <c r="J495" s="16">
        <f t="shared" si="11"/>
        <v>2225.1400000000003</v>
      </c>
      <c r="K495" s="16">
        <f t="shared" si="11"/>
        <v>2580.21</v>
      </c>
      <c r="L495" s="27">
        <v>1.32</v>
      </c>
      <c r="M495" s="34">
        <v>0</v>
      </c>
      <c r="N495" s="18"/>
      <c r="O495" s="19"/>
      <c r="P495" s="12"/>
      <c r="Q495" s="12"/>
    </row>
    <row r="496" spans="1:17" s="13" customFormat="1" ht="14.25" customHeight="1">
      <c r="A496" s="33">
        <f>'до 150 кВт'!A496</f>
        <v>43606</v>
      </c>
      <c r="B496" s="14">
        <v>7</v>
      </c>
      <c r="C496" s="15">
        <v>1602.14</v>
      </c>
      <c r="D496" s="15">
        <v>0</v>
      </c>
      <c r="E496" s="15">
        <v>59.16</v>
      </c>
      <c r="F496" s="26">
        <v>1621.46</v>
      </c>
      <c r="G496" s="26">
        <v>142</v>
      </c>
      <c r="H496" s="16">
        <f t="shared" si="11"/>
        <v>1823.26</v>
      </c>
      <c r="I496" s="16">
        <f t="shared" si="11"/>
        <v>2053.4600000000005</v>
      </c>
      <c r="J496" s="16">
        <f t="shared" si="11"/>
        <v>2303.7700000000004</v>
      </c>
      <c r="K496" s="16">
        <f t="shared" si="11"/>
        <v>2658.84</v>
      </c>
      <c r="L496" s="27">
        <v>0</v>
      </c>
      <c r="M496" s="34">
        <v>59.16</v>
      </c>
      <c r="N496" s="18"/>
      <c r="O496" s="19"/>
      <c r="P496" s="12"/>
      <c r="Q496" s="12"/>
    </row>
    <row r="497" spans="1:17" s="13" customFormat="1" ht="14.25" customHeight="1">
      <c r="A497" s="33">
        <f>'до 150 кВт'!A497</f>
        <v>43606</v>
      </c>
      <c r="B497" s="14">
        <v>8</v>
      </c>
      <c r="C497" s="15">
        <v>1728.87</v>
      </c>
      <c r="D497" s="15">
        <v>0</v>
      </c>
      <c r="E497" s="15">
        <v>89.18</v>
      </c>
      <c r="F497" s="26">
        <v>1748.19</v>
      </c>
      <c r="G497" s="26">
        <v>142</v>
      </c>
      <c r="H497" s="16">
        <f t="shared" si="11"/>
        <v>1949.9899999999998</v>
      </c>
      <c r="I497" s="16">
        <f t="shared" si="11"/>
        <v>2180.19</v>
      </c>
      <c r="J497" s="16">
        <f t="shared" si="11"/>
        <v>2430.5</v>
      </c>
      <c r="K497" s="16">
        <f t="shared" si="11"/>
        <v>2785.57</v>
      </c>
      <c r="L497" s="27">
        <v>0</v>
      </c>
      <c r="M497" s="34">
        <v>89.18</v>
      </c>
      <c r="N497" s="18"/>
      <c r="O497" s="19"/>
      <c r="P497" s="12"/>
      <c r="Q497" s="12"/>
    </row>
    <row r="498" spans="1:17" s="13" customFormat="1" ht="14.25" customHeight="1">
      <c r="A498" s="33">
        <f>'до 150 кВт'!A498</f>
        <v>43606</v>
      </c>
      <c r="B498" s="14">
        <v>9</v>
      </c>
      <c r="C498" s="15">
        <v>1737.8</v>
      </c>
      <c r="D498" s="15">
        <v>0</v>
      </c>
      <c r="E498" s="15">
        <v>136.35</v>
      </c>
      <c r="F498" s="26">
        <v>1757.12</v>
      </c>
      <c r="G498" s="26">
        <v>142</v>
      </c>
      <c r="H498" s="16">
        <f t="shared" si="11"/>
        <v>1958.9199999999998</v>
      </c>
      <c r="I498" s="16">
        <f t="shared" si="11"/>
        <v>2189.1200000000003</v>
      </c>
      <c r="J498" s="16">
        <f t="shared" si="11"/>
        <v>2439.4300000000003</v>
      </c>
      <c r="K498" s="16">
        <f t="shared" si="11"/>
        <v>2794.5</v>
      </c>
      <c r="L498" s="27">
        <v>0</v>
      </c>
      <c r="M498" s="34">
        <v>136.35</v>
      </c>
      <c r="N498" s="18"/>
      <c r="O498" s="19"/>
      <c r="P498" s="12"/>
      <c r="Q498" s="12"/>
    </row>
    <row r="499" spans="1:17" s="13" customFormat="1" ht="14.25" customHeight="1">
      <c r="A499" s="33">
        <f>'до 150 кВт'!A499</f>
        <v>43606</v>
      </c>
      <c r="B499" s="14">
        <v>10</v>
      </c>
      <c r="C499" s="15">
        <v>1739.42</v>
      </c>
      <c r="D499" s="15">
        <v>0</v>
      </c>
      <c r="E499" s="15">
        <v>175.09</v>
      </c>
      <c r="F499" s="26">
        <v>1758.74</v>
      </c>
      <c r="G499" s="26">
        <v>142</v>
      </c>
      <c r="H499" s="16">
        <f t="shared" si="11"/>
        <v>1960.54</v>
      </c>
      <c r="I499" s="16">
        <f t="shared" si="11"/>
        <v>2190.7400000000002</v>
      </c>
      <c r="J499" s="16">
        <f t="shared" si="11"/>
        <v>2441.05</v>
      </c>
      <c r="K499" s="16">
        <f t="shared" si="11"/>
        <v>2796.1200000000003</v>
      </c>
      <c r="L499" s="27">
        <v>0</v>
      </c>
      <c r="M499" s="34">
        <v>175.09</v>
      </c>
      <c r="N499" s="18"/>
      <c r="O499" s="19"/>
      <c r="P499" s="12"/>
      <c r="Q499" s="12"/>
    </row>
    <row r="500" spans="1:17" s="13" customFormat="1" ht="14.25" customHeight="1">
      <c r="A500" s="33">
        <f>'до 150 кВт'!A500</f>
        <v>43606</v>
      </c>
      <c r="B500" s="14">
        <v>11</v>
      </c>
      <c r="C500" s="15">
        <v>1735.67</v>
      </c>
      <c r="D500" s="15">
        <v>0</v>
      </c>
      <c r="E500" s="15">
        <v>192.35</v>
      </c>
      <c r="F500" s="26">
        <v>1754.99</v>
      </c>
      <c r="G500" s="26">
        <v>142</v>
      </c>
      <c r="H500" s="16">
        <f t="shared" si="11"/>
        <v>1956.79</v>
      </c>
      <c r="I500" s="16">
        <f t="shared" si="11"/>
        <v>2186.9900000000002</v>
      </c>
      <c r="J500" s="16">
        <f t="shared" si="11"/>
        <v>2437.3</v>
      </c>
      <c r="K500" s="16">
        <f t="shared" si="11"/>
        <v>2792.3700000000003</v>
      </c>
      <c r="L500" s="27">
        <v>0</v>
      </c>
      <c r="M500" s="34">
        <v>192.35</v>
      </c>
      <c r="N500" s="18"/>
      <c r="O500" s="19"/>
      <c r="P500" s="12"/>
      <c r="Q500" s="12"/>
    </row>
    <row r="501" spans="1:17" s="13" customFormat="1" ht="14.25" customHeight="1">
      <c r="A501" s="33">
        <f>'до 150 кВт'!A501</f>
        <v>43606</v>
      </c>
      <c r="B501" s="14">
        <v>12</v>
      </c>
      <c r="C501" s="15">
        <v>1738.03</v>
      </c>
      <c r="D501" s="15">
        <v>0</v>
      </c>
      <c r="E501" s="15">
        <v>184.79</v>
      </c>
      <c r="F501" s="26">
        <v>1757.35</v>
      </c>
      <c r="G501" s="26">
        <v>142</v>
      </c>
      <c r="H501" s="16">
        <f t="shared" si="11"/>
        <v>1959.1499999999999</v>
      </c>
      <c r="I501" s="16">
        <f t="shared" si="11"/>
        <v>2189.3500000000004</v>
      </c>
      <c r="J501" s="16">
        <f t="shared" si="11"/>
        <v>2439.6600000000003</v>
      </c>
      <c r="K501" s="16">
        <f t="shared" si="11"/>
        <v>2794.73</v>
      </c>
      <c r="L501" s="27">
        <v>0</v>
      </c>
      <c r="M501" s="34">
        <v>184.79</v>
      </c>
      <c r="N501" s="18"/>
      <c r="O501" s="19"/>
      <c r="P501" s="12"/>
      <c r="Q501" s="12"/>
    </row>
    <row r="502" spans="1:17" s="13" customFormat="1" ht="14.25" customHeight="1">
      <c r="A502" s="33">
        <f>'до 150 кВт'!A502</f>
        <v>43606</v>
      </c>
      <c r="B502" s="14">
        <v>13</v>
      </c>
      <c r="C502" s="15">
        <v>1733.79</v>
      </c>
      <c r="D502" s="15">
        <v>0</v>
      </c>
      <c r="E502" s="15">
        <v>218.25</v>
      </c>
      <c r="F502" s="26">
        <v>1753.11</v>
      </c>
      <c r="G502" s="26">
        <v>142</v>
      </c>
      <c r="H502" s="16">
        <f t="shared" si="11"/>
        <v>1954.9099999999999</v>
      </c>
      <c r="I502" s="16">
        <f t="shared" si="11"/>
        <v>2185.11</v>
      </c>
      <c r="J502" s="16">
        <f t="shared" si="11"/>
        <v>2435.42</v>
      </c>
      <c r="K502" s="16">
        <f t="shared" si="11"/>
        <v>2790.4900000000002</v>
      </c>
      <c r="L502" s="27">
        <v>0</v>
      </c>
      <c r="M502" s="34">
        <v>218.25</v>
      </c>
      <c r="N502" s="18"/>
      <c r="O502" s="19"/>
      <c r="P502" s="12"/>
      <c r="Q502" s="12"/>
    </row>
    <row r="503" spans="1:17" s="13" customFormat="1" ht="14.25" customHeight="1">
      <c r="A503" s="33">
        <f>'до 150 кВт'!A503</f>
        <v>43606</v>
      </c>
      <c r="B503" s="14">
        <v>14</v>
      </c>
      <c r="C503" s="15">
        <v>1715.82</v>
      </c>
      <c r="D503" s="15">
        <v>0</v>
      </c>
      <c r="E503" s="15">
        <v>187.31</v>
      </c>
      <c r="F503" s="26">
        <v>1735.14</v>
      </c>
      <c r="G503" s="26">
        <v>142</v>
      </c>
      <c r="H503" s="16">
        <f t="shared" si="11"/>
        <v>1936.9399999999998</v>
      </c>
      <c r="I503" s="16">
        <f t="shared" si="11"/>
        <v>2167.1400000000003</v>
      </c>
      <c r="J503" s="16">
        <f t="shared" si="11"/>
        <v>2417.4500000000003</v>
      </c>
      <c r="K503" s="16">
        <f t="shared" si="11"/>
        <v>2772.52</v>
      </c>
      <c r="L503" s="27">
        <v>0</v>
      </c>
      <c r="M503" s="34">
        <v>187.31</v>
      </c>
      <c r="N503" s="18"/>
      <c r="O503" s="19"/>
      <c r="P503" s="12"/>
      <c r="Q503" s="12"/>
    </row>
    <row r="504" spans="1:17" s="13" customFormat="1" ht="14.25" customHeight="1">
      <c r="A504" s="33">
        <f>'до 150 кВт'!A504</f>
        <v>43606</v>
      </c>
      <c r="B504" s="14">
        <v>15</v>
      </c>
      <c r="C504" s="15">
        <v>1699.95</v>
      </c>
      <c r="D504" s="15">
        <v>0</v>
      </c>
      <c r="E504" s="15">
        <v>215.87</v>
      </c>
      <c r="F504" s="26">
        <v>1719.27</v>
      </c>
      <c r="G504" s="26">
        <v>142</v>
      </c>
      <c r="H504" s="16">
        <f t="shared" si="11"/>
        <v>1921.07</v>
      </c>
      <c r="I504" s="16">
        <f t="shared" si="11"/>
        <v>2151.2700000000004</v>
      </c>
      <c r="J504" s="16">
        <f t="shared" si="11"/>
        <v>2401.5800000000004</v>
      </c>
      <c r="K504" s="16">
        <f t="shared" si="11"/>
        <v>2756.65</v>
      </c>
      <c r="L504" s="27">
        <v>0</v>
      </c>
      <c r="M504" s="34">
        <v>215.87</v>
      </c>
      <c r="N504" s="18"/>
      <c r="O504" s="19"/>
      <c r="P504" s="12"/>
      <c r="Q504" s="12"/>
    </row>
    <row r="505" spans="1:17" s="13" customFormat="1" ht="14.25" customHeight="1">
      <c r="A505" s="33">
        <f>'до 150 кВт'!A505</f>
        <v>43606</v>
      </c>
      <c r="B505" s="14">
        <v>16</v>
      </c>
      <c r="C505" s="15">
        <v>1673.61</v>
      </c>
      <c r="D505" s="15">
        <v>0</v>
      </c>
      <c r="E505" s="15">
        <v>216.31</v>
      </c>
      <c r="F505" s="26">
        <v>1692.93</v>
      </c>
      <c r="G505" s="26">
        <v>142</v>
      </c>
      <c r="H505" s="16">
        <f t="shared" si="11"/>
        <v>1894.7299999999998</v>
      </c>
      <c r="I505" s="16">
        <f t="shared" si="11"/>
        <v>2124.9300000000003</v>
      </c>
      <c r="J505" s="16">
        <f t="shared" si="11"/>
        <v>2375.2400000000002</v>
      </c>
      <c r="K505" s="16">
        <f t="shared" si="11"/>
        <v>2730.31</v>
      </c>
      <c r="L505" s="27">
        <v>0</v>
      </c>
      <c r="M505" s="34">
        <v>216.31</v>
      </c>
      <c r="N505" s="18"/>
      <c r="O505" s="19"/>
      <c r="P505" s="12"/>
      <c r="Q505" s="12"/>
    </row>
    <row r="506" spans="1:17" s="13" customFormat="1" ht="14.25" customHeight="1">
      <c r="A506" s="33">
        <f>'до 150 кВт'!A506</f>
        <v>43606</v>
      </c>
      <c r="B506" s="14">
        <v>17</v>
      </c>
      <c r="C506" s="15">
        <v>1639.34</v>
      </c>
      <c r="D506" s="15">
        <v>0</v>
      </c>
      <c r="E506" s="15">
        <v>185.05</v>
      </c>
      <c r="F506" s="26">
        <v>1658.66</v>
      </c>
      <c r="G506" s="26">
        <v>142</v>
      </c>
      <c r="H506" s="16">
        <f t="shared" si="11"/>
        <v>1860.4599999999998</v>
      </c>
      <c r="I506" s="16">
        <f t="shared" si="11"/>
        <v>2090.6600000000003</v>
      </c>
      <c r="J506" s="16">
        <f t="shared" si="11"/>
        <v>2340.9700000000003</v>
      </c>
      <c r="K506" s="16">
        <f t="shared" si="11"/>
        <v>2696.04</v>
      </c>
      <c r="L506" s="27">
        <v>0</v>
      </c>
      <c r="M506" s="34">
        <v>185.05</v>
      </c>
      <c r="N506" s="18"/>
      <c r="O506" s="19"/>
      <c r="P506" s="12"/>
      <c r="Q506" s="12"/>
    </row>
    <row r="507" spans="1:17" s="13" customFormat="1" ht="14.25" customHeight="1">
      <c r="A507" s="33">
        <f>'до 150 кВт'!A507</f>
        <v>43606</v>
      </c>
      <c r="B507" s="14">
        <v>18</v>
      </c>
      <c r="C507" s="15">
        <v>1709.1</v>
      </c>
      <c r="D507" s="15">
        <v>0</v>
      </c>
      <c r="E507" s="15">
        <v>76.38</v>
      </c>
      <c r="F507" s="26">
        <v>1728.42</v>
      </c>
      <c r="G507" s="26">
        <v>142</v>
      </c>
      <c r="H507" s="16">
        <f t="shared" si="11"/>
        <v>1930.2199999999998</v>
      </c>
      <c r="I507" s="16">
        <f t="shared" si="11"/>
        <v>2160.42</v>
      </c>
      <c r="J507" s="16">
        <f t="shared" si="11"/>
        <v>2410.73</v>
      </c>
      <c r="K507" s="16">
        <f t="shared" si="11"/>
        <v>2765.8</v>
      </c>
      <c r="L507" s="27">
        <v>0</v>
      </c>
      <c r="M507" s="34">
        <v>76.38</v>
      </c>
      <c r="N507" s="18"/>
      <c r="O507" s="19"/>
      <c r="P507" s="12"/>
      <c r="Q507" s="12"/>
    </row>
    <row r="508" spans="1:17" s="13" customFormat="1" ht="14.25" customHeight="1">
      <c r="A508" s="33">
        <f>'до 150 кВт'!A508</f>
        <v>43606</v>
      </c>
      <c r="B508" s="14">
        <v>19</v>
      </c>
      <c r="C508" s="15">
        <v>1734.67</v>
      </c>
      <c r="D508" s="15">
        <v>0</v>
      </c>
      <c r="E508" s="15">
        <v>79.68</v>
      </c>
      <c r="F508" s="26">
        <v>1753.99</v>
      </c>
      <c r="G508" s="26">
        <v>142</v>
      </c>
      <c r="H508" s="16">
        <f t="shared" si="11"/>
        <v>1955.79</v>
      </c>
      <c r="I508" s="16">
        <f t="shared" si="11"/>
        <v>2185.9900000000002</v>
      </c>
      <c r="J508" s="16">
        <f t="shared" si="11"/>
        <v>2436.3</v>
      </c>
      <c r="K508" s="16">
        <f t="shared" si="11"/>
        <v>2791.3700000000003</v>
      </c>
      <c r="L508" s="27">
        <v>0</v>
      </c>
      <c r="M508" s="34">
        <v>79.68</v>
      </c>
      <c r="N508" s="18"/>
      <c r="O508" s="19"/>
      <c r="P508" s="12"/>
      <c r="Q508" s="12"/>
    </row>
    <row r="509" spans="1:17" s="13" customFormat="1" ht="14.25" customHeight="1">
      <c r="A509" s="33">
        <f>'до 150 кВт'!A509</f>
        <v>43606</v>
      </c>
      <c r="B509" s="14">
        <v>20</v>
      </c>
      <c r="C509" s="15">
        <v>1753.11</v>
      </c>
      <c r="D509" s="15">
        <v>0</v>
      </c>
      <c r="E509" s="15">
        <v>147.13</v>
      </c>
      <c r="F509" s="26">
        <v>1772.43</v>
      </c>
      <c r="G509" s="26">
        <v>142</v>
      </c>
      <c r="H509" s="16">
        <f t="shared" si="11"/>
        <v>1974.2299999999998</v>
      </c>
      <c r="I509" s="16">
        <f t="shared" si="11"/>
        <v>2204.4300000000003</v>
      </c>
      <c r="J509" s="16">
        <f t="shared" si="11"/>
        <v>2454.7400000000002</v>
      </c>
      <c r="K509" s="16">
        <f t="shared" si="11"/>
        <v>2809.81</v>
      </c>
      <c r="L509" s="27">
        <v>0</v>
      </c>
      <c r="M509" s="34">
        <v>147.13</v>
      </c>
      <c r="N509" s="18"/>
      <c r="O509" s="19"/>
      <c r="P509" s="12"/>
      <c r="Q509" s="12"/>
    </row>
    <row r="510" spans="1:17" s="13" customFormat="1" ht="14.25" customHeight="1">
      <c r="A510" s="33">
        <f>'до 150 кВт'!A510</f>
        <v>43606</v>
      </c>
      <c r="B510" s="14">
        <v>21</v>
      </c>
      <c r="C510" s="15">
        <v>1768.93</v>
      </c>
      <c r="D510" s="15">
        <v>0</v>
      </c>
      <c r="E510" s="15">
        <v>364.45</v>
      </c>
      <c r="F510" s="26">
        <v>1788.25</v>
      </c>
      <c r="G510" s="26">
        <v>142</v>
      </c>
      <c r="H510" s="16">
        <f t="shared" si="11"/>
        <v>1990.05</v>
      </c>
      <c r="I510" s="16">
        <f t="shared" si="11"/>
        <v>2220.2500000000005</v>
      </c>
      <c r="J510" s="16">
        <f t="shared" si="11"/>
        <v>2470.5600000000004</v>
      </c>
      <c r="K510" s="16">
        <f t="shared" si="11"/>
        <v>2825.63</v>
      </c>
      <c r="L510" s="27">
        <v>0</v>
      </c>
      <c r="M510" s="34">
        <v>364.45</v>
      </c>
      <c r="N510" s="18"/>
      <c r="O510" s="19"/>
      <c r="P510" s="12"/>
      <c r="Q510" s="12"/>
    </row>
    <row r="511" spans="1:17" s="13" customFormat="1" ht="14.25" customHeight="1">
      <c r="A511" s="33">
        <f>'до 150 кВт'!A511</f>
        <v>43606</v>
      </c>
      <c r="B511" s="14">
        <v>22</v>
      </c>
      <c r="C511" s="15">
        <v>1733.57</v>
      </c>
      <c r="D511" s="15">
        <v>0</v>
      </c>
      <c r="E511" s="15">
        <v>521.74</v>
      </c>
      <c r="F511" s="26">
        <v>1752.89</v>
      </c>
      <c r="G511" s="26">
        <v>142</v>
      </c>
      <c r="H511" s="16">
        <f t="shared" si="11"/>
        <v>1954.6899999999998</v>
      </c>
      <c r="I511" s="16">
        <f t="shared" si="11"/>
        <v>2184.8900000000003</v>
      </c>
      <c r="J511" s="16">
        <f t="shared" si="11"/>
        <v>2435.2000000000003</v>
      </c>
      <c r="K511" s="16">
        <f t="shared" si="11"/>
        <v>2790.27</v>
      </c>
      <c r="L511" s="27">
        <v>0</v>
      </c>
      <c r="M511" s="34">
        <v>521.74</v>
      </c>
      <c r="N511" s="18"/>
      <c r="O511" s="19"/>
      <c r="P511" s="12"/>
      <c r="Q511" s="12"/>
    </row>
    <row r="512" spans="1:17" s="13" customFormat="1" ht="14.25" customHeight="1">
      <c r="A512" s="33">
        <f>'до 150 кВт'!A512</f>
        <v>43606</v>
      </c>
      <c r="B512" s="14">
        <v>23</v>
      </c>
      <c r="C512" s="15">
        <v>1586.12</v>
      </c>
      <c r="D512" s="15">
        <v>0</v>
      </c>
      <c r="E512" s="15">
        <v>548.53</v>
      </c>
      <c r="F512" s="26">
        <v>1605.44</v>
      </c>
      <c r="G512" s="26">
        <v>142</v>
      </c>
      <c r="H512" s="16">
        <f t="shared" si="11"/>
        <v>1807.2399999999998</v>
      </c>
      <c r="I512" s="16">
        <f t="shared" si="11"/>
        <v>2037.4399999999998</v>
      </c>
      <c r="J512" s="16">
        <f t="shared" si="11"/>
        <v>2287.75</v>
      </c>
      <c r="K512" s="16">
        <f t="shared" si="11"/>
        <v>2642.82</v>
      </c>
      <c r="L512" s="27">
        <v>0</v>
      </c>
      <c r="M512" s="34">
        <v>548.53</v>
      </c>
      <c r="N512" s="18"/>
      <c r="O512" s="19"/>
      <c r="P512" s="12"/>
      <c r="Q512" s="12"/>
    </row>
    <row r="513" spans="1:17" s="13" customFormat="1" ht="14.25" customHeight="1">
      <c r="A513" s="33">
        <f>'до 150 кВт'!A513</f>
        <v>43607</v>
      </c>
      <c r="B513" s="14">
        <v>0</v>
      </c>
      <c r="C513" s="15">
        <v>1294.59</v>
      </c>
      <c r="D513" s="15">
        <v>0</v>
      </c>
      <c r="E513" s="15">
        <v>97.96</v>
      </c>
      <c r="F513" s="26">
        <v>1313.91</v>
      </c>
      <c r="G513" s="26">
        <v>142</v>
      </c>
      <c r="H513" s="16">
        <f t="shared" si="11"/>
        <v>1515.7099999999998</v>
      </c>
      <c r="I513" s="16">
        <f t="shared" si="11"/>
        <v>1745.9099999999999</v>
      </c>
      <c r="J513" s="16">
        <f t="shared" si="11"/>
        <v>1996.22</v>
      </c>
      <c r="K513" s="16">
        <f t="shared" si="11"/>
        <v>2351.29</v>
      </c>
      <c r="L513" s="27">
        <v>0</v>
      </c>
      <c r="M513" s="34">
        <v>97.96</v>
      </c>
      <c r="N513" s="18"/>
      <c r="O513" s="19"/>
      <c r="P513" s="12"/>
      <c r="Q513" s="12"/>
    </row>
    <row r="514" spans="1:17" s="13" customFormat="1" ht="14.25" customHeight="1">
      <c r="A514" s="33">
        <f>'до 150 кВт'!A514</f>
        <v>43607</v>
      </c>
      <c r="B514" s="14">
        <v>1</v>
      </c>
      <c r="C514" s="15">
        <v>1171.23</v>
      </c>
      <c r="D514" s="15">
        <v>0</v>
      </c>
      <c r="E514" s="15">
        <v>40.04</v>
      </c>
      <c r="F514" s="26">
        <v>1190.55</v>
      </c>
      <c r="G514" s="26">
        <v>142</v>
      </c>
      <c r="H514" s="16">
        <f t="shared" si="11"/>
        <v>1392.35</v>
      </c>
      <c r="I514" s="16">
        <f t="shared" si="11"/>
        <v>1622.55</v>
      </c>
      <c r="J514" s="16">
        <f t="shared" si="11"/>
        <v>1872.86</v>
      </c>
      <c r="K514" s="16">
        <f t="shared" si="11"/>
        <v>2227.9300000000003</v>
      </c>
      <c r="L514" s="27">
        <v>0</v>
      </c>
      <c r="M514" s="34">
        <v>40.04</v>
      </c>
      <c r="N514" s="18"/>
      <c r="O514" s="19"/>
      <c r="P514" s="12"/>
      <c r="Q514" s="12"/>
    </row>
    <row r="515" spans="1:17" s="13" customFormat="1" ht="14.25" customHeight="1">
      <c r="A515" s="33">
        <f>'до 150 кВт'!A515</f>
        <v>43607</v>
      </c>
      <c r="B515" s="14">
        <v>2</v>
      </c>
      <c r="C515" s="15">
        <v>1109.44</v>
      </c>
      <c r="D515" s="15">
        <v>0</v>
      </c>
      <c r="E515" s="15">
        <v>14.34</v>
      </c>
      <c r="F515" s="26">
        <v>1128.76</v>
      </c>
      <c r="G515" s="26">
        <v>142</v>
      </c>
      <c r="H515" s="16">
        <f t="shared" si="11"/>
        <v>1330.56</v>
      </c>
      <c r="I515" s="16">
        <f t="shared" si="11"/>
        <v>1560.76</v>
      </c>
      <c r="J515" s="16">
        <f t="shared" si="11"/>
        <v>1811.07</v>
      </c>
      <c r="K515" s="16">
        <f t="shared" si="11"/>
        <v>2166.1400000000003</v>
      </c>
      <c r="L515" s="27">
        <v>0</v>
      </c>
      <c r="M515" s="34">
        <v>14.34</v>
      </c>
      <c r="N515" s="18"/>
      <c r="O515" s="19"/>
      <c r="P515" s="12"/>
      <c r="Q515" s="12"/>
    </row>
    <row r="516" spans="1:17" s="13" customFormat="1" ht="14.25" customHeight="1">
      <c r="A516" s="33">
        <f>'до 150 кВт'!A516</f>
        <v>43607</v>
      </c>
      <c r="B516" s="14">
        <v>3</v>
      </c>
      <c r="C516" s="15">
        <v>1096.48</v>
      </c>
      <c r="D516" s="15">
        <v>0</v>
      </c>
      <c r="E516" s="15">
        <v>9.07</v>
      </c>
      <c r="F516" s="26">
        <v>1115.8</v>
      </c>
      <c r="G516" s="26">
        <v>142</v>
      </c>
      <c r="H516" s="16">
        <f t="shared" si="11"/>
        <v>1317.6</v>
      </c>
      <c r="I516" s="16">
        <f t="shared" si="11"/>
        <v>1547.8</v>
      </c>
      <c r="J516" s="16">
        <f t="shared" si="11"/>
        <v>1798.11</v>
      </c>
      <c r="K516" s="16">
        <f t="shared" si="11"/>
        <v>2153.1800000000003</v>
      </c>
      <c r="L516" s="27">
        <v>0</v>
      </c>
      <c r="M516" s="34">
        <v>9.07</v>
      </c>
      <c r="N516" s="18"/>
      <c r="O516" s="19"/>
      <c r="P516" s="12"/>
      <c r="Q516" s="12"/>
    </row>
    <row r="517" spans="1:17" s="13" customFormat="1" ht="14.25" customHeight="1">
      <c r="A517" s="33">
        <f>'до 150 кВт'!A517</f>
        <v>43607</v>
      </c>
      <c r="B517" s="14">
        <v>4</v>
      </c>
      <c r="C517" s="15">
        <v>1162.3</v>
      </c>
      <c r="D517" s="15">
        <v>0</v>
      </c>
      <c r="E517" s="15">
        <v>7.63</v>
      </c>
      <c r="F517" s="26">
        <v>1181.62</v>
      </c>
      <c r="G517" s="26">
        <v>142</v>
      </c>
      <c r="H517" s="16">
        <f t="shared" si="11"/>
        <v>1383.4199999999998</v>
      </c>
      <c r="I517" s="16">
        <f t="shared" si="11"/>
        <v>1613.62</v>
      </c>
      <c r="J517" s="16">
        <f t="shared" si="11"/>
        <v>1863.93</v>
      </c>
      <c r="K517" s="16">
        <f t="shared" si="11"/>
        <v>2219</v>
      </c>
      <c r="L517" s="27">
        <v>0</v>
      </c>
      <c r="M517" s="34">
        <v>7.63</v>
      </c>
      <c r="N517" s="18"/>
      <c r="O517" s="19"/>
      <c r="P517" s="12"/>
      <c r="Q517" s="12"/>
    </row>
    <row r="518" spans="1:17" s="13" customFormat="1" ht="14.25" customHeight="1">
      <c r="A518" s="33">
        <f>'до 150 кВт'!A518</f>
        <v>43607</v>
      </c>
      <c r="B518" s="14">
        <v>5</v>
      </c>
      <c r="C518" s="15">
        <v>1345.13</v>
      </c>
      <c r="D518" s="15">
        <v>16.68</v>
      </c>
      <c r="E518" s="15">
        <v>0</v>
      </c>
      <c r="F518" s="26">
        <v>1364.45</v>
      </c>
      <c r="G518" s="26">
        <v>142</v>
      </c>
      <c r="H518" s="16">
        <f t="shared" si="11"/>
        <v>1566.25</v>
      </c>
      <c r="I518" s="16">
        <f t="shared" si="11"/>
        <v>1796.45</v>
      </c>
      <c r="J518" s="16">
        <f t="shared" si="11"/>
        <v>2046.76</v>
      </c>
      <c r="K518" s="16">
        <f t="shared" si="11"/>
        <v>2401.8300000000004</v>
      </c>
      <c r="L518" s="27">
        <v>16.68</v>
      </c>
      <c r="M518" s="34">
        <v>0</v>
      </c>
      <c r="N518" s="18"/>
      <c r="O518" s="19"/>
      <c r="P518" s="12"/>
      <c r="Q518" s="12"/>
    </row>
    <row r="519" spans="1:17" s="13" customFormat="1" ht="14.25" customHeight="1">
      <c r="A519" s="33">
        <f>'до 150 кВт'!A519</f>
        <v>43607</v>
      </c>
      <c r="B519" s="14">
        <v>6</v>
      </c>
      <c r="C519" s="15">
        <v>1482.29</v>
      </c>
      <c r="D519" s="15">
        <v>38.39</v>
      </c>
      <c r="E519" s="15">
        <v>0</v>
      </c>
      <c r="F519" s="26">
        <v>1501.61</v>
      </c>
      <c r="G519" s="26">
        <v>142</v>
      </c>
      <c r="H519" s="16">
        <f t="shared" si="11"/>
        <v>1703.4099999999999</v>
      </c>
      <c r="I519" s="16">
        <f t="shared" si="11"/>
        <v>1933.61</v>
      </c>
      <c r="J519" s="16">
        <f t="shared" si="11"/>
        <v>2183.92</v>
      </c>
      <c r="K519" s="16">
        <f t="shared" si="11"/>
        <v>2538.9900000000002</v>
      </c>
      <c r="L519" s="27">
        <v>38.39</v>
      </c>
      <c r="M519" s="34">
        <v>0</v>
      </c>
      <c r="N519" s="18"/>
      <c r="O519" s="19"/>
      <c r="P519" s="12"/>
      <c r="Q519" s="12"/>
    </row>
    <row r="520" spans="1:17" s="13" customFormat="1" ht="14.25" customHeight="1">
      <c r="A520" s="33">
        <f>'до 150 кВт'!A520</f>
        <v>43607</v>
      </c>
      <c r="B520" s="14">
        <v>7</v>
      </c>
      <c r="C520" s="15">
        <v>1603.84</v>
      </c>
      <c r="D520" s="15">
        <v>55.28</v>
      </c>
      <c r="E520" s="15">
        <v>0</v>
      </c>
      <c r="F520" s="26">
        <v>1623.16</v>
      </c>
      <c r="G520" s="26">
        <v>142</v>
      </c>
      <c r="H520" s="16">
        <f t="shared" si="11"/>
        <v>1824.9599999999998</v>
      </c>
      <c r="I520" s="16">
        <f t="shared" si="11"/>
        <v>2055.1600000000003</v>
      </c>
      <c r="J520" s="16">
        <f t="shared" si="11"/>
        <v>2305.4700000000003</v>
      </c>
      <c r="K520" s="16">
        <f t="shared" si="11"/>
        <v>2660.54</v>
      </c>
      <c r="L520" s="27">
        <v>55.28</v>
      </c>
      <c r="M520" s="34">
        <v>0</v>
      </c>
      <c r="N520" s="18"/>
      <c r="O520" s="19"/>
      <c r="P520" s="12"/>
      <c r="Q520" s="12"/>
    </row>
    <row r="521" spans="1:17" s="13" customFormat="1" ht="14.25" customHeight="1">
      <c r="A521" s="33">
        <f>'до 150 кВт'!A521</f>
        <v>43607</v>
      </c>
      <c r="B521" s="14">
        <v>8</v>
      </c>
      <c r="C521" s="15">
        <v>1728.96</v>
      </c>
      <c r="D521" s="15">
        <v>0.12</v>
      </c>
      <c r="E521" s="15">
        <v>0.03</v>
      </c>
      <c r="F521" s="26">
        <v>1748.28</v>
      </c>
      <c r="G521" s="26">
        <v>142</v>
      </c>
      <c r="H521" s="16">
        <f t="shared" si="11"/>
        <v>1950.08</v>
      </c>
      <c r="I521" s="16">
        <f t="shared" si="11"/>
        <v>2180.28</v>
      </c>
      <c r="J521" s="16">
        <f t="shared" si="11"/>
        <v>2430.59</v>
      </c>
      <c r="K521" s="16">
        <f aca="true" t="shared" si="12" ref="K521:K584">SUM($C521,$G521,U$4,U$6)</f>
        <v>2785.6600000000003</v>
      </c>
      <c r="L521" s="27">
        <v>0.12</v>
      </c>
      <c r="M521" s="34">
        <v>0.03</v>
      </c>
      <c r="N521" s="18"/>
      <c r="O521" s="19"/>
      <c r="P521" s="12"/>
      <c r="Q521" s="12"/>
    </row>
    <row r="522" spans="1:17" s="13" customFormat="1" ht="14.25" customHeight="1">
      <c r="A522" s="33">
        <f>'до 150 кВт'!A522</f>
        <v>43607</v>
      </c>
      <c r="B522" s="14">
        <v>9</v>
      </c>
      <c r="C522" s="15">
        <v>1741.33</v>
      </c>
      <c r="D522" s="15">
        <v>0</v>
      </c>
      <c r="E522" s="15">
        <v>17.99</v>
      </c>
      <c r="F522" s="26">
        <v>1760.65</v>
      </c>
      <c r="G522" s="26">
        <v>142</v>
      </c>
      <c r="H522" s="16">
        <f aca="true" t="shared" si="13" ref="H522:K585">SUM($C522,$G522,R$4,R$6)</f>
        <v>1962.4499999999998</v>
      </c>
      <c r="I522" s="16">
        <f t="shared" si="13"/>
        <v>2192.65</v>
      </c>
      <c r="J522" s="16">
        <f t="shared" si="13"/>
        <v>2442.96</v>
      </c>
      <c r="K522" s="16">
        <f t="shared" si="12"/>
        <v>2798.03</v>
      </c>
      <c r="L522" s="27">
        <v>0</v>
      </c>
      <c r="M522" s="34">
        <v>17.99</v>
      </c>
      <c r="N522" s="18"/>
      <c r="O522" s="19"/>
      <c r="P522" s="12"/>
      <c r="Q522" s="12"/>
    </row>
    <row r="523" spans="1:17" s="13" customFormat="1" ht="14.25" customHeight="1">
      <c r="A523" s="33">
        <f>'до 150 кВт'!A523</f>
        <v>43607</v>
      </c>
      <c r="B523" s="14">
        <v>10</v>
      </c>
      <c r="C523" s="15">
        <v>1738.09</v>
      </c>
      <c r="D523" s="15">
        <v>0</v>
      </c>
      <c r="E523" s="15">
        <v>21.29</v>
      </c>
      <c r="F523" s="26">
        <v>1757.41</v>
      </c>
      <c r="G523" s="26">
        <v>142</v>
      </c>
      <c r="H523" s="16">
        <f t="shared" si="13"/>
        <v>1959.2099999999998</v>
      </c>
      <c r="I523" s="16">
        <f t="shared" si="13"/>
        <v>2189.4100000000003</v>
      </c>
      <c r="J523" s="16">
        <f t="shared" si="13"/>
        <v>2439.7200000000003</v>
      </c>
      <c r="K523" s="16">
        <f t="shared" si="12"/>
        <v>2794.79</v>
      </c>
      <c r="L523" s="27">
        <v>0</v>
      </c>
      <c r="M523" s="34">
        <v>21.29</v>
      </c>
      <c r="N523" s="18"/>
      <c r="O523" s="19"/>
      <c r="P523" s="12"/>
      <c r="Q523" s="12"/>
    </row>
    <row r="524" spans="1:17" s="13" customFormat="1" ht="14.25" customHeight="1">
      <c r="A524" s="33">
        <f>'до 150 кВт'!A524</f>
        <v>43607</v>
      </c>
      <c r="B524" s="14">
        <v>11</v>
      </c>
      <c r="C524" s="15">
        <v>1728.97</v>
      </c>
      <c r="D524" s="15">
        <v>0</v>
      </c>
      <c r="E524" s="15">
        <v>19.9</v>
      </c>
      <c r="F524" s="26">
        <v>1748.29</v>
      </c>
      <c r="G524" s="26">
        <v>142</v>
      </c>
      <c r="H524" s="16">
        <f t="shared" si="13"/>
        <v>1950.09</v>
      </c>
      <c r="I524" s="16">
        <f t="shared" si="13"/>
        <v>2180.2900000000004</v>
      </c>
      <c r="J524" s="16">
        <f t="shared" si="13"/>
        <v>2430.6000000000004</v>
      </c>
      <c r="K524" s="16">
        <f t="shared" si="12"/>
        <v>2785.67</v>
      </c>
      <c r="L524" s="27">
        <v>0</v>
      </c>
      <c r="M524" s="34">
        <v>19.9</v>
      </c>
      <c r="N524" s="18"/>
      <c r="O524" s="19"/>
      <c r="P524" s="12"/>
      <c r="Q524" s="12"/>
    </row>
    <row r="525" spans="1:17" s="13" customFormat="1" ht="14.25" customHeight="1">
      <c r="A525" s="33">
        <f>'до 150 кВт'!A525</f>
        <v>43607</v>
      </c>
      <c r="B525" s="14">
        <v>12</v>
      </c>
      <c r="C525" s="15">
        <v>1728.2</v>
      </c>
      <c r="D525" s="15">
        <v>24.37</v>
      </c>
      <c r="E525" s="15">
        <v>0</v>
      </c>
      <c r="F525" s="26">
        <v>1747.52</v>
      </c>
      <c r="G525" s="26">
        <v>142</v>
      </c>
      <c r="H525" s="16">
        <f t="shared" si="13"/>
        <v>1949.32</v>
      </c>
      <c r="I525" s="16">
        <f t="shared" si="13"/>
        <v>2179.5200000000004</v>
      </c>
      <c r="J525" s="16">
        <f t="shared" si="13"/>
        <v>2429.8300000000004</v>
      </c>
      <c r="K525" s="16">
        <f t="shared" si="12"/>
        <v>2784.9</v>
      </c>
      <c r="L525" s="27">
        <v>24.37</v>
      </c>
      <c r="M525" s="34">
        <v>0</v>
      </c>
      <c r="N525" s="18"/>
      <c r="O525" s="19"/>
      <c r="P525" s="12"/>
      <c r="Q525" s="12"/>
    </row>
    <row r="526" spans="1:17" s="13" customFormat="1" ht="14.25" customHeight="1">
      <c r="A526" s="33">
        <f>'до 150 кВт'!A526</f>
        <v>43607</v>
      </c>
      <c r="B526" s="14">
        <v>13</v>
      </c>
      <c r="C526" s="15">
        <v>1730.81</v>
      </c>
      <c r="D526" s="15">
        <v>629.59</v>
      </c>
      <c r="E526" s="15">
        <v>0</v>
      </c>
      <c r="F526" s="26">
        <v>1750.13</v>
      </c>
      <c r="G526" s="26">
        <v>142</v>
      </c>
      <c r="H526" s="16">
        <f t="shared" si="13"/>
        <v>1951.9299999999998</v>
      </c>
      <c r="I526" s="16">
        <f t="shared" si="13"/>
        <v>2182.13</v>
      </c>
      <c r="J526" s="16">
        <f t="shared" si="13"/>
        <v>2432.44</v>
      </c>
      <c r="K526" s="16">
        <f t="shared" si="12"/>
        <v>2787.51</v>
      </c>
      <c r="L526" s="27">
        <v>629.59</v>
      </c>
      <c r="M526" s="34">
        <v>0</v>
      </c>
      <c r="N526" s="18"/>
      <c r="O526" s="19"/>
      <c r="P526" s="12"/>
      <c r="Q526" s="12"/>
    </row>
    <row r="527" spans="1:17" s="13" customFormat="1" ht="14.25" customHeight="1">
      <c r="A527" s="33">
        <f>'до 150 кВт'!A527</f>
        <v>43607</v>
      </c>
      <c r="B527" s="14">
        <v>14</v>
      </c>
      <c r="C527" s="15">
        <v>1729.79</v>
      </c>
      <c r="D527" s="15">
        <v>621.23</v>
      </c>
      <c r="E527" s="15">
        <v>0</v>
      </c>
      <c r="F527" s="26">
        <v>1749.11</v>
      </c>
      <c r="G527" s="26">
        <v>142</v>
      </c>
      <c r="H527" s="16">
        <f t="shared" si="13"/>
        <v>1950.9099999999999</v>
      </c>
      <c r="I527" s="16">
        <f t="shared" si="13"/>
        <v>2181.11</v>
      </c>
      <c r="J527" s="16">
        <f t="shared" si="13"/>
        <v>2431.42</v>
      </c>
      <c r="K527" s="16">
        <f t="shared" si="12"/>
        <v>2786.4900000000002</v>
      </c>
      <c r="L527" s="27">
        <v>621.23</v>
      </c>
      <c r="M527" s="34">
        <v>0</v>
      </c>
      <c r="N527" s="18"/>
      <c r="O527" s="19"/>
      <c r="P527" s="12"/>
      <c r="Q527" s="12"/>
    </row>
    <row r="528" spans="1:17" s="13" customFormat="1" ht="14.25" customHeight="1">
      <c r="A528" s="33">
        <f>'до 150 кВт'!A528</f>
        <v>43607</v>
      </c>
      <c r="B528" s="14">
        <v>15</v>
      </c>
      <c r="C528" s="15">
        <v>1698.2</v>
      </c>
      <c r="D528" s="15">
        <v>52.75</v>
      </c>
      <c r="E528" s="15">
        <v>0</v>
      </c>
      <c r="F528" s="26">
        <v>1717.52</v>
      </c>
      <c r="G528" s="26">
        <v>142</v>
      </c>
      <c r="H528" s="16">
        <f t="shared" si="13"/>
        <v>1919.32</v>
      </c>
      <c r="I528" s="16">
        <f t="shared" si="13"/>
        <v>2149.5200000000004</v>
      </c>
      <c r="J528" s="16">
        <f t="shared" si="13"/>
        <v>2399.8300000000004</v>
      </c>
      <c r="K528" s="16">
        <f t="shared" si="12"/>
        <v>2754.9</v>
      </c>
      <c r="L528" s="27">
        <v>52.75</v>
      </c>
      <c r="M528" s="34">
        <v>0</v>
      </c>
      <c r="N528" s="18"/>
      <c r="O528" s="19"/>
      <c r="P528" s="12"/>
      <c r="Q528" s="12"/>
    </row>
    <row r="529" spans="1:17" s="13" customFormat="1" ht="14.25" customHeight="1">
      <c r="A529" s="33">
        <f>'до 150 кВт'!A529</f>
        <v>43607</v>
      </c>
      <c r="B529" s="14">
        <v>16</v>
      </c>
      <c r="C529" s="15">
        <v>1672.45</v>
      </c>
      <c r="D529" s="15">
        <v>7.27</v>
      </c>
      <c r="E529" s="15">
        <v>0</v>
      </c>
      <c r="F529" s="26">
        <v>1691.77</v>
      </c>
      <c r="G529" s="26">
        <v>142</v>
      </c>
      <c r="H529" s="16">
        <f t="shared" si="13"/>
        <v>1893.57</v>
      </c>
      <c r="I529" s="16">
        <f t="shared" si="13"/>
        <v>2123.7700000000004</v>
      </c>
      <c r="J529" s="16">
        <f t="shared" si="13"/>
        <v>2374.0800000000004</v>
      </c>
      <c r="K529" s="16">
        <f t="shared" si="12"/>
        <v>2729.15</v>
      </c>
      <c r="L529" s="27">
        <v>7.27</v>
      </c>
      <c r="M529" s="34">
        <v>0</v>
      </c>
      <c r="N529" s="18"/>
      <c r="O529" s="19"/>
      <c r="P529" s="12"/>
      <c r="Q529" s="12"/>
    </row>
    <row r="530" spans="1:17" s="13" customFormat="1" ht="14.25" customHeight="1">
      <c r="A530" s="33">
        <f>'до 150 кВт'!A530</f>
        <v>43607</v>
      </c>
      <c r="B530" s="14">
        <v>17</v>
      </c>
      <c r="C530" s="15">
        <v>1657.84</v>
      </c>
      <c r="D530" s="15">
        <v>29.16</v>
      </c>
      <c r="E530" s="15">
        <v>0</v>
      </c>
      <c r="F530" s="26">
        <v>1677.16</v>
      </c>
      <c r="G530" s="26">
        <v>142</v>
      </c>
      <c r="H530" s="16">
        <f t="shared" si="13"/>
        <v>1878.9599999999998</v>
      </c>
      <c r="I530" s="16">
        <f t="shared" si="13"/>
        <v>2109.1600000000003</v>
      </c>
      <c r="J530" s="16">
        <f t="shared" si="13"/>
        <v>2359.4700000000003</v>
      </c>
      <c r="K530" s="16">
        <f t="shared" si="12"/>
        <v>2714.54</v>
      </c>
      <c r="L530" s="27">
        <v>29.16</v>
      </c>
      <c r="M530" s="34">
        <v>0</v>
      </c>
      <c r="N530" s="18"/>
      <c r="O530" s="19"/>
      <c r="P530" s="12"/>
      <c r="Q530" s="12"/>
    </row>
    <row r="531" spans="1:17" s="13" customFormat="1" ht="14.25" customHeight="1">
      <c r="A531" s="33">
        <f>'до 150 кВт'!A531</f>
        <v>43607</v>
      </c>
      <c r="B531" s="14">
        <v>18</v>
      </c>
      <c r="C531" s="15">
        <v>1716.19</v>
      </c>
      <c r="D531" s="15">
        <v>31.17</v>
      </c>
      <c r="E531" s="15">
        <v>0</v>
      </c>
      <c r="F531" s="26">
        <v>1735.51</v>
      </c>
      <c r="G531" s="26">
        <v>142</v>
      </c>
      <c r="H531" s="16">
        <f t="shared" si="13"/>
        <v>1937.31</v>
      </c>
      <c r="I531" s="16">
        <f t="shared" si="13"/>
        <v>2167.51</v>
      </c>
      <c r="J531" s="16">
        <f t="shared" si="13"/>
        <v>2417.82</v>
      </c>
      <c r="K531" s="16">
        <f t="shared" si="12"/>
        <v>2772.8900000000003</v>
      </c>
      <c r="L531" s="27">
        <v>31.17</v>
      </c>
      <c r="M531" s="34">
        <v>0</v>
      </c>
      <c r="N531" s="18"/>
      <c r="O531" s="19"/>
      <c r="P531" s="12"/>
      <c r="Q531" s="12"/>
    </row>
    <row r="532" spans="1:17" s="13" customFormat="1" ht="14.25" customHeight="1">
      <c r="A532" s="33">
        <f>'до 150 кВт'!A532</f>
        <v>43607</v>
      </c>
      <c r="B532" s="14">
        <v>19</v>
      </c>
      <c r="C532" s="15">
        <v>1739.37</v>
      </c>
      <c r="D532" s="15">
        <v>0</v>
      </c>
      <c r="E532" s="15">
        <v>25.34</v>
      </c>
      <c r="F532" s="26">
        <v>1758.69</v>
      </c>
      <c r="G532" s="26">
        <v>142</v>
      </c>
      <c r="H532" s="16">
        <f t="shared" si="13"/>
        <v>1960.4899999999998</v>
      </c>
      <c r="I532" s="16">
        <f t="shared" si="13"/>
        <v>2190.69</v>
      </c>
      <c r="J532" s="16">
        <f t="shared" si="13"/>
        <v>2441</v>
      </c>
      <c r="K532" s="16">
        <f t="shared" si="12"/>
        <v>2796.07</v>
      </c>
      <c r="L532" s="27">
        <v>0</v>
      </c>
      <c r="M532" s="34">
        <v>25.34</v>
      </c>
      <c r="N532" s="18"/>
      <c r="O532" s="19"/>
      <c r="P532" s="12"/>
      <c r="Q532" s="12"/>
    </row>
    <row r="533" spans="1:17" s="13" customFormat="1" ht="14.25" customHeight="1">
      <c r="A533" s="33">
        <f>'до 150 кВт'!A533</f>
        <v>43607</v>
      </c>
      <c r="B533" s="14">
        <v>20</v>
      </c>
      <c r="C533" s="15">
        <v>1747.6</v>
      </c>
      <c r="D533" s="15">
        <v>0</v>
      </c>
      <c r="E533" s="15">
        <v>135.01</v>
      </c>
      <c r="F533" s="26">
        <v>1766.92</v>
      </c>
      <c r="G533" s="26">
        <v>142</v>
      </c>
      <c r="H533" s="16">
        <f t="shared" si="13"/>
        <v>1968.7199999999998</v>
      </c>
      <c r="I533" s="16">
        <f t="shared" si="13"/>
        <v>2198.92</v>
      </c>
      <c r="J533" s="16">
        <f t="shared" si="13"/>
        <v>2449.23</v>
      </c>
      <c r="K533" s="16">
        <f t="shared" si="12"/>
        <v>2804.3</v>
      </c>
      <c r="L533" s="27">
        <v>0</v>
      </c>
      <c r="M533" s="34">
        <v>135.01</v>
      </c>
      <c r="N533" s="18"/>
      <c r="O533" s="19"/>
      <c r="P533" s="12"/>
      <c r="Q533" s="12"/>
    </row>
    <row r="534" spans="1:17" s="13" customFormat="1" ht="14.25" customHeight="1">
      <c r="A534" s="33">
        <f>'до 150 кВт'!A534</f>
        <v>43607</v>
      </c>
      <c r="B534" s="14">
        <v>21</v>
      </c>
      <c r="C534" s="15">
        <v>1764.07</v>
      </c>
      <c r="D534" s="15">
        <v>0</v>
      </c>
      <c r="E534" s="15">
        <v>281.14</v>
      </c>
      <c r="F534" s="26">
        <v>1783.39</v>
      </c>
      <c r="G534" s="26">
        <v>142</v>
      </c>
      <c r="H534" s="16">
        <f t="shared" si="13"/>
        <v>1985.1899999999998</v>
      </c>
      <c r="I534" s="16">
        <f t="shared" si="13"/>
        <v>2215.3900000000003</v>
      </c>
      <c r="J534" s="16">
        <f t="shared" si="13"/>
        <v>2465.7000000000003</v>
      </c>
      <c r="K534" s="16">
        <f t="shared" si="12"/>
        <v>2820.77</v>
      </c>
      <c r="L534" s="27">
        <v>0</v>
      </c>
      <c r="M534" s="34">
        <v>281.14</v>
      </c>
      <c r="N534" s="18"/>
      <c r="O534" s="19"/>
      <c r="P534" s="12"/>
      <c r="Q534" s="12"/>
    </row>
    <row r="535" spans="1:17" s="13" customFormat="1" ht="14.25" customHeight="1">
      <c r="A535" s="33">
        <f>'до 150 кВт'!A535</f>
        <v>43607</v>
      </c>
      <c r="B535" s="14">
        <v>22</v>
      </c>
      <c r="C535" s="15">
        <v>1741.03</v>
      </c>
      <c r="D535" s="15">
        <v>0</v>
      </c>
      <c r="E535" s="15">
        <v>445.67</v>
      </c>
      <c r="F535" s="26">
        <v>1760.35</v>
      </c>
      <c r="G535" s="26">
        <v>142</v>
      </c>
      <c r="H535" s="16">
        <f t="shared" si="13"/>
        <v>1962.1499999999999</v>
      </c>
      <c r="I535" s="16">
        <f t="shared" si="13"/>
        <v>2192.3500000000004</v>
      </c>
      <c r="J535" s="16">
        <f t="shared" si="13"/>
        <v>2442.6600000000003</v>
      </c>
      <c r="K535" s="16">
        <f t="shared" si="12"/>
        <v>2797.73</v>
      </c>
      <c r="L535" s="27">
        <v>0</v>
      </c>
      <c r="M535" s="34">
        <v>445.67</v>
      </c>
      <c r="N535" s="18"/>
      <c r="O535" s="19"/>
      <c r="P535" s="12"/>
      <c r="Q535" s="12"/>
    </row>
    <row r="536" spans="1:17" s="13" customFormat="1" ht="14.25" customHeight="1">
      <c r="A536" s="33">
        <f>'до 150 кВт'!A536</f>
        <v>43607</v>
      </c>
      <c r="B536" s="14">
        <v>23</v>
      </c>
      <c r="C536" s="15">
        <v>1597.03</v>
      </c>
      <c r="D536" s="15">
        <v>0</v>
      </c>
      <c r="E536" s="15">
        <v>395.77</v>
      </c>
      <c r="F536" s="26">
        <v>1616.35</v>
      </c>
      <c r="G536" s="26">
        <v>142</v>
      </c>
      <c r="H536" s="16">
        <f t="shared" si="13"/>
        <v>1818.1499999999999</v>
      </c>
      <c r="I536" s="16">
        <f t="shared" si="13"/>
        <v>2048.35</v>
      </c>
      <c r="J536" s="16">
        <f t="shared" si="13"/>
        <v>2298.6600000000003</v>
      </c>
      <c r="K536" s="16">
        <f t="shared" si="12"/>
        <v>2653.73</v>
      </c>
      <c r="L536" s="27">
        <v>0</v>
      </c>
      <c r="M536" s="34">
        <v>395.77</v>
      </c>
      <c r="N536" s="18"/>
      <c r="O536" s="19"/>
      <c r="P536" s="12"/>
      <c r="Q536" s="12"/>
    </row>
    <row r="537" spans="1:17" s="13" customFormat="1" ht="14.25" customHeight="1">
      <c r="A537" s="33">
        <f>'до 150 кВт'!A537</f>
        <v>43608</v>
      </c>
      <c r="B537" s="14">
        <v>0</v>
      </c>
      <c r="C537" s="15">
        <v>1440.5</v>
      </c>
      <c r="D537" s="15">
        <v>0</v>
      </c>
      <c r="E537" s="15">
        <v>62.36</v>
      </c>
      <c r="F537" s="26">
        <v>1459.82</v>
      </c>
      <c r="G537" s="26">
        <v>142</v>
      </c>
      <c r="H537" s="16">
        <f t="shared" si="13"/>
        <v>1661.62</v>
      </c>
      <c r="I537" s="16">
        <f t="shared" si="13"/>
        <v>1891.82</v>
      </c>
      <c r="J537" s="16">
        <f t="shared" si="13"/>
        <v>2142.13</v>
      </c>
      <c r="K537" s="16">
        <f t="shared" si="12"/>
        <v>2497.2000000000003</v>
      </c>
      <c r="L537" s="27">
        <v>0</v>
      </c>
      <c r="M537" s="34">
        <v>62.36</v>
      </c>
      <c r="N537" s="18"/>
      <c r="O537" s="19"/>
      <c r="P537" s="12"/>
      <c r="Q537" s="12"/>
    </row>
    <row r="538" spans="1:17" s="13" customFormat="1" ht="14.25" customHeight="1">
      <c r="A538" s="33">
        <f>'до 150 кВт'!A538</f>
        <v>43608</v>
      </c>
      <c r="B538" s="14">
        <v>1</v>
      </c>
      <c r="C538" s="15">
        <v>1270.04</v>
      </c>
      <c r="D538" s="15">
        <v>0</v>
      </c>
      <c r="E538" s="15">
        <v>101.68</v>
      </c>
      <c r="F538" s="26">
        <v>1289.36</v>
      </c>
      <c r="G538" s="26">
        <v>142</v>
      </c>
      <c r="H538" s="16">
        <f t="shared" si="13"/>
        <v>1491.1599999999999</v>
      </c>
      <c r="I538" s="16">
        <f t="shared" si="13"/>
        <v>1721.36</v>
      </c>
      <c r="J538" s="16">
        <f t="shared" si="13"/>
        <v>1971.6699999999998</v>
      </c>
      <c r="K538" s="16">
        <f t="shared" si="12"/>
        <v>2326.7400000000002</v>
      </c>
      <c r="L538" s="27">
        <v>0</v>
      </c>
      <c r="M538" s="34">
        <v>101.68</v>
      </c>
      <c r="N538" s="18"/>
      <c r="O538" s="19"/>
      <c r="P538" s="12"/>
      <c r="Q538" s="12"/>
    </row>
    <row r="539" spans="1:17" s="13" customFormat="1" ht="14.25" customHeight="1">
      <c r="A539" s="33">
        <f>'до 150 кВт'!A539</f>
        <v>43608</v>
      </c>
      <c r="B539" s="14">
        <v>2</v>
      </c>
      <c r="C539" s="15">
        <v>1198.72</v>
      </c>
      <c r="D539" s="15">
        <v>0</v>
      </c>
      <c r="E539" s="15">
        <v>46.37</v>
      </c>
      <c r="F539" s="26">
        <v>1218.04</v>
      </c>
      <c r="G539" s="26">
        <v>142</v>
      </c>
      <c r="H539" s="16">
        <f t="shared" si="13"/>
        <v>1419.84</v>
      </c>
      <c r="I539" s="16">
        <f t="shared" si="13"/>
        <v>1650.04</v>
      </c>
      <c r="J539" s="16">
        <f t="shared" si="13"/>
        <v>1900.3500000000001</v>
      </c>
      <c r="K539" s="16">
        <f t="shared" si="12"/>
        <v>2255.42</v>
      </c>
      <c r="L539" s="27">
        <v>0</v>
      </c>
      <c r="M539" s="34">
        <v>46.37</v>
      </c>
      <c r="N539" s="18"/>
      <c r="O539" s="19"/>
      <c r="P539" s="12"/>
      <c r="Q539" s="12"/>
    </row>
    <row r="540" spans="1:17" s="13" customFormat="1" ht="14.25" customHeight="1">
      <c r="A540" s="33">
        <f>'до 150 кВт'!A540</f>
        <v>43608</v>
      </c>
      <c r="B540" s="14">
        <v>3</v>
      </c>
      <c r="C540" s="15">
        <v>1164.89</v>
      </c>
      <c r="D540" s="15">
        <v>0</v>
      </c>
      <c r="E540" s="15">
        <v>45.37</v>
      </c>
      <c r="F540" s="26">
        <v>1184.21</v>
      </c>
      <c r="G540" s="26">
        <v>142</v>
      </c>
      <c r="H540" s="16">
        <f t="shared" si="13"/>
        <v>1386.01</v>
      </c>
      <c r="I540" s="16">
        <f t="shared" si="13"/>
        <v>1616.21</v>
      </c>
      <c r="J540" s="16">
        <f t="shared" si="13"/>
        <v>1866.5200000000002</v>
      </c>
      <c r="K540" s="16">
        <f t="shared" si="12"/>
        <v>2221.59</v>
      </c>
      <c r="L540" s="27">
        <v>0</v>
      </c>
      <c r="M540" s="34">
        <v>45.37</v>
      </c>
      <c r="N540" s="18"/>
      <c r="O540" s="19"/>
      <c r="P540" s="12"/>
      <c r="Q540" s="12"/>
    </row>
    <row r="541" spans="1:17" s="13" customFormat="1" ht="14.25" customHeight="1">
      <c r="A541" s="33">
        <f>'до 150 кВт'!A541</f>
        <v>43608</v>
      </c>
      <c r="B541" s="14">
        <v>4</v>
      </c>
      <c r="C541" s="15">
        <v>1184.39</v>
      </c>
      <c r="D541" s="15">
        <v>0</v>
      </c>
      <c r="E541" s="15">
        <v>19.61</v>
      </c>
      <c r="F541" s="26">
        <v>1203.71</v>
      </c>
      <c r="G541" s="26">
        <v>142</v>
      </c>
      <c r="H541" s="16">
        <f t="shared" si="13"/>
        <v>1405.51</v>
      </c>
      <c r="I541" s="16">
        <f t="shared" si="13"/>
        <v>1635.71</v>
      </c>
      <c r="J541" s="16">
        <f t="shared" si="13"/>
        <v>1886.0200000000002</v>
      </c>
      <c r="K541" s="16">
        <f t="shared" si="12"/>
        <v>2241.09</v>
      </c>
      <c r="L541" s="27">
        <v>0</v>
      </c>
      <c r="M541" s="34">
        <v>19.61</v>
      </c>
      <c r="N541" s="18"/>
      <c r="O541" s="19"/>
      <c r="P541" s="12"/>
      <c r="Q541" s="12"/>
    </row>
    <row r="542" spans="1:17" s="13" customFormat="1" ht="14.25" customHeight="1">
      <c r="A542" s="33">
        <f>'до 150 кВт'!A542</f>
        <v>43608</v>
      </c>
      <c r="B542" s="14">
        <v>5</v>
      </c>
      <c r="C542" s="15">
        <v>1301.13</v>
      </c>
      <c r="D542" s="15">
        <v>0</v>
      </c>
      <c r="E542" s="15">
        <v>122.02</v>
      </c>
      <c r="F542" s="26">
        <v>1320.45</v>
      </c>
      <c r="G542" s="26">
        <v>142</v>
      </c>
      <c r="H542" s="16">
        <f t="shared" si="13"/>
        <v>1522.25</v>
      </c>
      <c r="I542" s="16">
        <f t="shared" si="13"/>
        <v>1752.45</v>
      </c>
      <c r="J542" s="16">
        <f t="shared" si="13"/>
        <v>2002.76</v>
      </c>
      <c r="K542" s="16">
        <f t="shared" si="12"/>
        <v>2357.8300000000004</v>
      </c>
      <c r="L542" s="27">
        <v>0</v>
      </c>
      <c r="M542" s="34">
        <v>122.02</v>
      </c>
      <c r="N542" s="18"/>
      <c r="O542" s="19"/>
      <c r="P542" s="12"/>
      <c r="Q542" s="12"/>
    </row>
    <row r="543" spans="1:17" s="13" customFormat="1" ht="14.25" customHeight="1">
      <c r="A543" s="33">
        <f>'до 150 кВт'!A543</f>
        <v>43608</v>
      </c>
      <c r="B543" s="14">
        <v>6</v>
      </c>
      <c r="C543" s="15">
        <v>1300.21</v>
      </c>
      <c r="D543" s="15">
        <v>0</v>
      </c>
      <c r="E543" s="15">
        <v>95.52</v>
      </c>
      <c r="F543" s="26">
        <v>1319.53</v>
      </c>
      <c r="G543" s="26">
        <v>142</v>
      </c>
      <c r="H543" s="16">
        <f t="shared" si="13"/>
        <v>1521.33</v>
      </c>
      <c r="I543" s="16">
        <f t="shared" si="13"/>
        <v>1751.53</v>
      </c>
      <c r="J543" s="16">
        <f t="shared" si="13"/>
        <v>2001.84</v>
      </c>
      <c r="K543" s="16">
        <f t="shared" si="12"/>
        <v>2356.9100000000003</v>
      </c>
      <c r="L543" s="27">
        <v>0</v>
      </c>
      <c r="M543" s="34">
        <v>95.52</v>
      </c>
      <c r="N543" s="18"/>
      <c r="O543" s="19"/>
      <c r="P543" s="12"/>
      <c r="Q543" s="12"/>
    </row>
    <row r="544" spans="1:17" s="13" customFormat="1" ht="14.25" customHeight="1">
      <c r="A544" s="33">
        <f>'до 150 кВт'!A544</f>
        <v>43608</v>
      </c>
      <c r="B544" s="14">
        <v>7</v>
      </c>
      <c r="C544" s="15">
        <v>1477.62</v>
      </c>
      <c r="D544" s="15">
        <v>39.65</v>
      </c>
      <c r="E544" s="15">
        <v>0</v>
      </c>
      <c r="F544" s="26">
        <v>1496.94</v>
      </c>
      <c r="G544" s="26">
        <v>142</v>
      </c>
      <c r="H544" s="16">
        <f t="shared" si="13"/>
        <v>1698.7399999999998</v>
      </c>
      <c r="I544" s="16">
        <f t="shared" si="13"/>
        <v>1928.9399999999998</v>
      </c>
      <c r="J544" s="16">
        <f t="shared" si="13"/>
        <v>2179.25</v>
      </c>
      <c r="K544" s="16">
        <f t="shared" si="12"/>
        <v>2534.32</v>
      </c>
      <c r="L544" s="27">
        <v>39.65</v>
      </c>
      <c r="M544" s="34">
        <v>0</v>
      </c>
      <c r="N544" s="18"/>
      <c r="O544" s="19"/>
      <c r="P544" s="12"/>
      <c r="Q544" s="12"/>
    </row>
    <row r="545" spans="1:17" s="13" customFormat="1" ht="14.25" customHeight="1">
      <c r="A545" s="33">
        <f>'до 150 кВт'!A545</f>
        <v>43608</v>
      </c>
      <c r="B545" s="14">
        <v>8</v>
      </c>
      <c r="C545" s="15">
        <v>1719.94</v>
      </c>
      <c r="D545" s="15">
        <v>0</v>
      </c>
      <c r="E545" s="15">
        <v>101.24</v>
      </c>
      <c r="F545" s="26">
        <v>1739.26</v>
      </c>
      <c r="G545" s="26">
        <v>142</v>
      </c>
      <c r="H545" s="16">
        <f t="shared" si="13"/>
        <v>1941.06</v>
      </c>
      <c r="I545" s="16">
        <f t="shared" si="13"/>
        <v>2171.26</v>
      </c>
      <c r="J545" s="16">
        <f t="shared" si="13"/>
        <v>2421.57</v>
      </c>
      <c r="K545" s="16">
        <f t="shared" si="12"/>
        <v>2776.6400000000003</v>
      </c>
      <c r="L545" s="27">
        <v>0</v>
      </c>
      <c r="M545" s="34">
        <v>101.24</v>
      </c>
      <c r="N545" s="18"/>
      <c r="O545" s="19"/>
      <c r="P545" s="12"/>
      <c r="Q545" s="12"/>
    </row>
    <row r="546" spans="1:17" s="13" customFormat="1" ht="14.25" customHeight="1">
      <c r="A546" s="33">
        <f>'до 150 кВт'!A546</f>
        <v>43608</v>
      </c>
      <c r="B546" s="14">
        <v>9</v>
      </c>
      <c r="C546" s="15">
        <v>1735.4</v>
      </c>
      <c r="D546" s="15">
        <v>0</v>
      </c>
      <c r="E546" s="15">
        <v>34.71</v>
      </c>
      <c r="F546" s="26">
        <v>1754.72</v>
      </c>
      <c r="G546" s="26">
        <v>142</v>
      </c>
      <c r="H546" s="16">
        <f t="shared" si="13"/>
        <v>1956.52</v>
      </c>
      <c r="I546" s="16">
        <f t="shared" si="13"/>
        <v>2186.7200000000003</v>
      </c>
      <c r="J546" s="16">
        <f t="shared" si="13"/>
        <v>2437.03</v>
      </c>
      <c r="K546" s="16">
        <f t="shared" si="12"/>
        <v>2792.1000000000004</v>
      </c>
      <c r="L546" s="27">
        <v>0</v>
      </c>
      <c r="M546" s="34">
        <v>34.71</v>
      </c>
      <c r="N546" s="18"/>
      <c r="O546" s="19"/>
      <c r="P546" s="12"/>
      <c r="Q546" s="12"/>
    </row>
    <row r="547" spans="1:17" s="13" customFormat="1" ht="14.25" customHeight="1">
      <c r="A547" s="33">
        <f>'до 150 кВт'!A547</f>
        <v>43608</v>
      </c>
      <c r="B547" s="14">
        <v>10</v>
      </c>
      <c r="C547" s="15">
        <v>1738.47</v>
      </c>
      <c r="D547" s="15">
        <v>0</v>
      </c>
      <c r="E547" s="15">
        <v>28.53</v>
      </c>
      <c r="F547" s="26">
        <v>1757.79</v>
      </c>
      <c r="G547" s="26">
        <v>142</v>
      </c>
      <c r="H547" s="16">
        <f t="shared" si="13"/>
        <v>1959.59</v>
      </c>
      <c r="I547" s="16">
        <f t="shared" si="13"/>
        <v>2189.7900000000004</v>
      </c>
      <c r="J547" s="16">
        <f t="shared" si="13"/>
        <v>2440.1000000000004</v>
      </c>
      <c r="K547" s="16">
        <f t="shared" si="12"/>
        <v>2795.17</v>
      </c>
      <c r="L547" s="27">
        <v>0</v>
      </c>
      <c r="M547" s="34">
        <v>28.53</v>
      </c>
      <c r="N547" s="18"/>
      <c r="O547" s="19"/>
      <c r="P547" s="12"/>
      <c r="Q547" s="12"/>
    </row>
    <row r="548" spans="1:17" s="13" customFormat="1" ht="14.25" customHeight="1">
      <c r="A548" s="33">
        <f>'до 150 кВт'!A548</f>
        <v>43608</v>
      </c>
      <c r="B548" s="14">
        <v>11</v>
      </c>
      <c r="C548" s="15">
        <v>1739.2</v>
      </c>
      <c r="D548" s="15">
        <v>0</v>
      </c>
      <c r="E548" s="15">
        <v>37.66</v>
      </c>
      <c r="F548" s="26">
        <v>1758.52</v>
      </c>
      <c r="G548" s="26">
        <v>142</v>
      </c>
      <c r="H548" s="16">
        <f t="shared" si="13"/>
        <v>1960.32</v>
      </c>
      <c r="I548" s="16">
        <f t="shared" si="13"/>
        <v>2190.5200000000004</v>
      </c>
      <c r="J548" s="16">
        <f t="shared" si="13"/>
        <v>2440.8300000000004</v>
      </c>
      <c r="K548" s="16">
        <f t="shared" si="12"/>
        <v>2795.9</v>
      </c>
      <c r="L548" s="27">
        <v>0</v>
      </c>
      <c r="M548" s="34">
        <v>37.66</v>
      </c>
      <c r="N548" s="18"/>
      <c r="O548" s="19"/>
      <c r="P548" s="12"/>
      <c r="Q548" s="12"/>
    </row>
    <row r="549" spans="1:17" s="13" customFormat="1" ht="14.25" customHeight="1">
      <c r="A549" s="33">
        <f>'до 150 кВт'!A549</f>
        <v>43608</v>
      </c>
      <c r="B549" s="14">
        <v>12</v>
      </c>
      <c r="C549" s="15">
        <v>1741.17</v>
      </c>
      <c r="D549" s="15">
        <v>0</v>
      </c>
      <c r="E549" s="15">
        <v>36.53</v>
      </c>
      <c r="F549" s="26">
        <v>1760.49</v>
      </c>
      <c r="G549" s="26">
        <v>142</v>
      </c>
      <c r="H549" s="16">
        <f t="shared" si="13"/>
        <v>1962.29</v>
      </c>
      <c r="I549" s="16">
        <f t="shared" si="13"/>
        <v>2192.4900000000002</v>
      </c>
      <c r="J549" s="16">
        <f t="shared" si="13"/>
        <v>2442.8</v>
      </c>
      <c r="K549" s="16">
        <f t="shared" si="12"/>
        <v>2797.8700000000003</v>
      </c>
      <c r="L549" s="27">
        <v>0</v>
      </c>
      <c r="M549" s="34">
        <v>36.53</v>
      </c>
      <c r="N549" s="18"/>
      <c r="O549" s="19"/>
      <c r="P549" s="12"/>
      <c r="Q549" s="12"/>
    </row>
    <row r="550" spans="1:17" s="13" customFormat="1" ht="14.25" customHeight="1">
      <c r="A550" s="33">
        <f>'до 150 кВт'!A550</f>
        <v>43608</v>
      </c>
      <c r="B550" s="14">
        <v>13</v>
      </c>
      <c r="C550" s="15">
        <v>1741.37</v>
      </c>
      <c r="D550" s="15">
        <v>0</v>
      </c>
      <c r="E550" s="15">
        <v>127.82</v>
      </c>
      <c r="F550" s="26">
        <v>1760.69</v>
      </c>
      <c r="G550" s="26">
        <v>142</v>
      </c>
      <c r="H550" s="16">
        <f t="shared" si="13"/>
        <v>1962.4899999999998</v>
      </c>
      <c r="I550" s="16">
        <f t="shared" si="13"/>
        <v>2192.69</v>
      </c>
      <c r="J550" s="16">
        <f t="shared" si="13"/>
        <v>2443</v>
      </c>
      <c r="K550" s="16">
        <f t="shared" si="12"/>
        <v>2798.07</v>
      </c>
      <c r="L550" s="27">
        <v>0</v>
      </c>
      <c r="M550" s="34">
        <v>127.82</v>
      </c>
      <c r="N550" s="18"/>
      <c r="O550" s="19"/>
      <c r="P550" s="12"/>
      <c r="Q550" s="12"/>
    </row>
    <row r="551" spans="1:17" s="13" customFormat="1" ht="14.25" customHeight="1">
      <c r="A551" s="33">
        <f>'до 150 кВт'!A551</f>
        <v>43608</v>
      </c>
      <c r="B551" s="14">
        <v>14</v>
      </c>
      <c r="C551" s="15">
        <v>1741.09</v>
      </c>
      <c r="D551" s="15">
        <v>0</v>
      </c>
      <c r="E551" s="15">
        <v>39.63</v>
      </c>
      <c r="F551" s="26">
        <v>1760.41</v>
      </c>
      <c r="G551" s="26">
        <v>142</v>
      </c>
      <c r="H551" s="16">
        <f t="shared" si="13"/>
        <v>1962.2099999999998</v>
      </c>
      <c r="I551" s="16">
        <f t="shared" si="13"/>
        <v>2192.4100000000003</v>
      </c>
      <c r="J551" s="16">
        <f t="shared" si="13"/>
        <v>2442.7200000000003</v>
      </c>
      <c r="K551" s="16">
        <f t="shared" si="12"/>
        <v>2797.79</v>
      </c>
      <c r="L551" s="27">
        <v>0</v>
      </c>
      <c r="M551" s="34">
        <v>39.63</v>
      </c>
      <c r="N551" s="18"/>
      <c r="O551" s="19"/>
      <c r="P551" s="12"/>
      <c r="Q551" s="12"/>
    </row>
    <row r="552" spans="1:17" s="13" customFormat="1" ht="14.25" customHeight="1">
      <c r="A552" s="33">
        <f>'до 150 кВт'!A552</f>
        <v>43608</v>
      </c>
      <c r="B552" s="14">
        <v>15</v>
      </c>
      <c r="C552" s="15">
        <v>1721.63</v>
      </c>
      <c r="D552" s="15">
        <v>0</v>
      </c>
      <c r="E552" s="15">
        <v>87.59</v>
      </c>
      <c r="F552" s="26">
        <v>1740.95</v>
      </c>
      <c r="G552" s="26">
        <v>142</v>
      </c>
      <c r="H552" s="16">
        <f t="shared" si="13"/>
        <v>1942.75</v>
      </c>
      <c r="I552" s="16">
        <f t="shared" si="13"/>
        <v>2172.9500000000003</v>
      </c>
      <c r="J552" s="16">
        <f t="shared" si="13"/>
        <v>2423.26</v>
      </c>
      <c r="K552" s="16">
        <f t="shared" si="12"/>
        <v>2778.3300000000004</v>
      </c>
      <c r="L552" s="27">
        <v>0</v>
      </c>
      <c r="M552" s="34">
        <v>87.59</v>
      </c>
      <c r="N552" s="18"/>
      <c r="O552" s="19"/>
      <c r="P552" s="12"/>
      <c r="Q552" s="12"/>
    </row>
    <row r="553" spans="1:17" s="13" customFormat="1" ht="14.25" customHeight="1">
      <c r="A553" s="33">
        <f>'до 150 кВт'!A553</f>
        <v>43608</v>
      </c>
      <c r="B553" s="14">
        <v>16</v>
      </c>
      <c r="C553" s="15">
        <v>1715.18</v>
      </c>
      <c r="D553" s="15">
        <v>0</v>
      </c>
      <c r="E553" s="15">
        <v>103.51</v>
      </c>
      <c r="F553" s="26">
        <v>1734.5</v>
      </c>
      <c r="G553" s="26">
        <v>142</v>
      </c>
      <c r="H553" s="16">
        <f t="shared" si="13"/>
        <v>1936.3</v>
      </c>
      <c r="I553" s="16">
        <f t="shared" si="13"/>
        <v>2166.5000000000005</v>
      </c>
      <c r="J553" s="16">
        <f t="shared" si="13"/>
        <v>2416.8100000000004</v>
      </c>
      <c r="K553" s="16">
        <f t="shared" si="12"/>
        <v>2771.88</v>
      </c>
      <c r="L553" s="27">
        <v>0</v>
      </c>
      <c r="M553" s="34">
        <v>103.51</v>
      </c>
      <c r="N553" s="18"/>
      <c r="O553" s="19"/>
      <c r="P553" s="12"/>
      <c r="Q553" s="12"/>
    </row>
    <row r="554" spans="1:17" s="13" customFormat="1" ht="14.25" customHeight="1">
      <c r="A554" s="33">
        <f>'до 150 кВт'!A554</f>
        <v>43608</v>
      </c>
      <c r="B554" s="14">
        <v>17</v>
      </c>
      <c r="C554" s="15">
        <v>1709.85</v>
      </c>
      <c r="D554" s="15">
        <v>0</v>
      </c>
      <c r="E554" s="15">
        <v>84.72</v>
      </c>
      <c r="F554" s="26">
        <v>1729.17</v>
      </c>
      <c r="G554" s="26">
        <v>142</v>
      </c>
      <c r="H554" s="16">
        <f t="shared" si="13"/>
        <v>1930.9699999999998</v>
      </c>
      <c r="I554" s="16">
        <f t="shared" si="13"/>
        <v>2161.17</v>
      </c>
      <c r="J554" s="16">
        <f t="shared" si="13"/>
        <v>2411.48</v>
      </c>
      <c r="K554" s="16">
        <f t="shared" si="12"/>
        <v>2766.55</v>
      </c>
      <c r="L554" s="27">
        <v>0</v>
      </c>
      <c r="M554" s="34">
        <v>84.72</v>
      </c>
      <c r="N554" s="18"/>
      <c r="O554" s="19"/>
      <c r="P554" s="12"/>
      <c r="Q554" s="12"/>
    </row>
    <row r="555" spans="1:17" s="13" customFormat="1" ht="14.25" customHeight="1">
      <c r="A555" s="33">
        <f>'до 150 кВт'!A555</f>
        <v>43608</v>
      </c>
      <c r="B555" s="14">
        <v>18</v>
      </c>
      <c r="C555" s="15">
        <v>1727.15</v>
      </c>
      <c r="D555" s="15">
        <v>29.52</v>
      </c>
      <c r="E555" s="15">
        <v>0</v>
      </c>
      <c r="F555" s="26">
        <v>1746.47</v>
      </c>
      <c r="G555" s="26">
        <v>142</v>
      </c>
      <c r="H555" s="16">
        <f t="shared" si="13"/>
        <v>1948.27</v>
      </c>
      <c r="I555" s="16">
        <f t="shared" si="13"/>
        <v>2178.4700000000003</v>
      </c>
      <c r="J555" s="16">
        <f t="shared" si="13"/>
        <v>2428.78</v>
      </c>
      <c r="K555" s="16">
        <f t="shared" si="12"/>
        <v>2783.8500000000004</v>
      </c>
      <c r="L555" s="27">
        <v>29.52</v>
      </c>
      <c r="M555" s="34">
        <v>0</v>
      </c>
      <c r="N555" s="18"/>
      <c r="O555" s="19"/>
      <c r="P555" s="12"/>
      <c r="Q555" s="12"/>
    </row>
    <row r="556" spans="1:17" s="13" customFormat="1" ht="14.25" customHeight="1">
      <c r="A556" s="33">
        <f>'до 150 кВт'!A556</f>
        <v>43608</v>
      </c>
      <c r="B556" s="14">
        <v>19</v>
      </c>
      <c r="C556" s="15">
        <v>1799.71</v>
      </c>
      <c r="D556" s="15">
        <v>0</v>
      </c>
      <c r="E556" s="15">
        <v>95.13</v>
      </c>
      <c r="F556" s="26">
        <v>1819.03</v>
      </c>
      <c r="G556" s="26">
        <v>142</v>
      </c>
      <c r="H556" s="16">
        <f t="shared" si="13"/>
        <v>2020.83</v>
      </c>
      <c r="I556" s="16">
        <f t="shared" si="13"/>
        <v>2251.03</v>
      </c>
      <c r="J556" s="16">
        <f t="shared" si="13"/>
        <v>2501.34</v>
      </c>
      <c r="K556" s="16">
        <f t="shared" si="12"/>
        <v>2856.4100000000003</v>
      </c>
      <c r="L556" s="27">
        <v>0</v>
      </c>
      <c r="M556" s="34">
        <v>95.13</v>
      </c>
      <c r="N556" s="18"/>
      <c r="O556" s="19"/>
      <c r="P556" s="12"/>
      <c r="Q556" s="12"/>
    </row>
    <row r="557" spans="1:17" s="13" customFormat="1" ht="14.25" customHeight="1">
      <c r="A557" s="33">
        <f>'до 150 кВт'!A557</f>
        <v>43608</v>
      </c>
      <c r="B557" s="14">
        <v>20</v>
      </c>
      <c r="C557" s="15">
        <v>1719.1</v>
      </c>
      <c r="D557" s="15">
        <v>0</v>
      </c>
      <c r="E557" s="15">
        <v>108.12</v>
      </c>
      <c r="F557" s="26">
        <v>1738.42</v>
      </c>
      <c r="G557" s="26">
        <v>142</v>
      </c>
      <c r="H557" s="16">
        <f t="shared" si="13"/>
        <v>1940.2199999999998</v>
      </c>
      <c r="I557" s="16">
        <f t="shared" si="13"/>
        <v>2170.42</v>
      </c>
      <c r="J557" s="16">
        <f t="shared" si="13"/>
        <v>2420.73</v>
      </c>
      <c r="K557" s="16">
        <f t="shared" si="12"/>
        <v>2775.8</v>
      </c>
      <c r="L557" s="27">
        <v>0</v>
      </c>
      <c r="M557" s="34">
        <v>108.12</v>
      </c>
      <c r="N557" s="18"/>
      <c r="O557" s="19"/>
      <c r="P557" s="12"/>
      <c r="Q557" s="12"/>
    </row>
    <row r="558" spans="1:17" s="13" customFormat="1" ht="14.25" customHeight="1">
      <c r="A558" s="33">
        <f>'до 150 кВт'!A558</f>
        <v>43608</v>
      </c>
      <c r="B558" s="14">
        <v>21</v>
      </c>
      <c r="C558" s="15">
        <v>1726.09</v>
      </c>
      <c r="D558" s="15">
        <v>0</v>
      </c>
      <c r="E558" s="15">
        <v>262.99</v>
      </c>
      <c r="F558" s="26">
        <v>1745.41</v>
      </c>
      <c r="G558" s="26">
        <v>142</v>
      </c>
      <c r="H558" s="16">
        <f t="shared" si="13"/>
        <v>1947.2099999999998</v>
      </c>
      <c r="I558" s="16">
        <f t="shared" si="13"/>
        <v>2177.4100000000003</v>
      </c>
      <c r="J558" s="16">
        <f t="shared" si="13"/>
        <v>2427.7200000000003</v>
      </c>
      <c r="K558" s="16">
        <f t="shared" si="12"/>
        <v>2782.79</v>
      </c>
      <c r="L558" s="27">
        <v>0</v>
      </c>
      <c r="M558" s="34">
        <v>262.99</v>
      </c>
      <c r="N558" s="18"/>
      <c r="O558" s="19"/>
      <c r="P558" s="12"/>
      <c r="Q558" s="12"/>
    </row>
    <row r="559" spans="1:17" s="13" customFormat="1" ht="14.25" customHeight="1">
      <c r="A559" s="33">
        <f>'до 150 кВт'!A559</f>
        <v>43608</v>
      </c>
      <c r="B559" s="14">
        <v>22</v>
      </c>
      <c r="C559" s="15">
        <v>1722.63</v>
      </c>
      <c r="D559" s="15">
        <v>0</v>
      </c>
      <c r="E559" s="15">
        <v>547.93</v>
      </c>
      <c r="F559" s="26">
        <v>1741.95</v>
      </c>
      <c r="G559" s="26">
        <v>142</v>
      </c>
      <c r="H559" s="16">
        <f t="shared" si="13"/>
        <v>1943.75</v>
      </c>
      <c r="I559" s="16">
        <f t="shared" si="13"/>
        <v>2173.9500000000003</v>
      </c>
      <c r="J559" s="16">
        <f t="shared" si="13"/>
        <v>2424.26</v>
      </c>
      <c r="K559" s="16">
        <f t="shared" si="12"/>
        <v>2779.3300000000004</v>
      </c>
      <c r="L559" s="27">
        <v>0</v>
      </c>
      <c r="M559" s="34">
        <v>547.93</v>
      </c>
      <c r="N559" s="18"/>
      <c r="O559" s="19"/>
      <c r="P559" s="12"/>
      <c r="Q559" s="12"/>
    </row>
    <row r="560" spans="1:17" s="13" customFormat="1" ht="14.25" customHeight="1">
      <c r="A560" s="33">
        <f>'до 150 кВт'!A560</f>
        <v>43608</v>
      </c>
      <c r="B560" s="14">
        <v>23</v>
      </c>
      <c r="C560" s="15">
        <v>1544.9</v>
      </c>
      <c r="D560" s="15">
        <v>0</v>
      </c>
      <c r="E560" s="15">
        <v>411.17</v>
      </c>
      <c r="F560" s="26">
        <v>1564.22</v>
      </c>
      <c r="G560" s="26">
        <v>142</v>
      </c>
      <c r="H560" s="16">
        <f t="shared" si="13"/>
        <v>1766.02</v>
      </c>
      <c r="I560" s="16">
        <f t="shared" si="13"/>
        <v>1996.22</v>
      </c>
      <c r="J560" s="16">
        <f t="shared" si="13"/>
        <v>2246.53</v>
      </c>
      <c r="K560" s="16">
        <f t="shared" si="12"/>
        <v>2601.6000000000004</v>
      </c>
      <c r="L560" s="27">
        <v>0</v>
      </c>
      <c r="M560" s="34">
        <v>411.17</v>
      </c>
      <c r="N560" s="18"/>
      <c r="O560" s="19"/>
      <c r="P560" s="12"/>
      <c r="Q560" s="12"/>
    </row>
    <row r="561" spans="1:17" s="13" customFormat="1" ht="14.25" customHeight="1">
      <c r="A561" s="33">
        <f>'до 150 кВт'!A561</f>
        <v>43609</v>
      </c>
      <c r="B561" s="14">
        <v>0</v>
      </c>
      <c r="C561" s="15">
        <v>1295.17</v>
      </c>
      <c r="D561" s="15">
        <v>0</v>
      </c>
      <c r="E561" s="15">
        <v>92</v>
      </c>
      <c r="F561" s="26">
        <v>1314.49</v>
      </c>
      <c r="G561" s="26">
        <v>142</v>
      </c>
      <c r="H561" s="16">
        <f t="shared" si="13"/>
        <v>1516.29</v>
      </c>
      <c r="I561" s="16">
        <f t="shared" si="13"/>
        <v>1746.49</v>
      </c>
      <c r="J561" s="16">
        <f t="shared" si="13"/>
        <v>1996.8</v>
      </c>
      <c r="K561" s="16">
        <f t="shared" si="12"/>
        <v>2351.8700000000003</v>
      </c>
      <c r="L561" s="27">
        <v>0</v>
      </c>
      <c r="M561" s="34">
        <v>92</v>
      </c>
      <c r="N561" s="18"/>
      <c r="O561" s="19"/>
      <c r="P561" s="12"/>
      <c r="Q561" s="12"/>
    </row>
    <row r="562" spans="1:17" s="13" customFormat="1" ht="14.25" customHeight="1">
      <c r="A562" s="33">
        <f>'до 150 кВт'!A562</f>
        <v>43609</v>
      </c>
      <c r="B562" s="14">
        <v>1</v>
      </c>
      <c r="C562" s="15">
        <v>1171.22</v>
      </c>
      <c r="D562" s="15">
        <v>0</v>
      </c>
      <c r="E562" s="15">
        <v>59.04</v>
      </c>
      <c r="F562" s="26">
        <v>1190.54</v>
      </c>
      <c r="G562" s="26">
        <v>142</v>
      </c>
      <c r="H562" s="16">
        <f t="shared" si="13"/>
        <v>1392.34</v>
      </c>
      <c r="I562" s="16">
        <f t="shared" si="13"/>
        <v>1622.54</v>
      </c>
      <c r="J562" s="16">
        <f t="shared" si="13"/>
        <v>1872.8500000000001</v>
      </c>
      <c r="K562" s="16">
        <f t="shared" si="12"/>
        <v>2227.92</v>
      </c>
      <c r="L562" s="27">
        <v>0</v>
      </c>
      <c r="M562" s="34">
        <v>59.04</v>
      </c>
      <c r="N562" s="18"/>
      <c r="O562" s="19"/>
      <c r="P562" s="12"/>
      <c r="Q562" s="12"/>
    </row>
    <row r="563" spans="1:17" s="13" customFormat="1" ht="14.25" customHeight="1">
      <c r="A563" s="33">
        <f>'до 150 кВт'!A563</f>
        <v>43609</v>
      </c>
      <c r="B563" s="14">
        <v>2</v>
      </c>
      <c r="C563" s="15">
        <v>1125.55</v>
      </c>
      <c r="D563" s="15">
        <v>0</v>
      </c>
      <c r="E563" s="15">
        <v>88.01</v>
      </c>
      <c r="F563" s="26">
        <v>1144.87</v>
      </c>
      <c r="G563" s="26">
        <v>142</v>
      </c>
      <c r="H563" s="16">
        <f t="shared" si="13"/>
        <v>1346.6699999999998</v>
      </c>
      <c r="I563" s="16">
        <f t="shared" si="13"/>
        <v>1576.87</v>
      </c>
      <c r="J563" s="16">
        <f t="shared" si="13"/>
        <v>1827.18</v>
      </c>
      <c r="K563" s="16">
        <f t="shared" si="12"/>
        <v>2182.25</v>
      </c>
      <c r="L563" s="27">
        <v>0</v>
      </c>
      <c r="M563" s="34">
        <v>88.01</v>
      </c>
      <c r="N563" s="18"/>
      <c r="O563" s="19"/>
      <c r="P563" s="12"/>
      <c r="Q563" s="12"/>
    </row>
    <row r="564" spans="1:17" s="13" customFormat="1" ht="14.25" customHeight="1">
      <c r="A564" s="33">
        <f>'до 150 кВт'!A564</f>
        <v>43609</v>
      </c>
      <c r="B564" s="14">
        <v>3</v>
      </c>
      <c r="C564" s="15">
        <v>1104.41</v>
      </c>
      <c r="D564" s="15">
        <v>0</v>
      </c>
      <c r="E564" s="15">
        <v>69.17</v>
      </c>
      <c r="F564" s="26">
        <v>1123.73</v>
      </c>
      <c r="G564" s="26">
        <v>142</v>
      </c>
      <c r="H564" s="16">
        <f t="shared" si="13"/>
        <v>1325.53</v>
      </c>
      <c r="I564" s="16">
        <f t="shared" si="13"/>
        <v>1555.73</v>
      </c>
      <c r="J564" s="16">
        <f t="shared" si="13"/>
        <v>1806.0400000000002</v>
      </c>
      <c r="K564" s="16">
        <f t="shared" si="12"/>
        <v>2161.11</v>
      </c>
      <c r="L564" s="27">
        <v>0</v>
      </c>
      <c r="M564" s="34">
        <v>69.17</v>
      </c>
      <c r="N564" s="18"/>
      <c r="O564" s="19"/>
      <c r="P564" s="12"/>
      <c r="Q564" s="12"/>
    </row>
    <row r="565" spans="1:17" s="13" customFormat="1" ht="14.25" customHeight="1">
      <c r="A565" s="33">
        <f>'до 150 кВт'!A565</f>
        <v>43609</v>
      </c>
      <c r="B565" s="14">
        <v>4</v>
      </c>
      <c r="C565" s="15">
        <v>1119.98</v>
      </c>
      <c r="D565" s="15">
        <v>0</v>
      </c>
      <c r="E565" s="15">
        <v>34.56</v>
      </c>
      <c r="F565" s="26">
        <v>1139.3</v>
      </c>
      <c r="G565" s="26">
        <v>142</v>
      </c>
      <c r="H565" s="16">
        <f t="shared" si="13"/>
        <v>1341.1</v>
      </c>
      <c r="I565" s="16">
        <f t="shared" si="13"/>
        <v>1571.3</v>
      </c>
      <c r="J565" s="16">
        <f t="shared" si="13"/>
        <v>1821.61</v>
      </c>
      <c r="K565" s="16">
        <f t="shared" si="12"/>
        <v>2176.6800000000003</v>
      </c>
      <c r="L565" s="27">
        <v>0</v>
      </c>
      <c r="M565" s="34">
        <v>34.56</v>
      </c>
      <c r="N565" s="18"/>
      <c r="O565" s="19"/>
      <c r="P565" s="12"/>
      <c r="Q565" s="12"/>
    </row>
    <row r="566" spans="1:17" s="13" customFormat="1" ht="14.25" customHeight="1">
      <c r="A566" s="33">
        <f>'до 150 кВт'!A566</f>
        <v>43609</v>
      </c>
      <c r="B566" s="14">
        <v>5</v>
      </c>
      <c r="C566" s="15">
        <v>1171.06</v>
      </c>
      <c r="D566" s="15">
        <v>0</v>
      </c>
      <c r="E566" s="15">
        <v>16.49</v>
      </c>
      <c r="F566" s="26">
        <v>1190.38</v>
      </c>
      <c r="G566" s="26">
        <v>142</v>
      </c>
      <c r="H566" s="16">
        <f t="shared" si="13"/>
        <v>1392.1799999999998</v>
      </c>
      <c r="I566" s="16">
        <f t="shared" si="13"/>
        <v>1622.3799999999999</v>
      </c>
      <c r="J566" s="16">
        <f t="shared" si="13"/>
        <v>1872.6899999999998</v>
      </c>
      <c r="K566" s="16">
        <f t="shared" si="12"/>
        <v>2227.76</v>
      </c>
      <c r="L566" s="27">
        <v>0</v>
      </c>
      <c r="M566" s="34">
        <v>16.49</v>
      </c>
      <c r="N566" s="18"/>
      <c r="O566" s="19"/>
      <c r="P566" s="12"/>
      <c r="Q566" s="12"/>
    </row>
    <row r="567" spans="1:17" s="13" customFormat="1" ht="14.25" customHeight="1">
      <c r="A567" s="33">
        <f>'до 150 кВт'!A567</f>
        <v>43609</v>
      </c>
      <c r="B567" s="14">
        <v>6</v>
      </c>
      <c r="C567" s="15">
        <v>1171.28</v>
      </c>
      <c r="D567" s="15">
        <v>0</v>
      </c>
      <c r="E567" s="15">
        <v>2.21</v>
      </c>
      <c r="F567" s="26">
        <v>1190.6</v>
      </c>
      <c r="G567" s="26">
        <v>142</v>
      </c>
      <c r="H567" s="16">
        <f t="shared" si="13"/>
        <v>1392.3999999999999</v>
      </c>
      <c r="I567" s="16">
        <f t="shared" si="13"/>
        <v>1622.6</v>
      </c>
      <c r="J567" s="16">
        <f t="shared" si="13"/>
        <v>1872.91</v>
      </c>
      <c r="K567" s="16">
        <f t="shared" si="12"/>
        <v>2227.98</v>
      </c>
      <c r="L567" s="27">
        <v>0</v>
      </c>
      <c r="M567" s="34">
        <v>2.21</v>
      </c>
      <c r="N567" s="18"/>
      <c r="O567" s="19"/>
      <c r="P567" s="12"/>
      <c r="Q567" s="12"/>
    </row>
    <row r="568" spans="1:17" s="13" customFormat="1" ht="14.25" customHeight="1">
      <c r="A568" s="33">
        <f>'до 150 кВт'!A568</f>
        <v>43609</v>
      </c>
      <c r="B568" s="14">
        <v>7</v>
      </c>
      <c r="C568" s="15">
        <v>1280.44</v>
      </c>
      <c r="D568" s="15">
        <v>5.8</v>
      </c>
      <c r="E568" s="15">
        <v>0</v>
      </c>
      <c r="F568" s="26">
        <v>1299.76</v>
      </c>
      <c r="G568" s="26">
        <v>142</v>
      </c>
      <c r="H568" s="16">
        <f t="shared" si="13"/>
        <v>1501.56</v>
      </c>
      <c r="I568" s="16">
        <f t="shared" si="13"/>
        <v>1731.76</v>
      </c>
      <c r="J568" s="16">
        <f t="shared" si="13"/>
        <v>1982.07</v>
      </c>
      <c r="K568" s="16">
        <f t="shared" si="12"/>
        <v>2337.1400000000003</v>
      </c>
      <c r="L568" s="27">
        <v>5.8</v>
      </c>
      <c r="M568" s="34">
        <v>0</v>
      </c>
      <c r="N568" s="18"/>
      <c r="O568" s="19"/>
      <c r="P568" s="12"/>
      <c r="Q568" s="12"/>
    </row>
    <row r="569" spans="1:17" s="13" customFormat="1" ht="14.25" customHeight="1">
      <c r="A569" s="33">
        <f>'до 150 кВт'!A569</f>
        <v>43609</v>
      </c>
      <c r="B569" s="14">
        <v>8</v>
      </c>
      <c r="C569" s="15">
        <v>1629.87</v>
      </c>
      <c r="D569" s="15">
        <v>0</v>
      </c>
      <c r="E569" s="15">
        <v>40.7</v>
      </c>
      <c r="F569" s="26">
        <v>1649.19</v>
      </c>
      <c r="G569" s="26">
        <v>142</v>
      </c>
      <c r="H569" s="16">
        <f t="shared" si="13"/>
        <v>1850.9899999999998</v>
      </c>
      <c r="I569" s="16">
        <f t="shared" si="13"/>
        <v>2081.19</v>
      </c>
      <c r="J569" s="16">
        <f t="shared" si="13"/>
        <v>2331.5</v>
      </c>
      <c r="K569" s="16">
        <f t="shared" si="12"/>
        <v>2686.57</v>
      </c>
      <c r="L569" s="27">
        <v>0</v>
      </c>
      <c r="M569" s="34">
        <v>40.7</v>
      </c>
      <c r="N569" s="18"/>
      <c r="O569" s="19"/>
      <c r="P569" s="12"/>
      <c r="Q569" s="12"/>
    </row>
    <row r="570" spans="1:17" s="13" customFormat="1" ht="14.25" customHeight="1">
      <c r="A570" s="33">
        <f>'до 150 кВт'!A570</f>
        <v>43609</v>
      </c>
      <c r="B570" s="14">
        <v>9</v>
      </c>
      <c r="C570" s="15">
        <v>1765.81</v>
      </c>
      <c r="D570" s="15">
        <v>0</v>
      </c>
      <c r="E570" s="15">
        <v>169.87</v>
      </c>
      <c r="F570" s="26">
        <v>1785.13</v>
      </c>
      <c r="G570" s="26">
        <v>142</v>
      </c>
      <c r="H570" s="16">
        <f t="shared" si="13"/>
        <v>1986.9299999999998</v>
      </c>
      <c r="I570" s="16">
        <f t="shared" si="13"/>
        <v>2217.13</v>
      </c>
      <c r="J570" s="16">
        <f t="shared" si="13"/>
        <v>2467.44</v>
      </c>
      <c r="K570" s="16">
        <f t="shared" si="12"/>
        <v>2822.51</v>
      </c>
      <c r="L570" s="27">
        <v>0</v>
      </c>
      <c r="M570" s="34">
        <v>169.87</v>
      </c>
      <c r="N570" s="18"/>
      <c r="O570" s="19"/>
      <c r="P570" s="12"/>
      <c r="Q570" s="12"/>
    </row>
    <row r="571" spans="1:17" s="13" customFormat="1" ht="14.25" customHeight="1">
      <c r="A571" s="33">
        <f>'до 150 кВт'!A571</f>
        <v>43609</v>
      </c>
      <c r="B571" s="14">
        <v>10</v>
      </c>
      <c r="C571" s="15">
        <v>1771.84</v>
      </c>
      <c r="D571" s="15">
        <v>0</v>
      </c>
      <c r="E571" s="15">
        <v>184</v>
      </c>
      <c r="F571" s="26">
        <v>1791.16</v>
      </c>
      <c r="G571" s="26">
        <v>142</v>
      </c>
      <c r="H571" s="16">
        <f t="shared" si="13"/>
        <v>1992.9599999999998</v>
      </c>
      <c r="I571" s="16">
        <f t="shared" si="13"/>
        <v>2223.1600000000003</v>
      </c>
      <c r="J571" s="16">
        <f t="shared" si="13"/>
        <v>2473.4700000000003</v>
      </c>
      <c r="K571" s="16">
        <f t="shared" si="12"/>
        <v>2828.54</v>
      </c>
      <c r="L571" s="27">
        <v>0</v>
      </c>
      <c r="M571" s="34">
        <v>184</v>
      </c>
      <c r="N571" s="18"/>
      <c r="O571" s="19"/>
      <c r="P571" s="12"/>
      <c r="Q571" s="12"/>
    </row>
    <row r="572" spans="1:17" s="13" customFormat="1" ht="14.25" customHeight="1">
      <c r="A572" s="33">
        <f>'до 150 кВт'!A572</f>
        <v>43609</v>
      </c>
      <c r="B572" s="14">
        <v>11</v>
      </c>
      <c r="C572" s="15">
        <v>1772.39</v>
      </c>
      <c r="D572" s="15">
        <v>0</v>
      </c>
      <c r="E572" s="15">
        <v>182.33</v>
      </c>
      <c r="F572" s="26">
        <v>1791.71</v>
      </c>
      <c r="G572" s="26">
        <v>142</v>
      </c>
      <c r="H572" s="16">
        <f t="shared" si="13"/>
        <v>1993.51</v>
      </c>
      <c r="I572" s="16">
        <f t="shared" si="13"/>
        <v>2223.7100000000005</v>
      </c>
      <c r="J572" s="16">
        <f t="shared" si="13"/>
        <v>2474.0200000000004</v>
      </c>
      <c r="K572" s="16">
        <f t="shared" si="12"/>
        <v>2829.09</v>
      </c>
      <c r="L572" s="27">
        <v>0</v>
      </c>
      <c r="M572" s="34">
        <v>182.33</v>
      </c>
      <c r="N572" s="18"/>
      <c r="O572" s="19"/>
      <c r="P572" s="12"/>
      <c r="Q572" s="12"/>
    </row>
    <row r="573" spans="1:17" s="13" customFormat="1" ht="14.25" customHeight="1">
      <c r="A573" s="33">
        <f>'до 150 кВт'!A573</f>
        <v>43609</v>
      </c>
      <c r="B573" s="14">
        <v>12</v>
      </c>
      <c r="C573" s="15">
        <v>1773.16</v>
      </c>
      <c r="D573" s="15">
        <v>0</v>
      </c>
      <c r="E573" s="15">
        <v>180.93</v>
      </c>
      <c r="F573" s="26">
        <v>1792.48</v>
      </c>
      <c r="G573" s="26">
        <v>142</v>
      </c>
      <c r="H573" s="16">
        <f t="shared" si="13"/>
        <v>1994.28</v>
      </c>
      <c r="I573" s="16">
        <f t="shared" si="13"/>
        <v>2224.4800000000005</v>
      </c>
      <c r="J573" s="16">
        <f t="shared" si="13"/>
        <v>2474.7900000000004</v>
      </c>
      <c r="K573" s="16">
        <f t="shared" si="12"/>
        <v>2829.86</v>
      </c>
      <c r="L573" s="27">
        <v>0</v>
      </c>
      <c r="M573" s="34">
        <v>180.93</v>
      </c>
      <c r="N573" s="18"/>
      <c r="O573" s="19"/>
      <c r="P573" s="12"/>
      <c r="Q573" s="12"/>
    </row>
    <row r="574" spans="1:17" s="13" customFormat="1" ht="14.25" customHeight="1">
      <c r="A574" s="33">
        <f>'до 150 кВт'!A574</f>
        <v>43609</v>
      </c>
      <c r="B574" s="14">
        <v>13</v>
      </c>
      <c r="C574" s="15">
        <v>1772.11</v>
      </c>
      <c r="D574" s="15">
        <v>0</v>
      </c>
      <c r="E574" s="15">
        <v>228.19</v>
      </c>
      <c r="F574" s="26">
        <v>1791.43</v>
      </c>
      <c r="G574" s="26">
        <v>142</v>
      </c>
      <c r="H574" s="16">
        <f t="shared" si="13"/>
        <v>1993.2299999999998</v>
      </c>
      <c r="I574" s="16">
        <f t="shared" si="13"/>
        <v>2223.4300000000003</v>
      </c>
      <c r="J574" s="16">
        <f t="shared" si="13"/>
        <v>2473.7400000000002</v>
      </c>
      <c r="K574" s="16">
        <f t="shared" si="12"/>
        <v>2828.81</v>
      </c>
      <c r="L574" s="27">
        <v>0</v>
      </c>
      <c r="M574" s="34">
        <v>228.19</v>
      </c>
      <c r="N574" s="18"/>
      <c r="O574" s="19"/>
      <c r="P574" s="12"/>
      <c r="Q574" s="12"/>
    </row>
    <row r="575" spans="1:17" s="13" customFormat="1" ht="14.25" customHeight="1">
      <c r="A575" s="33">
        <f>'до 150 кВт'!A575</f>
        <v>43609</v>
      </c>
      <c r="B575" s="14">
        <v>14</v>
      </c>
      <c r="C575" s="15">
        <v>1771.64</v>
      </c>
      <c r="D575" s="15">
        <v>0</v>
      </c>
      <c r="E575" s="15">
        <v>226.63</v>
      </c>
      <c r="F575" s="26">
        <v>1790.96</v>
      </c>
      <c r="G575" s="26">
        <v>142</v>
      </c>
      <c r="H575" s="16">
        <f t="shared" si="13"/>
        <v>1992.76</v>
      </c>
      <c r="I575" s="16">
        <f t="shared" si="13"/>
        <v>2222.9600000000005</v>
      </c>
      <c r="J575" s="16">
        <f t="shared" si="13"/>
        <v>2473.2700000000004</v>
      </c>
      <c r="K575" s="16">
        <f t="shared" si="12"/>
        <v>2828.34</v>
      </c>
      <c r="L575" s="27">
        <v>0</v>
      </c>
      <c r="M575" s="34">
        <v>226.63</v>
      </c>
      <c r="N575" s="18"/>
      <c r="O575" s="19"/>
      <c r="P575" s="12"/>
      <c r="Q575" s="12"/>
    </row>
    <row r="576" spans="1:17" s="13" customFormat="1" ht="14.25" customHeight="1">
      <c r="A576" s="33">
        <f>'до 150 кВт'!A576</f>
        <v>43609</v>
      </c>
      <c r="B576" s="14">
        <v>15</v>
      </c>
      <c r="C576" s="15">
        <v>1756.33</v>
      </c>
      <c r="D576" s="15">
        <v>0</v>
      </c>
      <c r="E576" s="15">
        <v>217.82</v>
      </c>
      <c r="F576" s="26">
        <v>1775.65</v>
      </c>
      <c r="G576" s="26">
        <v>142</v>
      </c>
      <c r="H576" s="16">
        <f t="shared" si="13"/>
        <v>1977.4499999999998</v>
      </c>
      <c r="I576" s="16">
        <f t="shared" si="13"/>
        <v>2207.65</v>
      </c>
      <c r="J576" s="16">
        <f t="shared" si="13"/>
        <v>2457.96</v>
      </c>
      <c r="K576" s="16">
        <f t="shared" si="12"/>
        <v>2813.03</v>
      </c>
      <c r="L576" s="27">
        <v>0</v>
      </c>
      <c r="M576" s="34">
        <v>217.82</v>
      </c>
      <c r="N576" s="18"/>
      <c r="O576" s="19"/>
      <c r="P576" s="12"/>
      <c r="Q576" s="12"/>
    </row>
    <row r="577" spans="1:17" s="13" customFormat="1" ht="14.25" customHeight="1">
      <c r="A577" s="33">
        <f>'до 150 кВт'!A577</f>
        <v>43609</v>
      </c>
      <c r="B577" s="14">
        <v>16</v>
      </c>
      <c r="C577" s="15">
        <v>1730.29</v>
      </c>
      <c r="D577" s="15">
        <v>0</v>
      </c>
      <c r="E577" s="15">
        <v>231.23</v>
      </c>
      <c r="F577" s="26">
        <v>1749.61</v>
      </c>
      <c r="G577" s="26">
        <v>142</v>
      </c>
      <c r="H577" s="16">
        <f t="shared" si="13"/>
        <v>1951.4099999999999</v>
      </c>
      <c r="I577" s="16">
        <f t="shared" si="13"/>
        <v>2181.61</v>
      </c>
      <c r="J577" s="16">
        <f t="shared" si="13"/>
        <v>2431.92</v>
      </c>
      <c r="K577" s="16">
        <f t="shared" si="12"/>
        <v>2786.9900000000002</v>
      </c>
      <c r="L577" s="27">
        <v>0</v>
      </c>
      <c r="M577" s="34">
        <v>231.23</v>
      </c>
      <c r="N577" s="18"/>
      <c r="O577" s="19"/>
      <c r="P577" s="12"/>
      <c r="Q577" s="12"/>
    </row>
    <row r="578" spans="1:17" s="13" customFormat="1" ht="14.25" customHeight="1">
      <c r="A578" s="33">
        <f>'до 150 кВт'!A578</f>
        <v>43609</v>
      </c>
      <c r="B578" s="14">
        <v>17</v>
      </c>
      <c r="C578" s="15">
        <v>1750.05</v>
      </c>
      <c r="D578" s="15">
        <v>0</v>
      </c>
      <c r="E578" s="15">
        <v>216.87</v>
      </c>
      <c r="F578" s="26">
        <v>1769.37</v>
      </c>
      <c r="G578" s="26">
        <v>142</v>
      </c>
      <c r="H578" s="16">
        <f t="shared" si="13"/>
        <v>1971.1699999999998</v>
      </c>
      <c r="I578" s="16">
        <f t="shared" si="13"/>
        <v>2201.3700000000003</v>
      </c>
      <c r="J578" s="16">
        <f t="shared" si="13"/>
        <v>2451.6800000000003</v>
      </c>
      <c r="K578" s="16">
        <f t="shared" si="12"/>
        <v>2806.75</v>
      </c>
      <c r="L578" s="27">
        <v>0</v>
      </c>
      <c r="M578" s="34">
        <v>216.87</v>
      </c>
      <c r="N578" s="18"/>
      <c r="O578" s="19"/>
      <c r="P578" s="12"/>
      <c r="Q578" s="12"/>
    </row>
    <row r="579" spans="1:17" s="13" customFormat="1" ht="14.25" customHeight="1">
      <c r="A579" s="33">
        <f>'до 150 кВт'!A579</f>
        <v>43609</v>
      </c>
      <c r="B579" s="14">
        <v>18</v>
      </c>
      <c r="C579" s="15">
        <v>1759.23</v>
      </c>
      <c r="D579" s="15">
        <v>0</v>
      </c>
      <c r="E579" s="15">
        <v>199.48</v>
      </c>
      <c r="F579" s="26">
        <v>1778.55</v>
      </c>
      <c r="G579" s="26">
        <v>142</v>
      </c>
      <c r="H579" s="16">
        <f t="shared" si="13"/>
        <v>1980.35</v>
      </c>
      <c r="I579" s="16">
        <f t="shared" si="13"/>
        <v>2210.55</v>
      </c>
      <c r="J579" s="16">
        <f t="shared" si="13"/>
        <v>2460.86</v>
      </c>
      <c r="K579" s="16">
        <f t="shared" si="12"/>
        <v>2815.9300000000003</v>
      </c>
      <c r="L579" s="27">
        <v>0</v>
      </c>
      <c r="M579" s="34">
        <v>199.48</v>
      </c>
      <c r="N579" s="18"/>
      <c r="O579" s="19"/>
      <c r="P579" s="12"/>
      <c r="Q579" s="12"/>
    </row>
    <row r="580" spans="1:17" s="13" customFormat="1" ht="14.25" customHeight="1">
      <c r="A580" s="33">
        <f>'до 150 кВт'!A580</f>
        <v>43609</v>
      </c>
      <c r="B580" s="14">
        <v>19</v>
      </c>
      <c r="C580" s="15">
        <v>1892.56</v>
      </c>
      <c r="D580" s="15">
        <v>0</v>
      </c>
      <c r="E580" s="15">
        <v>154.74</v>
      </c>
      <c r="F580" s="26">
        <v>1911.88</v>
      </c>
      <c r="G580" s="26">
        <v>142</v>
      </c>
      <c r="H580" s="16">
        <f t="shared" si="13"/>
        <v>2113.6800000000003</v>
      </c>
      <c r="I580" s="16">
        <f t="shared" si="13"/>
        <v>2343.88</v>
      </c>
      <c r="J580" s="16">
        <f t="shared" si="13"/>
        <v>2594.19</v>
      </c>
      <c r="K580" s="16">
        <f t="shared" si="12"/>
        <v>2949.26</v>
      </c>
      <c r="L580" s="27">
        <v>0</v>
      </c>
      <c r="M580" s="34">
        <v>154.74</v>
      </c>
      <c r="N580" s="18"/>
      <c r="O580" s="19"/>
      <c r="P580" s="12"/>
      <c r="Q580" s="12"/>
    </row>
    <row r="581" spans="1:17" s="13" customFormat="1" ht="14.25" customHeight="1">
      <c r="A581" s="33">
        <f>'до 150 кВт'!A581</f>
        <v>43609</v>
      </c>
      <c r="B581" s="14">
        <v>20</v>
      </c>
      <c r="C581" s="15">
        <v>1806.25</v>
      </c>
      <c r="D581" s="15">
        <v>0</v>
      </c>
      <c r="E581" s="15">
        <v>203.58</v>
      </c>
      <c r="F581" s="26">
        <v>1825.57</v>
      </c>
      <c r="G581" s="26">
        <v>142</v>
      </c>
      <c r="H581" s="16">
        <f t="shared" si="13"/>
        <v>2027.37</v>
      </c>
      <c r="I581" s="16">
        <f t="shared" si="13"/>
        <v>2257.57</v>
      </c>
      <c r="J581" s="16">
        <f t="shared" si="13"/>
        <v>2507.88</v>
      </c>
      <c r="K581" s="16">
        <f t="shared" si="12"/>
        <v>2862.9500000000003</v>
      </c>
      <c r="L581" s="27">
        <v>0</v>
      </c>
      <c r="M581" s="34">
        <v>203.58</v>
      </c>
      <c r="N581" s="18"/>
      <c r="O581" s="19"/>
      <c r="P581" s="12"/>
      <c r="Q581" s="12"/>
    </row>
    <row r="582" spans="1:17" s="13" customFormat="1" ht="14.25" customHeight="1">
      <c r="A582" s="33">
        <f>'до 150 кВт'!A582</f>
        <v>43609</v>
      </c>
      <c r="B582" s="14">
        <v>21</v>
      </c>
      <c r="C582" s="15">
        <v>1800</v>
      </c>
      <c r="D582" s="15">
        <v>0</v>
      </c>
      <c r="E582" s="15">
        <v>456.55</v>
      </c>
      <c r="F582" s="26">
        <v>1819.32</v>
      </c>
      <c r="G582" s="26">
        <v>142</v>
      </c>
      <c r="H582" s="16">
        <f t="shared" si="13"/>
        <v>2021.12</v>
      </c>
      <c r="I582" s="16">
        <f t="shared" si="13"/>
        <v>2251.32</v>
      </c>
      <c r="J582" s="16">
        <f t="shared" si="13"/>
        <v>2501.63</v>
      </c>
      <c r="K582" s="16">
        <f t="shared" si="12"/>
        <v>2856.7000000000003</v>
      </c>
      <c r="L582" s="27">
        <v>0</v>
      </c>
      <c r="M582" s="34">
        <v>456.55</v>
      </c>
      <c r="N582" s="18"/>
      <c r="O582" s="19"/>
      <c r="P582" s="12"/>
      <c r="Q582" s="12"/>
    </row>
    <row r="583" spans="1:17" s="13" customFormat="1" ht="14.25" customHeight="1">
      <c r="A583" s="33">
        <f>'до 150 кВт'!A583</f>
        <v>43609</v>
      </c>
      <c r="B583" s="14">
        <v>22</v>
      </c>
      <c r="C583" s="15">
        <v>1790.79</v>
      </c>
      <c r="D583" s="15">
        <v>0</v>
      </c>
      <c r="E583" s="15">
        <v>321.71</v>
      </c>
      <c r="F583" s="26">
        <v>1810.11</v>
      </c>
      <c r="G583" s="26">
        <v>142</v>
      </c>
      <c r="H583" s="16">
        <f t="shared" si="13"/>
        <v>2011.9099999999999</v>
      </c>
      <c r="I583" s="16">
        <f t="shared" si="13"/>
        <v>2242.11</v>
      </c>
      <c r="J583" s="16">
        <f t="shared" si="13"/>
        <v>2492.42</v>
      </c>
      <c r="K583" s="16">
        <f t="shared" si="12"/>
        <v>2847.4900000000002</v>
      </c>
      <c r="L583" s="27">
        <v>0</v>
      </c>
      <c r="M583" s="34">
        <v>321.71</v>
      </c>
      <c r="N583" s="18"/>
      <c r="O583" s="19"/>
      <c r="P583" s="12"/>
      <c r="Q583" s="12"/>
    </row>
    <row r="584" spans="1:17" s="13" customFormat="1" ht="14.25" customHeight="1">
      <c r="A584" s="33">
        <f>'до 150 кВт'!A584</f>
        <v>43609</v>
      </c>
      <c r="B584" s="14">
        <v>23</v>
      </c>
      <c r="C584" s="15">
        <v>1772.31</v>
      </c>
      <c r="D584" s="15">
        <v>0</v>
      </c>
      <c r="E584" s="15">
        <v>888.38</v>
      </c>
      <c r="F584" s="26">
        <v>1791.63</v>
      </c>
      <c r="G584" s="26">
        <v>142</v>
      </c>
      <c r="H584" s="16">
        <f t="shared" si="13"/>
        <v>1993.4299999999998</v>
      </c>
      <c r="I584" s="16">
        <f t="shared" si="13"/>
        <v>2223.63</v>
      </c>
      <c r="J584" s="16">
        <f t="shared" si="13"/>
        <v>2473.94</v>
      </c>
      <c r="K584" s="16">
        <f t="shared" si="12"/>
        <v>2829.01</v>
      </c>
      <c r="L584" s="27">
        <v>0</v>
      </c>
      <c r="M584" s="34">
        <v>888.38</v>
      </c>
      <c r="N584" s="18"/>
      <c r="O584" s="19"/>
      <c r="P584" s="12"/>
      <c r="Q584" s="12"/>
    </row>
    <row r="585" spans="1:17" s="13" customFormat="1" ht="14.25" customHeight="1">
      <c r="A585" s="33">
        <f>'до 150 кВт'!A585</f>
        <v>43610</v>
      </c>
      <c r="B585" s="14">
        <v>0</v>
      </c>
      <c r="C585" s="15">
        <v>1254.55</v>
      </c>
      <c r="D585" s="15">
        <v>0</v>
      </c>
      <c r="E585" s="15">
        <v>134.13</v>
      </c>
      <c r="F585" s="26">
        <v>1273.87</v>
      </c>
      <c r="G585" s="26">
        <v>142</v>
      </c>
      <c r="H585" s="16">
        <f t="shared" si="13"/>
        <v>1475.6699999999998</v>
      </c>
      <c r="I585" s="16">
        <f t="shared" si="13"/>
        <v>1705.87</v>
      </c>
      <c r="J585" s="16">
        <f t="shared" si="13"/>
        <v>1956.18</v>
      </c>
      <c r="K585" s="16">
        <f t="shared" si="13"/>
        <v>2311.25</v>
      </c>
      <c r="L585" s="27">
        <v>0</v>
      </c>
      <c r="M585" s="34">
        <v>134.13</v>
      </c>
      <c r="N585" s="18"/>
      <c r="O585" s="19"/>
      <c r="P585" s="12"/>
      <c r="Q585" s="12"/>
    </row>
    <row r="586" spans="1:17" s="13" customFormat="1" ht="14.25" customHeight="1">
      <c r="A586" s="33">
        <f>'до 150 кВт'!A586</f>
        <v>43610</v>
      </c>
      <c r="B586" s="14">
        <v>1</v>
      </c>
      <c r="C586" s="15">
        <v>1162.81</v>
      </c>
      <c r="D586" s="15">
        <v>0</v>
      </c>
      <c r="E586" s="15">
        <v>144.49</v>
      </c>
      <c r="F586" s="26">
        <v>1182.13</v>
      </c>
      <c r="G586" s="26">
        <v>142</v>
      </c>
      <c r="H586" s="16">
        <f aca="true" t="shared" si="14" ref="H586:K649">SUM($C586,$G586,R$4,R$6)</f>
        <v>1383.9299999999998</v>
      </c>
      <c r="I586" s="16">
        <f t="shared" si="14"/>
        <v>1614.1299999999999</v>
      </c>
      <c r="J586" s="16">
        <f t="shared" si="14"/>
        <v>1864.4399999999998</v>
      </c>
      <c r="K586" s="16">
        <f t="shared" si="14"/>
        <v>2219.51</v>
      </c>
      <c r="L586" s="27">
        <v>0</v>
      </c>
      <c r="M586" s="34">
        <v>144.49</v>
      </c>
      <c r="N586" s="18"/>
      <c r="O586" s="19"/>
      <c r="P586" s="12"/>
      <c r="Q586" s="12"/>
    </row>
    <row r="587" spans="1:17" s="13" customFormat="1" ht="14.25" customHeight="1">
      <c r="A587" s="33">
        <f>'до 150 кВт'!A587</f>
        <v>43610</v>
      </c>
      <c r="B587" s="14">
        <v>2</v>
      </c>
      <c r="C587" s="15">
        <v>1599.18</v>
      </c>
      <c r="D587" s="15">
        <v>0</v>
      </c>
      <c r="E587" s="15">
        <v>660.46</v>
      </c>
      <c r="F587" s="26">
        <v>1618.5</v>
      </c>
      <c r="G587" s="26">
        <v>142</v>
      </c>
      <c r="H587" s="16">
        <f t="shared" si="14"/>
        <v>1820.3</v>
      </c>
      <c r="I587" s="16">
        <f t="shared" si="14"/>
        <v>2050.5</v>
      </c>
      <c r="J587" s="16">
        <f t="shared" si="14"/>
        <v>2300.8100000000004</v>
      </c>
      <c r="K587" s="16">
        <f t="shared" si="14"/>
        <v>2655.88</v>
      </c>
      <c r="L587" s="27">
        <v>0</v>
      </c>
      <c r="M587" s="34">
        <v>660.46</v>
      </c>
      <c r="N587" s="18"/>
      <c r="O587" s="19"/>
      <c r="P587" s="12"/>
      <c r="Q587" s="12"/>
    </row>
    <row r="588" spans="1:17" s="13" customFormat="1" ht="14.25" customHeight="1">
      <c r="A588" s="33">
        <f>'до 150 кВт'!A588</f>
        <v>43610</v>
      </c>
      <c r="B588" s="14">
        <v>3</v>
      </c>
      <c r="C588" s="15">
        <v>1593.37</v>
      </c>
      <c r="D588" s="15">
        <v>0</v>
      </c>
      <c r="E588" s="15">
        <v>580.16</v>
      </c>
      <c r="F588" s="26">
        <v>1612.69</v>
      </c>
      <c r="G588" s="26">
        <v>142</v>
      </c>
      <c r="H588" s="16">
        <f t="shared" si="14"/>
        <v>1814.4899999999998</v>
      </c>
      <c r="I588" s="16">
        <f t="shared" si="14"/>
        <v>2044.6899999999998</v>
      </c>
      <c r="J588" s="16">
        <f t="shared" si="14"/>
        <v>2295</v>
      </c>
      <c r="K588" s="16">
        <f t="shared" si="14"/>
        <v>2650.07</v>
      </c>
      <c r="L588" s="27">
        <v>0</v>
      </c>
      <c r="M588" s="34">
        <v>580.16</v>
      </c>
      <c r="N588" s="18"/>
      <c r="O588" s="19"/>
      <c r="P588" s="12"/>
      <c r="Q588" s="12"/>
    </row>
    <row r="589" spans="1:17" s="13" customFormat="1" ht="14.25" customHeight="1">
      <c r="A589" s="33">
        <f>'до 150 кВт'!A589</f>
        <v>43610</v>
      </c>
      <c r="B589" s="14">
        <v>4</v>
      </c>
      <c r="C589" s="15">
        <v>1155.5</v>
      </c>
      <c r="D589" s="15">
        <v>0</v>
      </c>
      <c r="E589" s="15">
        <v>84.19</v>
      </c>
      <c r="F589" s="26">
        <v>1174.82</v>
      </c>
      <c r="G589" s="26">
        <v>142</v>
      </c>
      <c r="H589" s="16">
        <f t="shared" si="14"/>
        <v>1376.62</v>
      </c>
      <c r="I589" s="16">
        <f t="shared" si="14"/>
        <v>1606.82</v>
      </c>
      <c r="J589" s="16">
        <f t="shared" si="14"/>
        <v>1857.1299999999999</v>
      </c>
      <c r="K589" s="16">
        <f t="shared" si="14"/>
        <v>2212.2000000000003</v>
      </c>
      <c r="L589" s="27">
        <v>0</v>
      </c>
      <c r="M589" s="34">
        <v>84.19</v>
      </c>
      <c r="N589" s="18"/>
      <c r="O589" s="19"/>
      <c r="P589" s="12"/>
      <c r="Q589" s="12"/>
    </row>
    <row r="590" spans="1:17" s="13" customFormat="1" ht="14.25" customHeight="1">
      <c r="A590" s="33">
        <f>'до 150 кВт'!A590</f>
        <v>43610</v>
      </c>
      <c r="B590" s="14">
        <v>5</v>
      </c>
      <c r="C590" s="15">
        <v>1271.68</v>
      </c>
      <c r="D590" s="15">
        <v>0</v>
      </c>
      <c r="E590" s="15">
        <v>45.21</v>
      </c>
      <c r="F590" s="26">
        <v>1291</v>
      </c>
      <c r="G590" s="26">
        <v>142</v>
      </c>
      <c r="H590" s="16">
        <f t="shared" si="14"/>
        <v>1492.8</v>
      </c>
      <c r="I590" s="16">
        <f t="shared" si="14"/>
        <v>1723</v>
      </c>
      <c r="J590" s="16">
        <f t="shared" si="14"/>
        <v>1973.3100000000002</v>
      </c>
      <c r="K590" s="16">
        <f t="shared" si="14"/>
        <v>2328.38</v>
      </c>
      <c r="L590" s="27">
        <v>0</v>
      </c>
      <c r="M590" s="34">
        <v>45.21</v>
      </c>
      <c r="N590" s="18"/>
      <c r="O590" s="19"/>
      <c r="P590" s="12"/>
      <c r="Q590" s="12"/>
    </row>
    <row r="591" spans="1:17" s="13" customFormat="1" ht="14.25" customHeight="1">
      <c r="A591" s="33">
        <f>'до 150 кВт'!A591</f>
        <v>43610</v>
      </c>
      <c r="B591" s="14">
        <v>6</v>
      </c>
      <c r="C591" s="15">
        <v>1358.93</v>
      </c>
      <c r="D591" s="15">
        <v>0</v>
      </c>
      <c r="E591" s="15">
        <v>22.43</v>
      </c>
      <c r="F591" s="26">
        <v>1378.25</v>
      </c>
      <c r="G591" s="26">
        <v>142</v>
      </c>
      <c r="H591" s="16">
        <f t="shared" si="14"/>
        <v>1580.05</v>
      </c>
      <c r="I591" s="16">
        <f t="shared" si="14"/>
        <v>1810.25</v>
      </c>
      <c r="J591" s="16">
        <f t="shared" si="14"/>
        <v>2060.5600000000004</v>
      </c>
      <c r="K591" s="16">
        <f t="shared" si="14"/>
        <v>2415.63</v>
      </c>
      <c r="L591" s="27">
        <v>0</v>
      </c>
      <c r="M591" s="34">
        <v>22.43</v>
      </c>
      <c r="N591" s="18"/>
      <c r="O591" s="19"/>
      <c r="P591" s="12"/>
      <c r="Q591" s="12"/>
    </row>
    <row r="592" spans="1:17" s="13" customFormat="1" ht="14.25" customHeight="1">
      <c r="A592" s="33">
        <f>'до 150 кВт'!A592</f>
        <v>43610</v>
      </c>
      <c r="B592" s="14">
        <v>7</v>
      </c>
      <c r="C592" s="15">
        <v>1534.18</v>
      </c>
      <c r="D592" s="15">
        <v>0</v>
      </c>
      <c r="E592" s="15">
        <v>40.96</v>
      </c>
      <c r="F592" s="26">
        <v>1553.5</v>
      </c>
      <c r="G592" s="26">
        <v>142</v>
      </c>
      <c r="H592" s="16">
        <f t="shared" si="14"/>
        <v>1755.3</v>
      </c>
      <c r="I592" s="16">
        <f t="shared" si="14"/>
        <v>1985.5</v>
      </c>
      <c r="J592" s="16">
        <f t="shared" si="14"/>
        <v>2235.8100000000004</v>
      </c>
      <c r="K592" s="16">
        <f t="shared" si="14"/>
        <v>2590.88</v>
      </c>
      <c r="L592" s="27">
        <v>0</v>
      </c>
      <c r="M592" s="34">
        <v>40.96</v>
      </c>
      <c r="N592" s="18"/>
      <c r="O592" s="19"/>
      <c r="P592" s="12"/>
      <c r="Q592" s="12"/>
    </row>
    <row r="593" spans="1:17" s="13" customFormat="1" ht="14.25" customHeight="1">
      <c r="A593" s="33">
        <f>'до 150 кВт'!A593</f>
        <v>43610</v>
      </c>
      <c r="B593" s="14">
        <v>8</v>
      </c>
      <c r="C593" s="15">
        <v>1628.33</v>
      </c>
      <c r="D593" s="15">
        <v>0</v>
      </c>
      <c r="E593" s="15">
        <v>76.75</v>
      </c>
      <c r="F593" s="26">
        <v>1647.65</v>
      </c>
      <c r="G593" s="26">
        <v>142</v>
      </c>
      <c r="H593" s="16">
        <f t="shared" si="14"/>
        <v>1849.4499999999998</v>
      </c>
      <c r="I593" s="16">
        <f t="shared" si="14"/>
        <v>2079.65</v>
      </c>
      <c r="J593" s="16">
        <f t="shared" si="14"/>
        <v>2329.96</v>
      </c>
      <c r="K593" s="16">
        <f t="shared" si="14"/>
        <v>2685.03</v>
      </c>
      <c r="L593" s="27">
        <v>0</v>
      </c>
      <c r="M593" s="34">
        <v>76.75</v>
      </c>
      <c r="N593" s="18"/>
      <c r="O593" s="19"/>
      <c r="P593" s="12"/>
      <c r="Q593" s="12"/>
    </row>
    <row r="594" spans="1:17" s="13" customFormat="1" ht="14.25" customHeight="1">
      <c r="A594" s="33">
        <f>'до 150 кВт'!A594</f>
        <v>43610</v>
      </c>
      <c r="B594" s="14">
        <v>9</v>
      </c>
      <c r="C594" s="15">
        <v>1637.43</v>
      </c>
      <c r="D594" s="15">
        <v>0</v>
      </c>
      <c r="E594" s="15">
        <v>154.66</v>
      </c>
      <c r="F594" s="26">
        <v>1656.75</v>
      </c>
      <c r="G594" s="26">
        <v>142</v>
      </c>
      <c r="H594" s="16">
        <f t="shared" si="14"/>
        <v>1858.55</v>
      </c>
      <c r="I594" s="16">
        <f t="shared" si="14"/>
        <v>2088.7500000000005</v>
      </c>
      <c r="J594" s="16">
        <f t="shared" si="14"/>
        <v>2339.0600000000004</v>
      </c>
      <c r="K594" s="16">
        <f t="shared" si="14"/>
        <v>2694.13</v>
      </c>
      <c r="L594" s="27">
        <v>0</v>
      </c>
      <c r="M594" s="34">
        <v>154.66</v>
      </c>
      <c r="N594" s="18"/>
      <c r="O594" s="19"/>
      <c r="P594" s="12"/>
      <c r="Q594" s="12"/>
    </row>
    <row r="595" spans="1:17" s="13" customFormat="1" ht="14.25" customHeight="1">
      <c r="A595" s="33">
        <f>'до 150 кВт'!A595</f>
        <v>43610</v>
      </c>
      <c r="B595" s="14">
        <v>10</v>
      </c>
      <c r="C595" s="15">
        <v>1639.89</v>
      </c>
      <c r="D595" s="15">
        <v>0</v>
      </c>
      <c r="E595" s="15">
        <v>167.32</v>
      </c>
      <c r="F595" s="26">
        <v>1659.21</v>
      </c>
      <c r="G595" s="26">
        <v>142</v>
      </c>
      <c r="H595" s="16">
        <f t="shared" si="14"/>
        <v>1861.01</v>
      </c>
      <c r="I595" s="16">
        <f t="shared" si="14"/>
        <v>2091.2100000000005</v>
      </c>
      <c r="J595" s="16">
        <f t="shared" si="14"/>
        <v>2341.5200000000004</v>
      </c>
      <c r="K595" s="16">
        <f t="shared" si="14"/>
        <v>2696.59</v>
      </c>
      <c r="L595" s="27">
        <v>0</v>
      </c>
      <c r="M595" s="34">
        <v>167.32</v>
      </c>
      <c r="N595" s="18"/>
      <c r="O595" s="19"/>
      <c r="P595" s="12"/>
      <c r="Q595" s="12"/>
    </row>
    <row r="596" spans="1:17" s="13" customFormat="1" ht="14.25" customHeight="1">
      <c r="A596" s="33">
        <f>'до 150 кВт'!A596</f>
        <v>43610</v>
      </c>
      <c r="B596" s="14">
        <v>11</v>
      </c>
      <c r="C596" s="15">
        <v>1634.86</v>
      </c>
      <c r="D596" s="15">
        <v>0</v>
      </c>
      <c r="E596" s="15">
        <v>211.26</v>
      </c>
      <c r="F596" s="26">
        <v>1654.18</v>
      </c>
      <c r="G596" s="26">
        <v>142</v>
      </c>
      <c r="H596" s="16">
        <f t="shared" si="14"/>
        <v>1855.9799999999998</v>
      </c>
      <c r="I596" s="16">
        <f t="shared" si="14"/>
        <v>2086.1800000000003</v>
      </c>
      <c r="J596" s="16">
        <f t="shared" si="14"/>
        <v>2336.4900000000002</v>
      </c>
      <c r="K596" s="16">
        <f t="shared" si="14"/>
        <v>2691.56</v>
      </c>
      <c r="L596" s="27">
        <v>0</v>
      </c>
      <c r="M596" s="34">
        <v>211.26</v>
      </c>
      <c r="N596" s="18"/>
      <c r="O596" s="19"/>
      <c r="P596" s="12"/>
      <c r="Q596" s="12"/>
    </row>
    <row r="597" spans="1:17" s="13" customFormat="1" ht="14.25" customHeight="1">
      <c r="A597" s="33">
        <f>'до 150 кВт'!A597</f>
        <v>43610</v>
      </c>
      <c r="B597" s="14">
        <v>12</v>
      </c>
      <c r="C597" s="15">
        <v>1635.21</v>
      </c>
      <c r="D597" s="15">
        <v>0</v>
      </c>
      <c r="E597" s="15">
        <v>196.27</v>
      </c>
      <c r="F597" s="26">
        <v>1654.53</v>
      </c>
      <c r="G597" s="26">
        <v>142</v>
      </c>
      <c r="H597" s="16">
        <f t="shared" si="14"/>
        <v>1856.33</v>
      </c>
      <c r="I597" s="16">
        <f t="shared" si="14"/>
        <v>2086.53</v>
      </c>
      <c r="J597" s="16">
        <f t="shared" si="14"/>
        <v>2336.84</v>
      </c>
      <c r="K597" s="16">
        <f t="shared" si="14"/>
        <v>2691.9100000000003</v>
      </c>
      <c r="L597" s="27">
        <v>0</v>
      </c>
      <c r="M597" s="34">
        <v>196.27</v>
      </c>
      <c r="N597" s="18"/>
      <c r="O597" s="19"/>
      <c r="P597" s="12"/>
      <c r="Q597" s="12"/>
    </row>
    <row r="598" spans="1:17" s="13" customFormat="1" ht="14.25" customHeight="1">
      <c r="A598" s="33">
        <f>'до 150 кВт'!A598</f>
        <v>43610</v>
      </c>
      <c r="B598" s="14">
        <v>13</v>
      </c>
      <c r="C598" s="15">
        <v>1633.54</v>
      </c>
      <c r="D598" s="15">
        <v>0</v>
      </c>
      <c r="E598" s="15">
        <v>274.35</v>
      </c>
      <c r="F598" s="26">
        <v>1652.86</v>
      </c>
      <c r="G598" s="26">
        <v>142</v>
      </c>
      <c r="H598" s="16">
        <f t="shared" si="14"/>
        <v>1854.6599999999999</v>
      </c>
      <c r="I598" s="16">
        <f t="shared" si="14"/>
        <v>2084.86</v>
      </c>
      <c r="J598" s="16">
        <f t="shared" si="14"/>
        <v>2335.17</v>
      </c>
      <c r="K598" s="16">
        <f t="shared" si="14"/>
        <v>2690.2400000000002</v>
      </c>
      <c r="L598" s="27">
        <v>0</v>
      </c>
      <c r="M598" s="34">
        <v>274.35</v>
      </c>
      <c r="N598" s="18"/>
      <c r="O598" s="19"/>
      <c r="P598" s="12"/>
      <c r="Q598" s="12"/>
    </row>
    <row r="599" spans="1:17" s="13" customFormat="1" ht="14.25" customHeight="1">
      <c r="A599" s="33">
        <f>'до 150 кВт'!A599</f>
        <v>43610</v>
      </c>
      <c r="B599" s="14">
        <v>14</v>
      </c>
      <c r="C599" s="15">
        <v>1631.8</v>
      </c>
      <c r="D599" s="15">
        <v>0</v>
      </c>
      <c r="E599" s="15">
        <v>308.37</v>
      </c>
      <c r="F599" s="26">
        <v>1651.12</v>
      </c>
      <c r="G599" s="26">
        <v>142</v>
      </c>
      <c r="H599" s="16">
        <f t="shared" si="14"/>
        <v>1852.9199999999998</v>
      </c>
      <c r="I599" s="16">
        <f t="shared" si="14"/>
        <v>2083.1200000000003</v>
      </c>
      <c r="J599" s="16">
        <f t="shared" si="14"/>
        <v>2333.4300000000003</v>
      </c>
      <c r="K599" s="16">
        <f t="shared" si="14"/>
        <v>2688.5</v>
      </c>
      <c r="L599" s="27">
        <v>0</v>
      </c>
      <c r="M599" s="34">
        <v>308.37</v>
      </c>
      <c r="N599" s="18"/>
      <c r="O599" s="19"/>
      <c r="P599" s="12"/>
      <c r="Q599" s="12"/>
    </row>
    <row r="600" spans="1:17" s="13" customFormat="1" ht="14.25" customHeight="1">
      <c r="A600" s="33">
        <f>'до 150 кВт'!A600</f>
        <v>43610</v>
      </c>
      <c r="B600" s="14">
        <v>15</v>
      </c>
      <c r="C600" s="15">
        <v>1590.75</v>
      </c>
      <c r="D600" s="15">
        <v>0</v>
      </c>
      <c r="E600" s="15">
        <v>266.18</v>
      </c>
      <c r="F600" s="26">
        <v>1610.07</v>
      </c>
      <c r="G600" s="26">
        <v>142</v>
      </c>
      <c r="H600" s="16">
        <f t="shared" si="14"/>
        <v>1811.87</v>
      </c>
      <c r="I600" s="16">
        <f t="shared" si="14"/>
        <v>2042.07</v>
      </c>
      <c r="J600" s="16">
        <f t="shared" si="14"/>
        <v>2292.38</v>
      </c>
      <c r="K600" s="16">
        <f t="shared" si="14"/>
        <v>2647.4500000000003</v>
      </c>
      <c r="L600" s="27">
        <v>0</v>
      </c>
      <c r="M600" s="34">
        <v>266.18</v>
      </c>
      <c r="N600" s="18"/>
      <c r="O600" s="19"/>
      <c r="P600" s="12"/>
      <c r="Q600" s="12"/>
    </row>
    <row r="601" spans="1:17" s="13" customFormat="1" ht="14.25" customHeight="1">
      <c r="A601" s="33">
        <f>'до 150 кВт'!A601</f>
        <v>43610</v>
      </c>
      <c r="B601" s="14">
        <v>16</v>
      </c>
      <c r="C601" s="15">
        <v>1585.04</v>
      </c>
      <c r="D601" s="15">
        <v>0</v>
      </c>
      <c r="E601" s="15">
        <v>311.08</v>
      </c>
      <c r="F601" s="26">
        <v>1604.36</v>
      </c>
      <c r="G601" s="26">
        <v>142</v>
      </c>
      <c r="H601" s="16">
        <f t="shared" si="14"/>
        <v>1806.1599999999999</v>
      </c>
      <c r="I601" s="16">
        <f t="shared" si="14"/>
        <v>2036.36</v>
      </c>
      <c r="J601" s="16">
        <f t="shared" si="14"/>
        <v>2286.67</v>
      </c>
      <c r="K601" s="16">
        <f t="shared" si="14"/>
        <v>2641.7400000000002</v>
      </c>
      <c r="L601" s="27">
        <v>0</v>
      </c>
      <c r="M601" s="34">
        <v>311.08</v>
      </c>
      <c r="N601" s="18"/>
      <c r="O601" s="19"/>
      <c r="P601" s="12"/>
      <c r="Q601" s="12"/>
    </row>
    <row r="602" spans="1:17" s="13" customFormat="1" ht="14.25" customHeight="1">
      <c r="A602" s="33">
        <f>'до 150 кВт'!A602</f>
        <v>43610</v>
      </c>
      <c r="B602" s="14">
        <v>17</v>
      </c>
      <c r="C602" s="15">
        <v>1588.16</v>
      </c>
      <c r="D602" s="15">
        <v>0</v>
      </c>
      <c r="E602" s="15">
        <v>342.97</v>
      </c>
      <c r="F602" s="26">
        <v>1607.48</v>
      </c>
      <c r="G602" s="26">
        <v>142</v>
      </c>
      <c r="H602" s="16">
        <f t="shared" si="14"/>
        <v>1809.28</v>
      </c>
      <c r="I602" s="16">
        <f t="shared" si="14"/>
        <v>2039.48</v>
      </c>
      <c r="J602" s="16">
        <f t="shared" si="14"/>
        <v>2289.7900000000004</v>
      </c>
      <c r="K602" s="16">
        <f t="shared" si="14"/>
        <v>2644.86</v>
      </c>
      <c r="L602" s="27">
        <v>0</v>
      </c>
      <c r="M602" s="34">
        <v>342.97</v>
      </c>
      <c r="N602" s="18"/>
      <c r="O602" s="19"/>
      <c r="P602" s="12"/>
      <c r="Q602" s="12"/>
    </row>
    <row r="603" spans="1:17" s="13" customFormat="1" ht="14.25" customHeight="1">
      <c r="A603" s="33">
        <f>'до 150 кВт'!A603</f>
        <v>43610</v>
      </c>
      <c r="B603" s="14">
        <v>18</v>
      </c>
      <c r="C603" s="15">
        <v>1616.97</v>
      </c>
      <c r="D603" s="15">
        <v>0</v>
      </c>
      <c r="E603" s="15">
        <v>288.63</v>
      </c>
      <c r="F603" s="26">
        <v>1636.29</v>
      </c>
      <c r="G603" s="26">
        <v>142</v>
      </c>
      <c r="H603" s="16">
        <f t="shared" si="14"/>
        <v>1838.09</v>
      </c>
      <c r="I603" s="16">
        <f t="shared" si="14"/>
        <v>2068.2900000000004</v>
      </c>
      <c r="J603" s="16">
        <f t="shared" si="14"/>
        <v>2318.6000000000004</v>
      </c>
      <c r="K603" s="16">
        <f t="shared" si="14"/>
        <v>2673.67</v>
      </c>
      <c r="L603" s="27">
        <v>0</v>
      </c>
      <c r="M603" s="34">
        <v>288.63</v>
      </c>
      <c r="N603" s="18"/>
      <c r="O603" s="19"/>
      <c r="P603" s="12"/>
      <c r="Q603" s="12"/>
    </row>
    <row r="604" spans="1:17" s="13" customFormat="1" ht="14.25" customHeight="1">
      <c r="A604" s="33">
        <f>'до 150 кВт'!A604</f>
        <v>43610</v>
      </c>
      <c r="B604" s="14">
        <v>19</v>
      </c>
      <c r="C604" s="15">
        <v>1700.56</v>
      </c>
      <c r="D604" s="15">
        <v>0</v>
      </c>
      <c r="E604" s="15">
        <v>334.16</v>
      </c>
      <c r="F604" s="26">
        <v>1719.88</v>
      </c>
      <c r="G604" s="26">
        <v>142</v>
      </c>
      <c r="H604" s="16">
        <f t="shared" si="14"/>
        <v>1921.6799999999998</v>
      </c>
      <c r="I604" s="16">
        <f t="shared" si="14"/>
        <v>2151.88</v>
      </c>
      <c r="J604" s="16">
        <f t="shared" si="14"/>
        <v>2402.19</v>
      </c>
      <c r="K604" s="16">
        <f t="shared" si="14"/>
        <v>2757.26</v>
      </c>
      <c r="L604" s="27">
        <v>0</v>
      </c>
      <c r="M604" s="34">
        <v>334.16</v>
      </c>
      <c r="N604" s="18"/>
      <c r="O604" s="19"/>
      <c r="P604" s="12"/>
      <c r="Q604" s="12"/>
    </row>
    <row r="605" spans="1:17" s="13" customFormat="1" ht="14.25" customHeight="1">
      <c r="A605" s="33">
        <f>'до 150 кВт'!A605</f>
        <v>43610</v>
      </c>
      <c r="B605" s="14">
        <v>20</v>
      </c>
      <c r="C605" s="15">
        <v>1600.09</v>
      </c>
      <c r="D605" s="15">
        <v>0</v>
      </c>
      <c r="E605" s="15">
        <v>444.23</v>
      </c>
      <c r="F605" s="26">
        <v>1619.41</v>
      </c>
      <c r="G605" s="26">
        <v>142</v>
      </c>
      <c r="H605" s="16">
        <f t="shared" si="14"/>
        <v>1821.2099999999998</v>
      </c>
      <c r="I605" s="16">
        <f t="shared" si="14"/>
        <v>2051.4100000000003</v>
      </c>
      <c r="J605" s="16">
        <f t="shared" si="14"/>
        <v>2301.7200000000003</v>
      </c>
      <c r="K605" s="16">
        <f t="shared" si="14"/>
        <v>2656.79</v>
      </c>
      <c r="L605" s="27">
        <v>0</v>
      </c>
      <c r="M605" s="34">
        <v>444.23</v>
      </c>
      <c r="N605" s="18"/>
      <c r="O605" s="19"/>
      <c r="P605" s="12"/>
      <c r="Q605" s="12"/>
    </row>
    <row r="606" spans="1:17" s="13" customFormat="1" ht="14.25" customHeight="1">
      <c r="A606" s="33">
        <f>'до 150 кВт'!A606</f>
        <v>43610</v>
      </c>
      <c r="B606" s="14">
        <v>21</v>
      </c>
      <c r="C606" s="15">
        <v>1662.75</v>
      </c>
      <c r="D606" s="15">
        <v>0</v>
      </c>
      <c r="E606" s="15">
        <v>547.93</v>
      </c>
      <c r="F606" s="26">
        <v>1682.07</v>
      </c>
      <c r="G606" s="26">
        <v>142</v>
      </c>
      <c r="H606" s="16">
        <f t="shared" si="14"/>
        <v>1883.87</v>
      </c>
      <c r="I606" s="16">
        <f t="shared" si="14"/>
        <v>2114.07</v>
      </c>
      <c r="J606" s="16">
        <f t="shared" si="14"/>
        <v>2364.38</v>
      </c>
      <c r="K606" s="16">
        <f t="shared" si="14"/>
        <v>2719.4500000000003</v>
      </c>
      <c r="L606" s="27">
        <v>0</v>
      </c>
      <c r="M606" s="34">
        <v>547.93</v>
      </c>
      <c r="N606" s="18"/>
      <c r="O606" s="19"/>
      <c r="P606" s="12"/>
      <c r="Q606" s="12"/>
    </row>
    <row r="607" spans="1:17" s="13" customFormat="1" ht="14.25" customHeight="1">
      <c r="A607" s="33">
        <f>'до 150 кВт'!A607</f>
        <v>43610</v>
      </c>
      <c r="B607" s="14">
        <v>22</v>
      </c>
      <c r="C607" s="15">
        <v>1614.31</v>
      </c>
      <c r="D607" s="15">
        <v>0</v>
      </c>
      <c r="E607" s="15">
        <v>562.31</v>
      </c>
      <c r="F607" s="26">
        <v>1633.63</v>
      </c>
      <c r="G607" s="26">
        <v>142</v>
      </c>
      <c r="H607" s="16">
        <f t="shared" si="14"/>
        <v>1835.4299999999998</v>
      </c>
      <c r="I607" s="16">
        <f t="shared" si="14"/>
        <v>2065.63</v>
      </c>
      <c r="J607" s="16">
        <f t="shared" si="14"/>
        <v>2315.94</v>
      </c>
      <c r="K607" s="16">
        <f t="shared" si="14"/>
        <v>2671.01</v>
      </c>
      <c r="L607" s="27">
        <v>0</v>
      </c>
      <c r="M607" s="34">
        <v>562.31</v>
      </c>
      <c r="N607" s="18"/>
      <c r="O607" s="19"/>
      <c r="P607" s="12"/>
      <c r="Q607" s="12"/>
    </row>
    <row r="608" spans="1:17" s="13" customFormat="1" ht="14.25" customHeight="1">
      <c r="A608" s="33">
        <f>'до 150 кВт'!A608</f>
        <v>43610</v>
      </c>
      <c r="B608" s="14">
        <v>23</v>
      </c>
      <c r="C608" s="15">
        <v>1584.52</v>
      </c>
      <c r="D608" s="15">
        <v>0</v>
      </c>
      <c r="E608" s="15">
        <v>664.4</v>
      </c>
      <c r="F608" s="26">
        <v>1603.84</v>
      </c>
      <c r="G608" s="26">
        <v>142</v>
      </c>
      <c r="H608" s="16">
        <f t="shared" si="14"/>
        <v>1805.6399999999999</v>
      </c>
      <c r="I608" s="16">
        <f t="shared" si="14"/>
        <v>2035.84</v>
      </c>
      <c r="J608" s="16">
        <f t="shared" si="14"/>
        <v>2286.15</v>
      </c>
      <c r="K608" s="16">
        <f t="shared" si="14"/>
        <v>2641.2200000000003</v>
      </c>
      <c r="L608" s="27">
        <v>0</v>
      </c>
      <c r="M608" s="34">
        <v>664.4</v>
      </c>
      <c r="N608" s="18"/>
      <c r="O608" s="19"/>
      <c r="P608" s="12"/>
      <c r="Q608" s="12"/>
    </row>
    <row r="609" spans="1:17" s="13" customFormat="1" ht="14.25" customHeight="1">
      <c r="A609" s="33">
        <f>'до 150 кВт'!A609</f>
        <v>43611</v>
      </c>
      <c r="B609" s="14">
        <v>0</v>
      </c>
      <c r="C609" s="15">
        <v>1240.02</v>
      </c>
      <c r="D609" s="15">
        <v>0</v>
      </c>
      <c r="E609" s="15">
        <v>146.9</v>
      </c>
      <c r="F609" s="26">
        <v>1259.34</v>
      </c>
      <c r="G609" s="26">
        <v>142</v>
      </c>
      <c r="H609" s="16">
        <f t="shared" si="14"/>
        <v>1461.1399999999999</v>
      </c>
      <c r="I609" s="16">
        <f t="shared" si="14"/>
        <v>1691.34</v>
      </c>
      <c r="J609" s="16">
        <f t="shared" si="14"/>
        <v>1941.6499999999999</v>
      </c>
      <c r="K609" s="16">
        <f t="shared" si="14"/>
        <v>2296.7200000000003</v>
      </c>
      <c r="L609" s="27">
        <v>0</v>
      </c>
      <c r="M609" s="34">
        <v>146.9</v>
      </c>
      <c r="N609" s="18"/>
      <c r="O609" s="19"/>
      <c r="P609" s="12"/>
      <c r="Q609" s="12"/>
    </row>
    <row r="610" spans="1:17" s="13" customFormat="1" ht="14.25" customHeight="1">
      <c r="A610" s="33">
        <f>'до 150 кВт'!A610</f>
        <v>43611</v>
      </c>
      <c r="B610" s="14">
        <v>1</v>
      </c>
      <c r="C610" s="15">
        <v>1094.19</v>
      </c>
      <c r="D610" s="15">
        <v>0</v>
      </c>
      <c r="E610" s="15">
        <v>108.46</v>
      </c>
      <c r="F610" s="26">
        <v>1113.51</v>
      </c>
      <c r="G610" s="26">
        <v>142</v>
      </c>
      <c r="H610" s="16">
        <f t="shared" si="14"/>
        <v>1315.31</v>
      </c>
      <c r="I610" s="16">
        <f t="shared" si="14"/>
        <v>1545.51</v>
      </c>
      <c r="J610" s="16">
        <f t="shared" si="14"/>
        <v>1795.82</v>
      </c>
      <c r="K610" s="16">
        <f t="shared" si="14"/>
        <v>2150.8900000000003</v>
      </c>
      <c r="L610" s="27">
        <v>0</v>
      </c>
      <c r="M610" s="34">
        <v>108.46</v>
      </c>
      <c r="N610" s="18"/>
      <c r="O610" s="19"/>
      <c r="P610" s="12"/>
      <c r="Q610" s="12"/>
    </row>
    <row r="611" spans="1:17" s="13" customFormat="1" ht="14.25" customHeight="1">
      <c r="A611" s="33">
        <f>'до 150 кВт'!A611</f>
        <v>43611</v>
      </c>
      <c r="B611" s="14">
        <v>2</v>
      </c>
      <c r="C611" s="15">
        <v>1064.64</v>
      </c>
      <c r="D611" s="15">
        <v>0</v>
      </c>
      <c r="E611" s="15">
        <v>119.28</v>
      </c>
      <c r="F611" s="26">
        <v>1083.96</v>
      </c>
      <c r="G611" s="26">
        <v>142</v>
      </c>
      <c r="H611" s="16">
        <f t="shared" si="14"/>
        <v>1285.76</v>
      </c>
      <c r="I611" s="16">
        <f t="shared" si="14"/>
        <v>1515.96</v>
      </c>
      <c r="J611" s="16">
        <f t="shared" si="14"/>
        <v>1766.2700000000002</v>
      </c>
      <c r="K611" s="16">
        <f t="shared" si="14"/>
        <v>2121.34</v>
      </c>
      <c r="L611" s="27">
        <v>0</v>
      </c>
      <c r="M611" s="34">
        <v>119.28</v>
      </c>
      <c r="N611" s="18"/>
      <c r="O611" s="19"/>
      <c r="P611" s="12"/>
      <c r="Q611" s="12"/>
    </row>
    <row r="612" spans="1:17" s="13" customFormat="1" ht="14.25" customHeight="1">
      <c r="A612" s="33">
        <f>'до 150 кВт'!A612</f>
        <v>43611</v>
      </c>
      <c r="B612" s="14">
        <v>3</v>
      </c>
      <c r="C612" s="15">
        <v>1064.3</v>
      </c>
      <c r="D612" s="15">
        <v>0</v>
      </c>
      <c r="E612" s="15">
        <v>59.13</v>
      </c>
      <c r="F612" s="26">
        <v>1083.62</v>
      </c>
      <c r="G612" s="26">
        <v>142</v>
      </c>
      <c r="H612" s="16">
        <f t="shared" si="14"/>
        <v>1285.4199999999998</v>
      </c>
      <c r="I612" s="16">
        <f t="shared" si="14"/>
        <v>1515.62</v>
      </c>
      <c r="J612" s="16">
        <f t="shared" si="14"/>
        <v>1765.93</v>
      </c>
      <c r="K612" s="16">
        <f t="shared" si="14"/>
        <v>2121</v>
      </c>
      <c r="L612" s="27">
        <v>0</v>
      </c>
      <c r="M612" s="34">
        <v>59.13</v>
      </c>
      <c r="N612" s="18"/>
      <c r="O612" s="19"/>
      <c r="P612" s="12"/>
      <c r="Q612" s="12"/>
    </row>
    <row r="613" spans="1:17" s="13" customFormat="1" ht="14.25" customHeight="1">
      <c r="A613" s="33">
        <f>'до 150 кВт'!A613</f>
        <v>43611</v>
      </c>
      <c r="B613" s="14">
        <v>4</v>
      </c>
      <c r="C613" s="15">
        <v>1082.41</v>
      </c>
      <c r="D613" s="15">
        <v>0</v>
      </c>
      <c r="E613" s="15">
        <v>6.58</v>
      </c>
      <c r="F613" s="26">
        <v>1101.73</v>
      </c>
      <c r="G613" s="26">
        <v>142</v>
      </c>
      <c r="H613" s="16">
        <f t="shared" si="14"/>
        <v>1303.53</v>
      </c>
      <c r="I613" s="16">
        <f t="shared" si="14"/>
        <v>1533.73</v>
      </c>
      <c r="J613" s="16">
        <f t="shared" si="14"/>
        <v>1784.0400000000002</v>
      </c>
      <c r="K613" s="16">
        <f t="shared" si="14"/>
        <v>2139.11</v>
      </c>
      <c r="L613" s="27">
        <v>0</v>
      </c>
      <c r="M613" s="34">
        <v>6.58</v>
      </c>
      <c r="N613" s="18"/>
      <c r="O613" s="19"/>
      <c r="P613" s="12"/>
      <c r="Q613" s="12"/>
    </row>
    <row r="614" spans="1:17" s="13" customFormat="1" ht="14.25" customHeight="1">
      <c r="A614" s="33">
        <f>'до 150 кВт'!A614</f>
        <v>43611</v>
      </c>
      <c r="B614" s="14">
        <v>5</v>
      </c>
      <c r="C614" s="15">
        <v>1265.41</v>
      </c>
      <c r="D614" s="15">
        <v>0</v>
      </c>
      <c r="E614" s="15">
        <v>64.55</v>
      </c>
      <c r="F614" s="26">
        <v>1284.73</v>
      </c>
      <c r="G614" s="26">
        <v>142</v>
      </c>
      <c r="H614" s="16">
        <f t="shared" si="14"/>
        <v>1486.53</v>
      </c>
      <c r="I614" s="16">
        <f t="shared" si="14"/>
        <v>1716.73</v>
      </c>
      <c r="J614" s="16">
        <f t="shared" si="14"/>
        <v>1967.0400000000002</v>
      </c>
      <c r="K614" s="16">
        <f t="shared" si="14"/>
        <v>2322.11</v>
      </c>
      <c r="L614" s="27">
        <v>0</v>
      </c>
      <c r="M614" s="34">
        <v>64.55</v>
      </c>
      <c r="N614" s="18"/>
      <c r="O614" s="19"/>
      <c r="P614" s="12"/>
      <c r="Q614" s="12"/>
    </row>
    <row r="615" spans="1:17" s="13" customFormat="1" ht="14.25" customHeight="1">
      <c r="A615" s="33">
        <f>'до 150 кВт'!A615</f>
        <v>43611</v>
      </c>
      <c r="B615" s="14">
        <v>6</v>
      </c>
      <c r="C615" s="15">
        <v>1276.3</v>
      </c>
      <c r="D615" s="15">
        <v>0</v>
      </c>
      <c r="E615" s="15">
        <v>91.24</v>
      </c>
      <c r="F615" s="26">
        <v>1295.62</v>
      </c>
      <c r="G615" s="26">
        <v>142</v>
      </c>
      <c r="H615" s="16">
        <f t="shared" si="14"/>
        <v>1497.4199999999998</v>
      </c>
      <c r="I615" s="16">
        <f t="shared" si="14"/>
        <v>1727.62</v>
      </c>
      <c r="J615" s="16">
        <f t="shared" si="14"/>
        <v>1977.93</v>
      </c>
      <c r="K615" s="16">
        <f t="shared" si="14"/>
        <v>2333</v>
      </c>
      <c r="L615" s="27">
        <v>0</v>
      </c>
      <c r="M615" s="34">
        <v>91.24</v>
      </c>
      <c r="N615" s="18"/>
      <c r="O615" s="19"/>
      <c r="P615" s="12"/>
      <c r="Q615" s="12"/>
    </row>
    <row r="616" spans="1:17" s="13" customFormat="1" ht="14.25" customHeight="1">
      <c r="A616" s="33">
        <f>'до 150 кВт'!A616</f>
        <v>43611</v>
      </c>
      <c r="B616" s="14">
        <v>7</v>
      </c>
      <c r="C616" s="15">
        <v>1476.31</v>
      </c>
      <c r="D616" s="15">
        <v>0</v>
      </c>
      <c r="E616" s="15">
        <v>6.44</v>
      </c>
      <c r="F616" s="26">
        <v>1495.63</v>
      </c>
      <c r="G616" s="26">
        <v>142</v>
      </c>
      <c r="H616" s="16">
        <f t="shared" si="14"/>
        <v>1697.4299999999998</v>
      </c>
      <c r="I616" s="16">
        <f t="shared" si="14"/>
        <v>1927.6299999999999</v>
      </c>
      <c r="J616" s="16">
        <f t="shared" si="14"/>
        <v>2177.94</v>
      </c>
      <c r="K616" s="16">
        <f t="shared" si="14"/>
        <v>2533.01</v>
      </c>
      <c r="L616" s="27">
        <v>0</v>
      </c>
      <c r="M616" s="34">
        <v>6.44</v>
      </c>
      <c r="N616" s="18"/>
      <c r="O616" s="19"/>
      <c r="P616" s="12"/>
      <c r="Q616" s="12"/>
    </row>
    <row r="617" spans="1:17" s="13" customFormat="1" ht="14.25" customHeight="1">
      <c r="A617" s="33">
        <f>'до 150 кВт'!A617</f>
        <v>43611</v>
      </c>
      <c r="B617" s="14">
        <v>8</v>
      </c>
      <c r="C617" s="15">
        <v>1593.7</v>
      </c>
      <c r="D617" s="15">
        <v>0</v>
      </c>
      <c r="E617" s="15">
        <v>99.36</v>
      </c>
      <c r="F617" s="26">
        <v>1613.02</v>
      </c>
      <c r="G617" s="26">
        <v>142</v>
      </c>
      <c r="H617" s="16">
        <f t="shared" si="14"/>
        <v>1814.82</v>
      </c>
      <c r="I617" s="16">
        <f t="shared" si="14"/>
        <v>2045.02</v>
      </c>
      <c r="J617" s="16">
        <f t="shared" si="14"/>
        <v>2295.3300000000004</v>
      </c>
      <c r="K617" s="16">
        <f t="shared" si="14"/>
        <v>2650.4</v>
      </c>
      <c r="L617" s="27">
        <v>0</v>
      </c>
      <c r="M617" s="34">
        <v>99.36</v>
      </c>
      <c r="N617" s="18"/>
      <c r="O617" s="19"/>
      <c r="P617" s="12"/>
      <c r="Q617" s="12"/>
    </row>
    <row r="618" spans="1:17" s="13" customFormat="1" ht="14.25" customHeight="1">
      <c r="A618" s="33">
        <f>'до 150 кВт'!A618</f>
        <v>43611</v>
      </c>
      <c r="B618" s="14">
        <v>9</v>
      </c>
      <c r="C618" s="15">
        <v>1604.76</v>
      </c>
      <c r="D618" s="15">
        <v>0</v>
      </c>
      <c r="E618" s="15">
        <v>109.15</v>
      </c>
      <c r="F618" s="26">
        <v>1624.08</v>
      </c>
      <c r="G618" s="26">
        <v>142</v>
      </c>
      <c r="H618" s="16">
        <f t="shared" si="14"/>
        <v>1825.8799999999999</v>
      </c>
      <c r="I618" s="16">
        <f t="shared" si="14"/>
        <v>2056.0800000000004</v>
      </c>
      <c r="J618" s="16">
        <f t="shared" si="14"/>
        <v>2306.3900000000003</v>
      </c>
      <c r="K618" s="16">
        <f t="shared" si="14"/>
        <v>2661.46</v>
      </c>
      <c r="L618" s="27">
        <v>0</v>
      </c>
      <c r="M618" s="34">
        <v>109.15</v>
      </c>
      <c r="N618" s="18"/>
      <c r="O618" s="19"/>
      <c r="P618" s="12"/>
      <c r="Q618" s="12"/>
    </row>
    <row r="619" spans="1:17" s="13" customFormat="1" ht="14.25" customHeight="1">
      <c r="A619" s="33">
        <f>'до 150 кВт'!A619</f>
        <v>43611</v>
      </c>
      <c r="B619" s="14">
        <v>10</v>
      </c>
      <c r="C619" s="15">
        <v>1606.24</v>
      </c>
      <c r="D619" s="15">
        <v>0</v>
      </c>
      <c r="E619" s="15">
        <v>208.49</v>
      </c>
      <c r="F619" s="26">
        <v>1625.56</v>
      </c>
      <c r="G619" s="26">
        <v>142</v>
      </c>
      <c r="H619" s="16">
        <f t="shared" si="14"/>
        <v>1827.36</v>
      </c>
      <c r="I619" s="16">
        <f t="shared" si="14"/>
        <v>2057.5600000000004</v>
      </c>
      <c r="J619" s="16">
        <f t="shared" si="14"/>
        <v>2307.8700000000003</v>
      </c>
      <c r="K619" s="16">
        <f t="shared" si="14"/>
        <v>2662.94</v>
      </c>
      <c r="L619" s="27">
        <v>0</v>
      </c>
      <c r="M619" s="34">
        <v>208.49</v>
      </c>
      <c r="N619" s="18"/>
      <c r="O619" s="19"/>
      <c r="P619" s="12"/>
      <c r="Q619" s="12"/>
    </row>
    <row r="620" spans="1:17" s="13" customFormat="1" ht="14.25" customHeight="1">
      <c r="A620" s="33">
        <f>'до 150 кВт'!A620</f>
        <v>43611</v>
      </c>
      <c r="B620" s="14">
        <v>11</v>
      </c>
      <c r="C620" s="15">
        <v>1594.8</v>
      </c>
      <c r="D620" s="15">
        <v>0</v>
      </c>
      <c r="E620" s="15">
        <v>302.31</v>
      </c>
      <c r="F620" s="26">
        <v>1614.12</v>
      </c>
      <c r="G620" s="26">
        <v>142</v>
      </c>
      <c r="H620" s="16">
        <f t="shared" si="14"/>
        <v>1815.9199999999998</v>
      </c>
      <c r="I620" s="16">
        <f t="shared" si="14"/>
        <v>2046.12</v>
      </c>
      <c r="J620" s="16">
        <f t="shared" si="14"/>
        <v>2296.4300000000003</v>
      </c>
      <c r="K620" s="16">
        <f t="shared" si="14"/>
        <v>2651.5</v>
      </c>
      <c r="L620" s="27">
        <v>0</v>
      </c>
      <c r="M620" s="34">
        <v>302.31</v>
      </c>
      <c r="N620" s="18"/>
      <c r="O620" s="19"/>
      <c r="P620" s="12"/>
      <c r="Q620" s="12"/>
    </row>
    <row r="621" spans="1:17" s="13" customFormat="1" ht="14.25" customHeight="1">
      <c r="A621" s="33">
        <f>'до 150 кВт'!A621</f>
        <v>43611</v>
      </c>
      <c r="B621" s="14">
        <v>12</v>
      </c>
      <c r="C621" s="15">
        <v>1593.34</v>
      </c>
      <c r="D621" s="15">
        <v>0</v>
      </c>
      <c r="E621" s="15">
        <v>287.57</v>
      </c>
      <c r="F621" s="26">
        <v>1612.66</v>
      </c>
      <c r="G621" s="26">
        <v>142</v>
      </c>
      <c r="H621" s="16">
        <f t="shared" si="14"/>
        <v>1814.4599999999998</v>
      </c>
      <c r="I621" s="16">
        <f t="shared" si="14"/>
        <v>2044.6599999999999</v>
      </c>
      <c r="J621" s="16">
        <f t="shared" si="14"/>
        <v>2294.9700000000003</v>
      </c>
      <c r="K621" s="16">
        <f t="shared" si="14"/>
        <v>2650.04</v>
      </c>
      <c r="L621" s="27">
        <v>0</v>
      </c>
      <c r="M621" s="34">
        <v>287.57</v>
      </c>
      <c r="N621" s="18"/>
      <c r="O621" s="19"/>
      <c r="P621" s="12"/>
      <c r="Q621" s="12"/>
    </row>
    <row r="622" spans="1:17" s="13" customFormat="1" ht="14.25" customHeight="1">
      <c r="A622" s="33">
        <f>'до 150 кВт'!A622</f>
        <v>43611</v>
      </c>
      <c r="B622" s="14">
        <v>13</v>
      </c>
      <c r="C622" s="15">
        <v>1595.13</v>
      </c>
      <c r="D622" s="15">
        <v>0</v>
      </c>
      <c r="E622" s="15">
        <v>312.86</v>
      </c>
      <c r="F622" s="26">
        <v>1614.45</v>
      </c>
      <c r="G622" s="26">
        <v>142</v>
      </c>
      <c r="H622" s="16">
        <f t="shared" si="14"/>
        <v>1816.25</v>
      </c>
      <c r="I622" s="16">
        <f t="shared" si="14"/>
        <v>2046.45</v>
      </c>
      <c r="J622" s="16">
        <f t="shared" si="14"/>
        <v>2296.76</v>
      </c>
      <c r="K622" s="16">
        <f t="shared" si="14"/>
        <v>2651.8300000000004</v>
      </c>
      <c r="L622" s="27">
        <v>0</v>
      </c>
      <c r="M622" s="34">
        <v>312.86</v>
      </c>
      <c r="N622" s="18"/>
      <c r="O622" s="19"/>
      <c r="P622" s="12"/>
      <c r="Q622" s="12"/>
    </row>
    <row r="623" spans="1:17" s="13" customFormat="1" ht="14.25" customHeight="1">
      <c r="A623" s="33">
        <f>'до 150 кВт'!A623</f>
        <v>43611</v>
      </c>
      <c r="B623" s="14">
        <v>14</v>
      </c>
      <c r="C623" s="15">
        <v>1593.57</v>
      </c>
      <c r="D623" s="15">
        <v>0</v>
      </c>
      <c r="E623" s="15">
        <v>386.69</v>
      </c>
      <c r="F623" s="26">
        <v>1612.89</v>
      </c>
      <c r="G623" s="26">
        <v>142</v>
      </c>
      <c r="H623" s="16">
        <f t="shared" si="14"/>
        <v>1814.6899999999998</v>
      </c>
      <c r="I623" s="16">
        <f t="shared" si="14"/>
        <v>2044.8899999999999</v>
      </c>
      <c r="J623" s="16">
        <f t="shared" si="14"/>
        <v>2295.2000000000003</v>
      </c>
      <c r="K623" s="16">
        <f t="shared" si="14"/>
        <v>2650.27</v>
      </c>
      <c r="L623" s="27">
        <v>0</v>
      </c>
      <c r="M623" s="34">
        <v>386.69</v>
      </c>
      <c r="N623" s="18"/>
      <c r="O623" s="19"/>
      <c r="P623" s="12"/>
      <c r="Q623" s="12"/>
    </row>
    <row r="624" spans="1:17" s="13" customFormat="1" ht="14.25" customHeight="1">
      <c r="A624" s="33">
        <f>'до 150 кВт'!A624</f>
        <v>43611</v>
      </c>
      <c r="B624" s="14">
        <v>15</v>
      </c>
      <c r="C624" s="15">
        <v>1548.56</v>
      </c>
      <c r="D624" s="15">
        <v>0</v>
      </c>
      <c r="E624" s="15">
        <v>356.84</v>
      </c>
      <c r="F624" s="26">
        <v>1567.88</v>
      </c>
      <c r="G624" s="26">
        <v>142</v>
      </c>
      <c r="H624" s="16">
        <f t="shared" si="14"/>
        <v>1769.6799999999998</v>
      </c>
      <c r="I624" s="16">
        <f t="shared" si="14"/>
        <v>1999.8799999999999</v>
      </c>
      <c r="J624" s="16">
        <f t="shared" si="14"/>
        <v>2250.19</v>
      </c>
      <c r="K624" s="16">
        <f t="shared" si="14"/>
        <v>2605.26</v>
      </c>
      <c r="L624" s="27">
        <v>0</v>
      </c>
      <c r="M624" s="34">
        <v>356.84</v>
      </c>
      <c r="N624" s="18"/>
      <c r="O624" s="19"/>
      <c r="P624" s="12"/>
      <c r="Q624" s="12"/>
    </row>
    <row r="625" spans="1:17" s="13" customFormat="1" ht="14.25" customHeight="1">
      <c r="A625" s="33">
        <f>'до 150 кВт'!A625</f>
        <v>43611</v>
      </c>
      <c r="B625" s="14">
        <v>16</v>
      </c>
      <c r="C625" s="15">
        <v>1536.53</v>
      </c>
      <c r="D625" s="15">
        <v>0</v>
      </c>
      <c r="E625" s="15">
        <v>337.15</v>
      </c>
      <c r="F625" s="26">
        <v>1555.85</v>
      </c>
      <c r="G625" s="26">
        <v>142</v>
      </c>
      <c r="H625" s="16">
        <f t="shared" si="14"/>
        <v>1757.6499999999999</v>
      </c>
      <c r="I625" s="16">
        <f t="shared" si="14"/>
        <v>1987.85</v>
      </c>
      <c r="J625" s="16">
        <f t="shared" si="14"/>
        <v>2238.1600000000003</v>
      </c>
      <c r="K625" s="16">
        <f t="shared" si="14"/>
        <v>2593.23</v>
      </c>
      <c r="L625" s="27">
        <v>0</v>
      </c>
      <c r="M625" s="34">
        <v>337.15</v>
      </c>
      <c r="N625" s="18"/>
      <c r="O625" s="19"/>
      <c r="P625" s="12"/>
      <c r="Q625" s="12"/>
    </row>
    <row r="626" spans="1:17" s="13" customFormat="1" ht="14.25" customHeight="1">
      <c r="A626" s="33">
        <f>'до 150 кВт'!A626</f>
        <v>43611</v>
      </c>
      <c r="B626" s="14">
        <v>17</v>
      </c>
      <c r="C626" s="15">
        <v>1543.16</v>
      </c>
      <c r="D626" s="15">
        <v>0</v>
      </c>
      <c r="E626" s="15">
        <v>314.94</v>
      </c>
      <c r="F626" s="26">
        <v>1562.48</v>
      </c>
      <c r="G626" s="26">
        <v>142</v>
      </c>
      <c r="H626" s="16">
        <f t="shared" si="14"/>
        <v>1764.28</v>
      </c>
      <c r="I626" s="16">
        <f t="shared" si="14"/>
        <v>1994.48</v>
      </c>
      <c r="J626" s="16">
        <f t="shared" si="14"/>
        <v>2244.7900000000004</v>
      </c>
      <c r="K626" s="16">
        <f t="shared" si="14"/>
        <v>2599.86</v>
      </c>
      <c r="L626" s="27">
        <v>0</v>
      </c>
      <c r="M626" s="34">
        <v>314.94</v>
      </c>
      <c r="N626" s="18"/>
      <c r="O626" s="19"/>
      <c r="P626" s="12"/>
      <c r="Q626" s="12"/>
    </row>
    <row r="627" spans="1:17" s="13" customFormat="1" ht="14.25" customHeight="1">
      <c r="A627" s="33">
        <f>'до 150 кВт'!A627</f>
        <v>43611</v>
      </c>
      <c r="B627" s="14">
        <v>18</v>
      </c>
      <c r="C627" s="15">
        <v>1584.14</v>
      </c>
      <c r="D627" s="15">
        <v>0</v>
      </c>
      <c r="E627" s="15">
        <v>162.71</v>
      </c>
      <c r="F627" s="26">
        <v>1603.46</v>
      </c>
      <c r="G627" s="26">
        <v>142</v>
      </c>
      <c r="H627" s="16">
        <f t="shared" si="14"/>
        <v>1805.26</v>
      </c>
      <c r="I627" s="16">
        <f t="shared" si="14"/>
        <v>2035.46</v>
      </c>
      <c r="J627" s="16">
        <f t="shared" si="14"/>
        <v>2285.7700000000004</v>
      </c>
      <c r="K627" s="16">
        <f t="shared" si="14"/>
        <v>2640.84</v>
      </c>
      <c r="L627" s="27">
        <v>0</v>
      </c>
      <c r="M627" s="34">
        <v>162.71</v>
      </c>
      <c r="N627" s="18"/>
      <c r="O627" s="19"/>
      <c r="P627" s="12"/>
      <c r="Q627" s="12"/>
    </row>
    <row r="628" spans="1:17" s="13" customFormat="1" ht="14.25" customHeight="1">
      <c r="A628" s="33">
        <f>'до 150 кВт'!A628</f>
        <v>43611</v>
      </c>
      <c r="B628" s="14">
        <v>19</v>
      </c>
      <c r="C628" s="15">
        <v>1737.15</v>
      </c>
      <c r="D628" s="15">
        <v>0</v>
      </c>
      <c r="E628" s="15">
        <v>168.06</v>
      </c>
      <c r="F628" s="26">
        <v>1756.47</v>
      </c>
      <c r="G628" s="26">
        <v>142</v>
      </c>
      <c r="H628" s="16">
        <f t="shared" si="14"/>
        <v>1958.27</v>
      </c>
      <c r="I628" s="16">
        <f t="shared" si="14"/>
        <v>2188.4700000000003</v>
      </c>
      <c r="J628" s="16">
        <f t="shared" si="14"/>
        <v>2438.78</v>
      </c>
      <c r="K628" s="16">
        <f t="shared" si="14"/>
        <v>2793.8500000000004</v>
      </c>
      <c r="L628" s="27">
        <v>0</v>
      </c>
      <c r="M628" s="34">
        <v>168.06</v>
      </c>
      <c r="N628" s="18"/>
      <c r="O628" s="19"/>
      <c r="P628" s="12"/>
      <c r="Q628" s="12"/>
    </row>
    <row r="629" spans="1:17" s="13" customFormat="1" ht="14.25" customHeight="1">
      <c r="A629" s="33">
        <f>'до 150 кВт'!A629</f>
        <v>43611</v>
      </c>
      <c r="B629" s="14">
        <v>20</v>
      </c>
      <c r="C629" s="15">
        <v>1693.96</v>
      </c>
      <c r="D629" s="15">
        <v>0</v>
      </c>
      <c r="E629" s="15">
        <v>228.31</v>
      </c>
      <c r="F629" s="26">
        <v>1713.28</v>
      </c>
      <c r="G629" s="26">
        <v>142</v>
      </c>
      <c r="H629" s="16">
        <f t="shared" si="14"/>
        <v>1915.08</v>
      </c>
      <c r="I629" s="16">
        <f t="shared" si="14"/>
        <v>2145.28</v>
      </c>
      <c r="J629" s="16">
        <f t="shared" si="14"/>
        <v>2395.59</v>
      </c>
      <c r="K629" s="16">
        <f t="shared" si="14"/>
        <v>2750.6600000000003</v>
      </c>
      <c r="L629" s="27">
        <v>0</v>
      </c>
      <c r="M629" s="34">
        <v>228.31</v>
      </c>
      <c r="N629" s="18"/>
      <c r="O629" s="19"/>
      <c r="P629" s="12"/>
      <c r="Q629" s="12"/>
    </row>
    <row r="630" spans="1:17" s="13" customFormat="1" ht="14.25" customHeight="1">
      <c r="A630" s="33">
        <f>'до 150 кВт'!A630</f>
        <v>43611</v>
      </c>
      <c r="B630" s="14">
        <v>21</v>
      </c>
      <c r="C630" s="15">
        <v>1738.86</v>
      </c>
      <c r="D630" s="15">
        <v>0</v>
      </c>
      <c r="E630" s="15">
        <v>412.85</v>
      </c>
      <c r="F630" s="26">
        <v>1758.18</v>
      </c>
      <c r="G630" s="26">
        <v>142</v>
      </c>
      <c r="H630" s="16">
        <f t="shared" si="14"/>
        <v>1959.9799999999998</v>
      </c>
      <c r="I630" s="16">
        <f t="shared" si="14"/>
        <v>2190.1800000000003</v>
      </c>
      <c r="J630" s="16">
        <f t="shared" si="14"/>
        <v>2440.4900000000002</v>
      </c>
      <c r="K630" s="16">
        <f t="shared" si="14"/>
        <v>2795.56</v>
      </c>
      <c r="L630" s="27">
        <v>0</v>
      </c>
      <c r="M630" s="34">
        <v>412.85</v>
      </c>
      <c r="N630" s="18"/>
      <c r="O630" s="19"/>
      <c r="P630" s="12"/>
      <c r="Q630" s="12"/>
    </row>
    <row r="631" spans="1:17" s="13" customFormat="1" ht="14.25" customHeight="1">
      <c r="A631" s="33">
        <f>'до 150 кВт'!A631</f>
        <v>43611</v>
      </c>
      <c r="B631" s="14">
        <v>22</v>
      </c>
      <c r="C631" s="15">
        <v>1614.95</v>
      </c>
      <c r="D631" s="15">
        <v>0</v>
      </c>
      <c r="E631" s="15">
        <v>451.52</v>
      </c>
      <c r="F631" s="26">
        <v>1634.27</v>
      </c>
      <c r="G631" s="26">
        <v>142</v>
      </c>
      <c r="H631" s="16">
        <f t="shared" si="14"/>
        <v>1836.07</v>
      </c>
      <c r="I631" s="16">
        <f t="shared" si="14"/>
        <v>2066.2700000000004</v>
      </c>
      <c r="J631" s="16">
        <f t="shared" si="14"/>
        <v>2316.5800000000004</v>
      </c>
      <c r="K631" s="16">
        <f t="shared" si="14"/>
        <v>2671.65</v>
      </c>
      <c r="L631" s="27">
        <v>0</v>
      </c>
      <c r="M631" s="34">
        <v>451.52</v>
      </c>
      <c r="N631" s="18"/>
      <c r="O631" s="19"/>
      <c r="P631" s="12"/>
      <c r="Q631" s="12"/>
    </row>
    <row r="632" spans="1:17" s="13" customFormat="1" ht="14.25" customHeight="1">
      <c r="A632" s="33">
        <f>'до 150 кВт'!A632</f>
        <v>43611</v>
      </c>
      <c r="B632" s="14">
        <v>23</v>
      </c>
      <c r="C632" s="15">
        <v>1542.32</v>
      </c>
      <c r="D632" s="15">
        <v>0</v>
      </c>
      <c r="E632" s="15">
        <v>739.39</v>
      </c>
      <c r="F632" s="26">
        <v>1561.64</v>
      </c>
      <c r="G632" s="26">
        <v>142</v>
      </c>
      <c r="H632" s="16">
        <f t="shared" si="14"/>
        <v>1763.4399999999998</v>
      </c>
      <c r="I632" s="16">
        <f t="shared" si="14"/>
        <v>1993.6399999999999</v>
      </c>
      <c r="J632" s="16">
        <f t="shared" si="14"/>
        <v>2243.9500000000003</v>
      </c>
      <c r="K632" s="16">
        <f t="shared" si="14"/>
        <v>2599.02</v>
      </c>
      <c r="L632" s="27">
        <v>0</v>
      </c>
      <c r="M632" s="34">
        <v>739.39</v>
      </c>
      <c r="N632" s="18"/>
      <c r="O632" s="19"/>
      <c r="P632" s="12"/>
      <c r="Q632" s="12"/>
    </row>
    <row r="633" spans="1:17" s="13" customFormat="1" ht="14.25" customHeight="1">
      <c r="A633" s="33">
        <f>'до 150 кВт'!A633</f>
        <v>43612</v>
      </c>
      <c r="B633" s="14">
        <v>0</v>
      </c>
      <c r="C633" s="15">
        <v>1245.93</v>
      </c>
      <c r="D633" s="15">
        <v>0</v>
      </c>
      <c r="E633" s="15">
        <v>198.84</v>
      </c>
      <c r="F633" s="26">
        <v>1265.25</v>
      </c>
      <c r="G633" s="26">
        <v>142</v>
      </c>
      <c r="H633" s="16">
        <f t="shared" si="14"/>
        <v>1467.05</v>
      </c>
      <c r="I633" s="16">
        <f t="shared" si="14"/>
        <v>1697.25</v>
      </c>
      <c r="J633" s="16">
        <f t="shared" si="14"/>
        <v>1947.5600000000002</v>
      </c>
      <c r="K633" s="16">
        <f t="shared" si="14"/>
        <v>2302.63</v>
      </c>
      <c r="L633" s="27">
        <v>0</v>
      </c>
      <c r="M633" s="34">
        <v>198.84</v>
      </c>
      <c r="N633" s="18"/>
      <c r="O633" s="19"/>
      <c r="P633" s="12"/>
      <c r="Q633" s="12"/>
    </row>
    <row r="634" spans="1:17" s="13" customFormat="1" ht="14.25" customHeight="1">
      <c r="A634" s="33">
        <f>'до 150 кВт'!A634</f>
        <v>43612</v>
      </c>
      <c r="B634" s="14">
        <v>1</v>
      </c>
      <c r="C634" s="15">
        <v>1094.39</v>
      </c>
      <c r="D634" s="15">
        <v>0</v>
      </c>
      <c r="E634" s="15">
        <v>102.93</v>
      </c>
      <c r="F634" s="26">
        <v>1113.71</v>
      </c>
      <c r="G634" s="26">
        <v>142</v>
      </c>
      <c r="H634" s="16">
        <f t="shared" si="14"/>
        <v>1315.51</v>
      </c>
      <c r="I634" s="16">
        <f t="shared" si="14"/>
        <v>1545.71</v>
      </c>
      <c r="J634" s="16">
        <f t="shared" si="14"/>
        <v>1796.0200000000002</v>
      </c>
      <c r="K634" s="16">
        <f t="shared" si="14"/>
        <v>2151.09</v>
      </c>
      <c r="L634" s="27">
        <v>0</v>
      </c>
      <c r="M634" s="34">
        <v>102.93</v>
      </c>
      <c r="N634" s="18"/>
      <c r="O634" s="19"/>
      <c r="P634" s="12"/>
      <c r="Q634" s="12"/>
    </row>
    <row r="635" spans="1:17" s="13" customFormat="1" ht="14.25" customHeight="1">
      <c r="A635" s="33">
        <f>'до 150 кВт'!A635</f>
        <v>43612</v>
      </c>
      <c r="B635" s="14">
        <v>2</v>
      </c>
      <c r="C635" s="15">
        <v>1072.54</v>
      </c>
      <c r="D635" s="15">
        <v>0</v>
      </c>
      <c r="E635" s="15">
        <v>147.5</v>
      </c>
      <c r="F635" s="26">
        <v>1091.86</v>
      </c>
      <c r="G635" s="26">
        <v>142</v>
      </c>
      <c r="H635" s="16">
        <f t="shared" si="14"/>
        <v>1293.6599999999999</v>
      </c>
      <c r="I635" s="16">
        <f t="shared" si="14"/>
        <v>1523.86</v>
      </c>
      <c r="J635" s="16">
        <f t="shared" si="14"/>
        <v>1774.1699999999998</v>
      </c>
      <c r="K635" s="16">
        <f t="shared" si="14"/>
        <v>2129.2400000000002</v>
      </c>
      <c r="L635" s="27">
        <v>0</v>
      </c>
      <c r="M635" s="34">
        <v>147.5</v>
      </c>
      <c r="N635" s="18"/>
      <c r="O635" s="19"/>
      <c r="P635" s="12"/>
      <c r="Q635" s="12"/>
    </row>
    <row r="636" spans="1:17" s="13" customFormat="1" ht="14.25" customHeight="1">
      <c r="A636" s="33">
        <f>'до 150 кВт'!A636</f>
        <v>43612</v>
      </c>
      <c r="B636" s="14">
        <v>3</v>
      </c>
      <c r="C636" s="15">
        <v>1072.16</v>
      </c>
      <c r="D636" s="15">
        <v>0</v>
      </c>
      <c r="E636" s="15">
        <v>88.13</v>
      </c>
      <c r="F636" s="26">
        <v>1091.48</v>
      </c>
      <c r="G636" s="26">
        <v>142</v>
      </c>
      <c r="H636" s="16">
        <f t="shared" si="14"/>
        <v>1293.28</v>
      </c>
      <c r="I636" s="16">
        <f t="shared" si="14"/>
        <v>1523.48</v>
      </c>
      <c r="J636" s="16">
        <f t="shared" si="14"/>
        <v>1773.7900000000002</v>
      </c>
      <c r="K636" s="16">
        <f t="shared" si="14"/>
        <v>2128.86</v>
      </c>
      <c r="L636" s="27">
        <v>0</v>
      </c>
      <c r="M636" s="34">
        <v>88.13</v>
      </c>
      <c r="N636" s="18"/>
      <c r="O636" s="19"/>
      <c r="P636" s="12"/>
      <c r="Q636" s="12"/>
    </row>
    <row r="637" spans="1:17" s="13" customFormat="1" ht="14.25" customHeight="1">
      <c r="A637" s="33">
        <f>'до 150 кВт'!A637</f>
        <v>43612</v>
      </c>
      <c r="B637" s="14">
        <v>4</v>
      </c>
      <c r="C637" s="15">
        <v>1081.2</v>
      </c>
      <c r="D637" s="15">
        <v>0</v>
      </c>
      <c r="E637" s="15">
        <v>23.94</v>
      </c>
      <c r="F637" s="26">
        <v>1100.52</v>
      </c>
      <c r="G637" s="26">
        <v>142</v>
      </c>
      <c r="H637" s="16">
        <f t="shared" si="14"/>
        <v>1302.32</v>
      </c>
      <c r="I637" s="16">
        <f t="shared" si="14"/>
        <v>1532.52</v>
      </c>
      <c r="J637" s="16">
        <f t="shared" si="14"/>
        <v>1782.8300000000002</v>
      </c>
      <c r="K637" s="16">
        <f t="shared" si="14"/>
        <v>2137.9</v>
      </c>
      <c r="L637" s="27">
        <v>0</v>
      </c>
      <c r="M637" s="34">
        <v>23.94</v>
      </c>
      <c r="N637" s="18"/>
      <c r="O637" s="19"/>
      <c r="P637" s="12"/>
      <c r="Q637" s="12"/>
    </row>
    <row r="638" spans="1:17" s="13" customFormat="1" ht="14.25" customHeight="1">
      <c r="A638" s="33">
        <f>'до 150 кВт'!A638</f>
        <v>43612</v>
      </c>
      <c r="B638" s="14">
        <v>5</v>
      </c>
      <c r="C638" s="15">
        <v>1193.36</v>
      </c>
      <c r="D638" s="15">
        <v>0</v>
      </c>
      <c r="E638" s="15">
        <v>43.59</v>
      </c>
      <c r="F638" s="26">
        <v>1212.68</v>
      </c>
      <c r="G638" s="26">
        <v>142</v>
      </c>
      <c r="H638" s="16">
        <f t="shared" si="14"/>
        <v>1414.4799999999998</v>
      </c>
      <c r="I638" s="16">
        <f t="shared" si="14"/>
        <v>1644.6799999999998</v>
      </c>
      <c r="J638" s="16">
        <f t="shared" si="14"/>
        <v>1894.99</v>
      </c>
      <c r="K638" s="16">
        <f t="shared" si="14"/>
        <v>2250.06</v>
      </c>
      <c r="L638" s="27">
        <v>0</v>
      </c>
      <c r="M638" s="34">
        <v>43.59</v>
      </c>
      <c r="N638" s="18"/>
      <c r="O638" s="19"/>
      <c r="P638" s="12"/>
      <c r="Q638" s="12"/>
    </row>
    <row r="639" spans="1:17" s="13" customFormat="1" ht="14.25" customHeight="1">
      <c r="A639" s="33">
        <f>'до 150 кВт'!A639</f>
        <v>43612</v>
      </c>
      <c r="B639" s="14">
        <v>6</v>
      </c>
      <c r="C639" s="15">
        <v>1197.07</v>
      </c>
      <c r="D639" s="15">
        <v>0</v>
      </c>
      <c r="E639" s="15">
        <v>0.47</v>
      </c>
      <c r="F639" s="26">
        <v>1216.39</v>
      </c>
      <c r="G639" s="26">
        <v>142</v>
      </c>
      <c r="H639" s="16">
        <f t="shared" si="14"/>
        <v>1418.1899999999998</v>
      </c>
      <c r="I639" s="16">
        <f t="shared" si="14"/>
        <v>1648.3899999999999</v>
      </c>
      <c r="J639" s="16">
        <f t="shared" si="14"/>
        <v>1898.7</v>
      </c>
      <c r="K639" s="16">
        <f t="shared" si="14"/>
        <v>2253.77</v>
      </c>
      <c r="L639" s="27">
        <v>0</v>
      </c>
      <c r="M639" s="34">
        <v>0.47</v>
      </c>
      <c r="N639" s="18"/>
      <c r="O639" s="19"/>
      <c r="P639" s="12"/>
      <c r="Q639" s="12"/>
    </row>
    <row r="640" spans="1:17" s="13" customFormat="1" ht="14.25" customHeight="1">
      <c r="A640" s="33">
        <f>'до 150 кВт'!A640</f>
        <v>43612</v>
      </c>
      <c r="B640" s="14">
        <v>7</v>
      </c>
      <c r="C640" s="15">
        <v>1482.19</v>
      </c>
      <c r="D640" s="15">
        <v>0</v>
      </c>
      <c r="E640" s="15">
        <v>127.19</v>
      </c>
      <c r="F640" s="26">
        <v>1501.51</v>
      </c>
      <c r="G640" s="26">
        <v>142</v>
      </c>
      <c r="H640" s="16">
        <f t="shared" si="14"/>
        <v>1703.31</v>
      </c>
      <c r="I640" s="16">
        <f t="shared" si="14"/>
        <v>1933.51</v>
      </c>
      <c r="J640" s="16">
        <f t="shared" si="14"/>
        <v>2183.82</v>
      </c>
      <c r="K640" s="16">
        <f t="shared" si="14"/>
        <v>2538.8900000000003</v>
      </c>
      <c r="L640" s="27">
        <v>0</v>
      </c>
      <c r="M640" s="34">
        <v>127.19</v>
      </c>
      <c r="N640" s="18"/>
      <c r="O640" s="19"/>
      <c r="P640" s="12"/>
      <c r="Q640" s="12"/>
    </row>
    <row r="641" spans="1:17" s="13" customFormat="1" ht="14.25" customHeight="1">
      <c r="A641" s="33">
        <f>'до 150 кВт'!A641</f>
        <v>43612</v>
      </c>
      <c r="B641" s="14">
        <v>8</v>
      </c>
      <c r="C641" s="15">
        <v>1586.44</v>
      </c>
      <c r="D641" s="15">
        <v>0</v>
      </c>
      <c r="E641" s="15">
        <v>177.24</v>
      </c>
      <c r="F641" s="26">
        <v>1605.76</v>
      </c>
      <c r="G641" s="26">
        <v>142</v>
      </c>
      <c r="H641" s="16">
        <f t="shared" si="14"/>
        <v>1807.56</v>
      </c>
      <c r="I641" s="16">
        <f t="shared" si="14"/>
        <v>2037.76</v>
      </c>
      <c r="J641" s="16">
        <f t="shared" si="14"/>
        <v>2288.07</v>
      </c>
      <c r="K641" s="16">
        <f t="shared" si="14"/>
        <v>2643.1400000000003</v>
      </c>
      <c r="L641" s="27">
        <v>0</v>
      </c>
      <c r="M641" s="34">
        <v>177.24</v>
      </c>
      <c r="N641" s="18"/>
      <c r="O641" s="19"/>
      <c r="P641" s="12"/>
      <c r="Q641" s="12"/>
    </row>
    <row r="642" spans="1:17" s="13" customFormat="1" ht="14.25" customHeight="1">
      <c r="A642" s="33">
        <f>'до 150 кВт'!A642</f>
        <v>43612</v>
      </c>
      <c r="B642" s="14">
        <v>9</v>
      </c>
      <c r="C642" s="15">
        <v>1667.32</v>
      </c>
      <c r="D642" s="15">
        <v>0</v>
      </c>
      <c r="E642" s="15">
        <v>200.32</v>
      </c>
      <c r="F642" s="26">
        <v>1686.64</v>
      </c>
      <c r="G642" s="26">
        <v>142</v>
      </c>
      <c r="H642" s="16">
        <f t="shared" si="14"/>
        <v>1888.4399999999998</v>
      </c>
      <c r="I642" s="16">
        <f t="shared" si="14"/>
        <v>2118.6400000000003</v>
      </c>
      <c r="J642" s="16">
        <f t="shared" si="14"/>
        <v>2368.9500000000003</v>
      </c>
      <c r="K642" s="16">
        <f t="shared" si="14"/>
        <v>2724.02</v>
      </c>
      <c r="L642" s="27">
        <v>0</v>
      </c>
      <c r="M642" s="34">
        <v>200.32</v>
      </c>
      <c r="N642" s="18"/>
      <c r="O642" s="19"/>
      <c r="P642" s="12"/>
      <c r="Q642" s="12"/>
    </row>
    <row r="643" spans="1:17" s="13" customFormat="1" ht="14.25" customHeight="1">
      <c r="A643" s="33">
        <f>'до 150 кВт'!A643</f>
        <v>43612</v>
      </c>
      <c r="B643" s="14">
        <v>10</v>
      </c>
      <c r="C643" s="15">
        <v>1670.62</v>
      </c>
      <c r="D643" s="15">
        <v>0</v>
      </c>
      <c r="E643" s="15">
        <v>220.45</v>
      </c>
      <c r="F643" s="26">
        <v>1689.94</v>
      </c>
      <c r="G643" s="26">
        <v>142</v>
      </c>
      <c r="H643" s="16">
        <f t="shared" si="14"/>
        <v>1891.7399999999998</v>
      </c>
      <c r="I643" s="16">
        <f t="shared" si="14"/>
        <v>2121.94</v>
      </c>
      <c r="J643" s="16">
        <f t="shared" si="14"/>
        <v>2372.25</v>
      </c>
      <c r="K643" s="16">
        <f t="shared" si="14"/>
        <v>2727.32</v>
      </c>
      <c r="L643" s="27">
        <v>0</v>
      </c>
      <c r="M643" s="34">
        <v>220.45</v>
      </c>
      <c r="N643" s="18"/>
      <c r="O643" s="19"/>
      <c r="P643" s="12"/>
      <c r="Q643" s="12"/>
    </row>
    <row r="644" spans="1:17" s="13" customFormat="1" ht="14.25" customHeight="1">
      <c r="A644" s="33">
        <f>'до 150 кВт'!A644</f>
        <v>43612</v>
      </c>
      <c r="B644" s="14">
        <v>11</v>
      </c>
      <c r="C644" s="15">
        <v>1628.19</v>
      </c>
      <c r="D644" s="15">
        <v>0</v>
      </c>
      <c r="E644" s="15">
        <v>285.31</v>
      </c>
      <c r="F644" s="26">
        <v>1647.51</v>
      </c>
      <c r="G644" s="26">
        <v>142</v>
      </c>
      <c r="H644" s="16">
        <f t="shared" si="14"/>
        <v>1849.31</v>
      </c>
      <c r="I644" s="16">
        <f t="shared" si="14"/>
        <v>2079.51</v>
      </c>
      <c r="J644" s="16">
        <f t="shared" si="14"/>
        <v>2329.82</v>
      </c>
      <c r="K644" s="16">
        <f t="shared" si="14"/>
        <v>2684.8900000000003</v>
      </c>
      <c r="L644" s="27">
        <v>0</v>
      </c>
      <c r="M644" s="34">
        <v>285.31</v>
      </c>
      <c r="N644" s="18"/>
      <c r="O644" s="19"/>
      <c r="P644" s="12"/>
      <c r="Q644" s="12"/>
    </row>
    <row r="645" spans="1:17" s="13" customFormat="1" ht="14.25" customHeight="1">
      <c r="A645" s="33">
        <f>'до 150 кВт'!A645</f>
        <v>43612</v>
      </c>
      <c r="B645" s="14">
        <v>12</v>
      </c>
      <c r="C645" s="15">
        <v>1613.66</v>
      </c>
      <c r="D645" s="15">
        <v>0</v>
      </c>
      <c r="E645" s="15">
        <v>325.73</v>
      </c>
      <c r="F645" s="26">
        <v>1632.98</v>
      </c>
      <c r="G645" s="26">
        <v>142</v>
      </c>
      <c r="H645" s="16">
        <f t="shared" si="14"/>
        <v>1834.78</v>
      </c>
      <c r="I645" s="16">
        <f t="shared" si="14"/>
        <v>2064.9800000000005</v>
      </c>
      <c r="J645" s="16">
        <f t="shared" si="14"/>
        <v>2315.2900000000004</v>
      </c>
      <c r="K645" s="16">
        <f t="shared" si="14"/>
        <v>2670.36</v>
      </c>
      <c r="L645" s="27">
        <v>0</v>
      </c>
      <c r="M645" s="34">
        <v>325.73</v>
      </c>
      <c r="N645" s="18"/>
      <c r="O645" s="19"/>
      <c r="P645" s="12"/>
      <c r="Q645" s="12"/>
    </row>
    <row r="646" spans="1:17" s="13" customFormat="1" ht="14.25" customHeight="1">
      <c r="A646" s="33">
        <f>'до 150 кВт'!A646</f>
        <v>43612</v>
      </c>
      <c r="B646" s="14">
        <v>13</v>
      </c>
      <c r="C646" s="15">
        <v>1613.31</v>
      </c>
      <c r="D646" s="15">
        <v>0</v>
      </c>
      <c r="E646" s="15">
        <v>322.55</v>
      </c>
      <c r="F646" s="26">
        <v>1632.63</v>
      </c>
      <c r="G646" s="26">
        <v>142</v>
      </c>
      <c r="H646" s="16">
        <f t="shared" si="14"/>
        <v>1834.4299999999998</v>
      </c>
      <c r="I646" s="16">
        <f t="shared" si="14"/>
        <v>2064.63</v>
      </c>
      <c r="J646" s="16">
        <f t="shared" si="14"/>
        <v>2314.94</v>
      </c>
      <c r="K646" s="16">
        <f t="shared" si="14"/>
        <v>2670.01</v>
      </c>
      <c r="L646" s="27">
        <v>0</v>
      </c>
      <c r="M646" s="34">
        <v>322.55</v>
      </c>
      <c r="N646" s="18"/>
      <c r="O646" s="19"/>
      <c r="P646" s="12"/>
      <c r="Q646" s="12"/>
    </row>
    <row r="647" spans="1:17" s="13" customFormat="1" ht="14.25" customHeight="1">
      <c r="A647" s="33">
        <f>'до 150 кВт'!A647</f>
        <v>43612</v>
      </c>
      <c r="B647" s="14">
        <v>14</v>
      </c>
      <c r="C647" s="15">
        <v>1609.8</v>
      </c>
      <c r="D647" s="15">
        <v>0</v>
      </c>
      <c r="E647" s="15">
        <v>315.1</v>
      </c>
      <c r="F647" s="26">
        <v>1629.12</v>
      </c>
      <c r="G647" s="26">
        <v>142</v>
      </c>
      <c r="H647" s="16">
        <f t="shared" si="14"/>
        <v>1830.9199999999998</v>
      </c>
      <c r="I647" s="16">
        <f t="shared" si="14"/>
        <v>2061.1200000000003</v>
      </c>
      <c r="J647" s="16">
        <f t="shared" si="14"/>
        <v>2311.4300000000003</v>
      </c>
      <c r="K647" s="16">
        <f t="shared" si="14"/>
        <v>2666.5</v>
      </c>
      <c r="L647" s="27">
        <v>0</v>
      </c>
      <c r="M647" s="34">
        <v>315.1</v>
      </c>
      <c r="N647" s="18"/>
      <c r="O647" s="19"/>
      <c r="P647" s="12"/>
      <c r="Q647" s="12"/>
    </row>
    <row r="648" spans="1:17" s="13" customFormat="1" ht="14.25" customHeight="1">
      <c r="A648" s="33">
        <f>'до 150 кВт'!A648</f>
        <v>43612</v>
      </c>
      <c r="B648" s="14">
        <v>15</v>
      </c>
      <c r="C648" s="15">
        <v>1537.21</v>
      </c>
      <c r="D648" s="15">
        <v>0</v>
      </c>
      <c r="E648" s="15">
        <v>246.82</v>
      </c>
      <c r="F648" s="26">
        <v>1556.53</v>
      </c>
      <c r="G648" s="26">
        <v>142</v>
      </c>
      <c r="H648" s="16">
        <f t="shared" si="14"/>
        <v>1758.33</v>
      </c>
      <c r="I648" s="16">
        <f t="shared" si="14"/>
        <v>1988.53</v>
      </c>
      <c r="J648" s="16">
        <f t="shared" si="14"/>
        <v>2238.84</v>
      </c>
      <c r="K648" s="16">
        <f t="shared" si="14"/>
        <v>2593.9100000000003</v>
      </c>
      <c r="L648" s="27">
        <v>0</v>
      </c>
      <c r="M648" s="34">
        <v>246.82</v>
      </c>
      <c r="N648" s="18"/>
      <c r="O648" s="19"/>
      <c r="P648" s="12"/>
      <c r="Q648" s="12"/>
    </row>
    <row r="649" spans="1:17" s="13" customFormat="1" ht="14.25" customHeight="1">
      <c r="A649" s="33">
        <f>'до 150 кВт'!A649</f>
        <v>43612</v>
      </c>
      <c r="B649" s="14">
        <v>16</v>
      </c>
      <c r="C649" s="15">
        <v>1519.17</v>
      </c>
      <c r="D649" s="15">
        <v>0</v>
      </c>
      <c r="E649" s="15">
        <v>60.92</v>
      </c>
      <c r="F649" s="26">
        <v>1538.49</v>
      </c>
      <c r="G649" s="26">
        <v>142</v>
      </c>
      <c r="H649" s="16">
        <f t="shared" si="14"/>
        <v>1740.29</v>
      </c>
      <c r="I649" s="16">
        <f t="shared" si="14"/>
        <v>1970.49</v>
      </c>
      <c r="J649" s="16">
        <f t="shared" si="14"/>
        <v>2220.8</v>
      </c>
      <c r="K649" s="16">
        <f aca="true" t="shared" si="15" ref="K649:K712">SUM($C649,$G649,U$4,U$6)</f>
        <v>2575.8700000000003</v>
      </c>
      <c r="L649" s="27">
        <v>0</v>
      </c>
      <c r="M649" s="34">
        <v>60.92</v>
      </c>
      <c r="N649" s="18"/>
      <c r="O649" s="19"/>
      <c r="P649" s="12"/>
      <c r="Q649" s="12"/>
    </row>
    <row r="650" spans="1:17" s="13" customFormat="1" ht="14.25" customHeight="1">
      <c r="A650" s="33">
        <f>'до 150 кВт'!A650</f>
        <v>43612</v>
      </c>
      <c r="B650" s="14">
        <v>17</v>
      </c>
      <c r="C650" s="15">
        <v>1513</v>
      </c>
      <c r="D650" s="15">
        <v>0</v>
      </c>
      <c r="E650" s="15">
        <v>60.34</v>
      </c>
      <c r="F650" s="26">
        <v>1532.32</v>
      </c>
      <c r="G650" s="26">
        <v>142</v>
      </c>
      <c r="H650" s="16">
        <f aca="true" t="shared" si="16" ref="H650:K713">SUM($C650,$G650,R$4,R$6)</f>
        <v>1734.12</v>
      </c>
      <c r="I650" s="16">
        <f t="shared" si="16"/>
        <v>1964.32</v>
      </c>
      <c r="J650" s="16">
        <f t="shared" si="16"/>
        <v>2214.63</v>
      </c>
      <c r="K650" s="16">
        <f t="shared" si="15"/>
        <v>2569.7000000000003</v>
      </c>
      <c r="L650" s="27">
        <v>0</v>
      </c>
      <c r="M650" s="34">
        <v>60.34</v>
      </c>
      <c r="N650" s="18"/>
      <c r="O650" s="19"/>
      <c r="P650" s="12"/>
      <c r="Q650" s="12"/>
    </row>
    <row r="651" spans="1:17" s="13" customFormat="1" ht="14.25" customHeight="1">
      <c r="A651" s="33">
        <f>'до 150 кВт'!A651</f>
        <v>43612</v>
      </c>
      <c r="B651" s="14">
        <v>18</v>
      </c>
      <c r="C651" s="15">
        <v>1572.41</v>
      </c>
      <c r="D651" s="15">
        <v>7.01</v>
      </c>
      <c r="E651" s="15">
        <v>0</v>
      </c>
      <c r="F651" s="26">
        <v>1591.73</v>
      </c>
      <c r="G651" s="26">
        <v>142</v>
      </c>
      <c r="H651" s="16">
        <f t="shared" si="16"/>
        <v>1793.53</v>
      </c>
      <c r="I651" s="16">
        <f t="shared" si="16"/>
        <v>2023.73</v>
      </c>
      <c r="J651" s="16">
        <f t="shared" si="16"/>
        <v>2274.0400000000004</v>
      </c>
      <c r="K651" s="16">
        <f t="shared" si="15"/>
        <v>2629.11</v>
      </c>
      <c r="L651" s="27">
        <v>7.01</v>
      </c>
      <c r="M651" s="34">
        <v>0</v>
      </c>
      <c r="N651" s="18"/>
      <c r="O651" s="19"/>
      <c r="P651" s="12"/>
      <c r="Q651" s="12"/>
    </row>
    <row r="652" spans="1:17" s="13" customFormat="1" ht="14.25" customHeight="1">
      <c r="A652" s="33">
        <f>'до 150 кВт'!A652</f>
        <v>43612</v>
      </c>
      <c r="B652" s="14">
        <v>19</v>
      </c>
      <c r="C652" s="15">
        <v>1721.54</v>
      </c>
      <c r="D652" s="15">
        <v>0</v>
      </c>
      <c r="E652" s="15">
        <v>39.74</v>
      </c>
      <c r="F652" s="26">
        <v>1740.86</v>
      </c>
      <c r="G652" s="26">
        <v>142</v>
      </c>
      <c r="H652" s="16">
        <f t="shared" si="16"/>
        <v>1942.6599999999999</v>
      </c>
      <c r="I652" s="16">
        <f t="shared" si="16"/>
        <v>2172.86</v>
      </c>
      <c r="J652" s="16">
        <f t="shared" si="16"/>
        <v>2423.17</v>
      </c>
      <c r="K652" s="16">
        <f t="shared" si="15"/>
        <v>2778.2400000000002</v>
      </c>
      <c r="L652" s="27">
        <v>0</v>
      </c>
      <c r="M652" s="34">
        <v>39.74</v>
      </c>
      <c r="N652" s="18"/>
      <c r="O652" s="19"/>
      <c r="P652" s="12"/>
      <c r="Q652" s="12"/>
    </row>
    <row r="653" spans="1:17" s="13" customFormat="1" ht="14.25" customHeight="1">
      <c r="A653" s="33">
        <f>'до 150 кВт'!A653</f>
        <v>43612</v>
      </c>
      <c r="B653" s="14">
        <v>20</v>
      </c>
      <c r="C653" s="15">
        <v>1721.86</v>
      </c>
      <c r="D653" s="15">
        <v>0</v>
      </c>
      <c r="E653" s="15">
        <v>136.47</v>
      </c>
      <c r="F653" s="26">
        <v>1741.18</v>
      </c>
      <c r="G653" s="26">
        <v>142</v>
      </c>
      <c r="H653" s="16">
        <f t="shared" si="16"/>
        <v>1942.9799999999998</v>
      </c>
      <c r="I653" s="16">
        <f t="shared" si="16"/>
        <v>2173.1800000000003</v>
      </c>
      <c r="J653" s="16">
        <f t="shared" si="16"/>
        <v>2423.4900000000002</v>
      </c>
      <c r="K653" s="16">
        <f t="shared" si="15"/>
        <v>2778.56</v>
      </c>
      <c r="L653" s="27">
        <v>0</v>
      </c>
      <c r="M653" s="34">
        <v>136.47</v>
      </c>
      <c r="N653" s="18"/>
      <c r="O653" s="19"/>
      <c r="P653" s="12"/>
      <c r="Q653" s="12"/>
    </row>
    <row r="654" spans="1:17" s="13" customFormat="1" ht="14.25" customHeight="1">
      <c r="A654" s="33">
        <f>'до 150 кВт'!A654</f>
        <v>43612</v>
      </c>
      <c r="B654" s="14">
        <v>21</v>
      </c>
      <c r="C654" s="15">
        <v>1727.96</v>
      </c>
      <c r="D654" s="15">
        <v>0</v>
      </c>
      <c r="E654" s="15">
        <v>282.28</v>
      </c>
      <c r="F654" s="26">
        <v>1747.28</v>
      </c>
      <c r="G654" s="26">
        <v>142</v>
      </c>
      <c r="H654" s="16">
        <f t="shared" si="16"/>
        <v>1949.08</v>
      </c>
      <c r="I654" s="16">
        <f t="shared" si="16"/>
        <v>2179.28</v>
      </c>
      <c r="J654" s="16">
        <f t="shared" si="16"/>
        <v>2429.59</v>
      </c>
      <c r="K654" s="16">
        <f t="shared" si="15"/>
        <v>2784.6600000000003</v>
      </c>
      <c r="L654" s="27">
        <v>0</v>
      </c>
      <c r="M654" s="34">
        <v>282.28</v>
      </c>
      <c r="N654" s="18"/>
      <c r="O654" s="19"/>
      <c r="P654" s="12"/>
      <c r="Q654" s="12"/>
    </row>
    <row r="655" spans="1:17" s="13" customFormat="1" ht="14.25" customHeight="1">
      <c r="A655" s="33">
        <f>'до 150 кВт'!A655</f>
        <v>43612</v>
      </c>
      <c r="B655" s="14">
        <v>22</v>
      </c>
      <c r="C655" s="15">
        <v>1593.11</v>
      </c>
      <c r="D655" s="15">
        <v>0</v>
      </c>
      <c r="E655" s="15">
        <v>406.67</v>
      </c>
      <c r="F655" s="26">
        <v>1612.43</v>
      </c>
      <c r="G655" s="26">
        <v>142</v>
      </c>
      <c r="H655" s="16">
        <f t="shared" si="16"/>
        <v>1814.2299999999998</v>
      </c>
      <c r="I655" s="16">
        <f t="shared" si="16"/>
        <v>2044.4299999999998</v>
      </c>
      <c r="J655" s="16">
        <f t="shared" si="16"/>
        <v>2294.7400000000002</v>
      </c>
      <c r="K655" s="16">
        <f t="shared" si="15"/>
        <v>2649.81</v>
      </c>
      <c r="L655" s="27">
        <v>0</v>
      </c>
      <c r="M655" s="34">
        <v>406.67</v>
      </c>
      <c r="N655" s="18"/>
      <c r="O655" s="19"/>
      <c r="P655" s="12"/>
      <c r="Q655" s="12"/>
    </row>
    <row r="656" spans="1:17" s="13" customFormat="1" ht="14.25" customHeight="1">
      <c r="A656" s="33">
        <f>'до 150 кВт'!A656</f>
        <v>43612</v>
      </c>
      <c r="B656" s="14">
        <v>23</v>
      </c>
      <c r="C656" s="15">
        <v>1510.07</v>
      </c>
      <c r="D656" s="15">
        <v>0</v>
      </c>
      <c r="E656" s="15">
        <v>498.36</v>
      </c>
      <c r="F656" s="26">
        <v>1529.39</v>
      </c>
      <c r="G656" s="26">
        <v>142</v>
      </c>
      <c r="H656" s="16">
        <f t="shared" si="16"/>
        <v>1731.1899999999998</v>
      </c>
      <c r="I656" s="16">
        <f t="shared" si="16"/>
        <v>1961.3899999999999</v>
      </c>
      <c r="J656" s="16">
        <f t="shared" si="16"/>
        <v>2211.7000000000003</v>
      </c>
      <c r="K656" s="16">
        <f t="shared" si="15"/>
        <v>2566.77</v>
      </c>
      <c r="L656" s="27">
        <v>0</v>
      </c>
      <c r="M656" s="34">
        <v>498.36</v>
      </c>
      <c r="N656" s="18"/>
      <c r="O656" s="19"/>
      <c r="P656" s="12"/>
      <c r="Q656" s="12"/>
    </row>
    <row r="657" spans="1:17" s="13" customFormat="1" ht="14.25" customHeight="1">
      <c r="A657" s="33">
        <f>'до 150 кВт'!A657</f>
        <v>43613</v>
      </c>
      <c r="B657" s="14">
        <v>0</v>
      </c>
      <c r="C657" s="15">
        <v>1414.46</v>
      </c>
      <c r="D657" s="15">
        <v>0</v>
      </c>
      <c r="E657" s="15">
        <v>21.15</v>
      </c>
      <c r="F657" s="26">
        <v>1433.78</v>
      </c>
      <c r="G657" s="26">
        <v>142</v>
      </c>
      <c r="H657" s="16">
        <f t="shared" si="16"/>
        <v>1635.58</v>
      </c>
      <c r="I657" s="16">
        <f t="shared" si="16"/>
        <v>1865.78</v>
      </c>
      <c r="J657" s="16">
        <f t="shared" si="16"/>
        <v>2116.09</v>
      </c>
      <c r="K657" s="16">
        <f t="shared" si="15"/>
        <v>2471.1600000000003</v>
      </c>
      <c r="L657" s="27">
        <v>0</v>
      </c>
      <c r="M657" s="34">
        <v>21.15</v>
      </c>
      <c r="N657" s="18"/>
      <c r="O657" s="19"/>
      <c r="P657" s="12"/>
      <c r="Q657" s="12"/>
    </row>
    <row r="658" spans="1:17" s="13" customFormat="1" ht="14.25" customHeight="1">
      <c r="A658" s="33">
        <f>'до 150 кВт'!A658</f>
        <v>43613</v>
      </c>
      <c r="B658" s="14">
        <v>1</v>
      </c>
      <c r="C658" s="15">
        <v>1146.64</v>
      </c>
      <c r="D658" s="15">
        <v>8.1</v>
      </c>
      <c r="E658" s="15">
        <v>0</v>
      </c>
      <c r="F658" s="26">
        <v>1165.96</v>
      </c>
      <c r="G658" s="26">
        <v>142</v>
      </c>
      <c r="H658" s="16">
        <f t="shared" si="16"/>
        <v>1367.76</v>
      </c>
      <c r="I658" s="16">
        <f t="shared" si="16"/>
        <v>1597.96</v>
      </c>
      <c r="J658" s="16">
        <f t="shared" si="16"/>
        <v>1848.2700000000002</v>
      </c>
      <c r="K658" s="16">
        <f t="shared" si="15"/>
        <v>2203.34</v>
      </c>
      <c r="L658" s="27">
        <v>8.1</v>
      </c>
      <c r="M658" s="34">
        <v>0</v>
      </c>
      <c r="N658" s="18"/>
      <c r="O658" s="19"/>
      <c r="P658" s="12"/>
      <c r="Q658" s="12"/>
    </row>
    <row r="659" spans="1:17" s="13" customFormat="1" ht="14.25" customHeight="1">
      <c r="A659" s="33">
        <f>'до 150 кВт'!A659</f>
        <v>43613</v>
      </c>
      <c r="B659" s="14">
        <v>2</v>
      </c>
      <c r="C659" s="15">
        <v>1095.24</v>
      </c>
      <c r="D659" s="15">
        <v>12.8</v>
      </c>
      <c r="E659" s="15">
        <v>0</v>
      </c>
      <c r="F659" s="26">
        <v>1114.56</v>
      </c>
      <c r="G659" s="26">
        <v>142</v>
      </c>
      <c r="H659" s="16">
        <f t="shared" si="16"/>
        <v>1316.36</v>
      </c>
      <c r="I659" s="16">
        <f t="shared" si="16"/>
        <v>1546.56</v>
      </c>
      <c r="J659" s="16">
        <f t="shared" si="16"/>
        <v>1796.8700000000001</v>
      </c>
      <c r="K659" s="16">
        <f t="shared" si="15"/>
        <v>2151.94</v>
      </c>
      <c r="L659" s="27">
        <v>12.8</v>
      </c>
      <c r="M659" s="34">
        <v>0</v>
      </c>
      <c r="N659" s="18"/>
      <c r="O659" s="19"/>
      <c r="P659" s="12"/>
      <c r="Q659" s="12"/>
    </row>
    <row r="660" spans="1:17" s="13" customFormat="1" ht="14.25" customHeight="1">
      <c r="A660" s="33">
        <f>'до 150 кВт'!A660</f>
        <v>43613</v>
      </c>
      <c r="B660" s="14">
        <v>3</v>
      </c>
      <c r="C660" s="15">
        <v>1084.04</v>
      </c>
      <c r="D660" s="15">
        <v>30.23</v>
      </c>
      <c r="E660" s="15">
        <v>0</v>
      </c>
      <c r="F660" s="26">
        <v>1103.36</v>
      </c>
      <c r="G660" s="26">
        <v>142</v>
      </c>
      <c r="H660" s="16">
        <f t="shared" si="16"/>
        <v>1305.1599999999999</v>
      </c>
      <c r="I660" s="16">
        <f t="shared" si="16"/>
        <v>1535.36</v>
      </c>
      <c r="J660" s="16">
        <f t="shared" si="16"/>
        <v>1785.6699999999998</v>
      </c>
      <c r="K660" s="16">
        <f t="shared" si="15"/>
        <v>2140.7400000000002</v>
      </c>
      <c r="L660" s="27">
        <v>30.23</v>
      </c>
      <c r="M660" s="34">
        <v>0</v>
      </c>
      <c r="N660" s="18"/>
      <c r="O660" s="19"/>
      <c r="P660" s="12"/>
      <c r="Q660" s="12"/>
    </row>
    <row r="661" spans="1:17" s="13" customFormat="1" ht="14.25" customHeight="1">
      <c r="A661" s="33">
        <f>'до 150 кВт'!A661</f>
        <v>43613</v>
      </c>
      <c r="B661" s="14">
        <v>4</v>
      </c>
      <c r="C661" s="15">
        <v>1111.26</v>
      </c>
      <c r="D661" s="15">
        <v>114.75</v>
      </c>
      <c r="E661" s="15">
        <v>0</v>
      </c>
      <c r="F661" s="26">
        <v>1130.58</v>
      </c>
      <c r="G661" s="26">
        <v>142</v>
      </c>
      <c r="H661" s="16">
        <f t="shared" si="16"/>
        <v>1332.3799999999999</v>
      </c>
      <c r="I661" s="16">
        <f t="shared" si="16"/>
        <v>1562.58</v>
      </c>
      <c r="J661" s="16">
        <f t="shared" si="16"/>
        <v>1812.89</v>
      </c>
      <c r="K661" s="16">
        <f t="shared" si="15"/>
        <v>2167.96</v>
      </c>
      <c r="L661" s="27">
        <v>114.75</v>
      </c>
      <c r="M661" s="34">
        <v>0</v>
      </c>
      <c r="N661" s="18"/>
      <c r="O661" s="19"/>
      <c r="P661" s="12"/>
      <c r="Q661" s="12"/>
    </row>
    <row r="662" spans="1:17" s="13" customFormat="1" ht="14.25" customHeight="1">
      <c r="A662" s="33">
        <f>'до 150 кВт'!A662</f>
        <v>43613</v>
      </c>
      <c r="B662" s="14">
        <v>5</v>
      </c>
      <c r="C662" s="15">
        <v>1349.17</v>
      </c>
      <c r="D662" s="15">
        <v>31.21</v>
      </c>
      <c r="E662" s="15">
        <v>0</v>
      </c>
      <c r="F662" s="26">
        <v>1368.49</v>
      </c>
      <c r="G662" s="26">
        <v>142</v>
      </c>
      <c r="H662" s="16">
        <f t="shared" si="16"/>
        <v>1570.29</v>
      </c>
      <c r="I662" s="16">
        <f t="shared" si="16"/>
        <v>1800.49</v>
      </c>
      <c r="J662" s="16">
        <f t="shared" si="16"/>
        <v>2050.8</v>
      </c>
      <c r="K662" s="16">
        <f t="shared" si="15"/>
        <v>2405.8700000000003</v>
      </c>
      <c r="L662" s="27">
        <v>31.21</v>
      </c>
      <c r="M662" s="34">
        <v>0</v>
      </c>
      <c r="N662" s="18"/>
      <c r="O662" s="19"/>
      <c r="P662" s="12"/>
      <c r="Q662" s="12"/>
    </row>
    <row r="663" spans="1:17" s="13" customFormat="1" ht="14.25" customHeight="1">
      <c r="A663" s="33">
        <f>'до 150 кВт'!A663</f>
        <v>43613</v>
      </c>
      <c r="B663" s="14">
        <v>6</v>
      </c>
      <c r="C663" s="15">
        <v>1414.44</v>
      </c>
      <c r="D663" s="15">
        <v>65.61</v>
      </c>
      <c r="E663" s="15">
        <v>0</v>
      </c>
      <c r="F663" s="26">
        <v>1433.76</v>
      </c>
      <c r="G663" s="26">
        <v>142</v>
      </c>
      <c r="H663" s="16">
        <f t="shared" si="16"/>
        <v>1635.56</v>
      </c>
      <c r="I663" s="16">
        <f t="shared" si="16"/>
        <v>1865.76</v>
      </c>
      <c r="J663" s="16">
        <f t="shared" si="16"/>
        <v>2116.07</v>
      </c>
      <c r="K663" s="16">
        <f t="shared" si="15"/>
        <v>2471.1400000000003</v>
      </c>
      <c r="L663" s="27">
        <v>65.61</v>
      </c>
      <c r="M663" s="34">
        <v>0</v>
      </c>
      <c r="N663" s="18"/>
      <c r="O663" s="19"/>
      <c r="P663" s="12"/>
      <c r="Q663" s="12"/>
    </row>
    <row r="664" spans="1:17" s="13" customFormat="1" ht="14.25" customHeight="1">
      <c r="A664" s="33">
        <f>'до 150 кВт'!A664</f>
        <v>43613</v>
      </c>
      <c r="B664" s="14">
        <v>7</v>
      </c>
      <c r="C664" s="15">
        <v>1533.87</v>
      </c>
      <c r="D664" s="15">
        <v>79.08</v>
      </c>
      <c r="E664" s="15">
        <v>0</v>
      </c>
      <c r="F664" s="26">
        <v>1553.19</v>
      </c>
      <c r="G664" s="26">
        <v>142</v>
      </c>
      <c r="H664" s="16">
        <f t="shared" si="16"/>
        <v>1754.9899999999998</v>
      </c>
      <c r="I664" s="16">
        <f t="shared" si="16"/>
        <v>1985.1899999999998</v>
      </c>
      <c r="J664" s="16">
        <f t="shared" si="16"/>
        <v>2235.5</v>
      </c>
      <c r="K664" s="16">
        <f t="shared" si="15"/>
        <v>2590.57</v>
      </c>
      <c r="L664" s="27">
        <v>79.08</v>
      </c>
      <c r="M664" s="34">
        <v>0</v>
      </c>
      <c r="N664" s="18"/>
      <c r="O664" s="19"/>
      <c r="P664" s="12"/>
      <c r="Q664" s="12"/>
    </row>
    <row r="665" spans="1:17" s="13" customFormat="1" ht="14.25" customHeight="1">
      <c r="A665" s="33">
        <f>'до 150 кВт'!A665</f>
        <v>43613</v>
      </c>
      <c r="B665" s="14">
        <v>8</v>
      </c>
      <c r="C665" s="15">
        <v>1612.6</v>
      </c>
      <c r="D665" s="15">
        <v>97.97</v>
      </c>
      <c r="E665" s="15">
        <v>0</v>
      </c>
      <c r="F665" s="26">
        <v>1631.92</v>
      </c>
      <c r="G665" s="26">
        <v>142</v>
      </c>
      <c r="H665" s="16">
        <f t="shared" si="16"/>
        <v>1833.7199999999998</v>
      </c>
      <c r="I665" s="16">
        <f t="shared" si="16"/>
        <v>2063.92</v>
      </c>
      <c r="J665" s="16">
        <f t="shared" si="16"/>
        <v>2314.23</v>
      </c>
      <c r="K665" s="16">
        <f t="shared" si="15"/>
        <v>2669.3</v>
      </c>
      <c r="L665" s="27">
        <v>97.97</v>
      </c>
      <c r="M665" s="34">
        <v>0</v>
      </c>
      <c r="N665" s="18"/>
      <c r="O665" s="19"/>
      <c r="P665" s="12"/>
      <c r="Q665" s="12"/>
    </row>
    <row r="666" spans="1:17" s="13" customFormat="1" ht="14.25" customHeight="1">
      <c r="A666" s="33">
        <f>'до 150 кВт'!A666</f>
        <v>43613</v>
      </c>
      <c r="B666" s="14">
        <v>9</v>
      </c>
      <c r="C666" s="15">
        <v>1705.49</v>
      </c>
      <c r="D666" s="15">
        <v>0</v>
      </c>
      <c r="E666" s="15">
        <v>6.07</v>
      </c>
      <c r="F666" s="26">
        <v>1724.81</v>
      </c>
      <c r="G666" s="26">
        <v>142</v>
      </c>
      <c r="H666" s="16">
        <f t="shared" si="16"/>
        <v>1926.61</v>
      </c>
      <c r="I666" s="16">
        <f t="shared" si="16"/>
        <v>2156.8100000000004</v>
      </c>
      <c r="J666" s="16">
        <f t="shared" si="16"/>
        <v>2407.1200000000003</v>
      </c>
      <c r="K666" s="16">
        <f t="shared" si="15"/>
        <v>2762.19</v>
      </c>
      <c r="L666" s="27">
        <v>0</v>
      </c>
      <c r="M666" s="34">
        <v>6.07</v>
      </c>
      <c r="N666" s="18"/>
      <c r="O666" s="19"/>
      <c r="P666" s="12"/>
      <c r="Q666" s="12"/>
    </row>
    <row r="667" spans="1:17" s="13" customFormat="1" ht="14.25" customHeight="1">
      <c r="A667" s="33">
        <f>'до 150 кВт'!A667</f>
        <v>43613</v>
      </c>
      <c r="B667" s="14">
        <v>10</v>
      </c>
      <c r="C667" s="15">
        <v>1706.59</v>
      </c>
      <c r="D667" s="15">
        <v>0</v>
      </c>
      <c r="E667" s="15">
        <v>74.66</v>
      </c>
      <c r="F667" s="26">
        <v>1725.91</v>
      </c>
      <c r="G667" s="26">
        <v>142</v>
      </c>
      <c r="H667" s="16">
        <f t="shared" si="16"/>
        <v>1927.7099999999998</v>
      </c>
      <c r="I667" s="16">
        <f t="shared" si="16"/>
        <v>2157.9100000000003</v>
      </c>
      <c r="J667" s="16">
        <f t="shared" si="16"/>
        <v>2408.2200000000003</v>
      </c>
      <c r="K667" s="16">
        <f t="shared" si="15"/>
        <v>2763.29</v>
      </c>
      <c r="L667" s="27">
        <v>0</v>
      </c>
      <c r="M667" s="34">
        <v>74.66</v>
      </c>
      <c r="N667" s="18"/>
      <c r="O667" s="19"/>
      <c r="P667" s="12"/>
      <c r="Q667" s="12"/>
    </row>
    <row r="668" spans="1:17" s="13" customFormat="1" ht="14.25" customHeight="1">
      <c r="A668" s="33">
        <f>'до 150 кВт'!A668</f>
        <v>43613</v>
      </c>
      <c r="B668" s="14">
        <v>11</v>
      </c>
      <c r="C668" s="15">
        <v>1660.62</v>
      </c>
      <c r="D668" s="15">
        <v>0</v>
      </c>
      <c r="E668" s="15">
        <v>9.55</v>
      </c>
      <c r="F668" s="26">
        <v>1679.94</v>
      </c>
      <c r="G668" s="26">
        <v>142</v>
      </c>
      <c r="H668" s="16">
        <f t="shared" si="16"/>
        <v>1881.7399999999998</v>
      </c>
      <c r="I668" s="16">
        <f t="shared" si="16"/>
        <v>2111.94</v>
      </c>
      <c r="J668" s="16">
        <f t="shared" si="16"/>
        <v>2362.25</v>
      </c>
      <c r="K668" s="16">
        <f t="shared" si="15"/>
        <v>2717.32</v>
      </c>
      <c r="L668" s="27">
        <v>0</v>
      </c>
      <c r="M668" s="34">
        <v>9.55</v>
      </c>
      <c r="N668" s="18"/>
      <c r="O668" s="19"/>
      <c r="P668" s="12"/>
      <c r="Q668" s="12"/>
    </row>
    <row r="669" spans="1:17" s="13" customFormat="1" ht="14.25" customHeight="1">
      <c r="A669" s="33">
        <f>'до 150 кВт'!A669</f>
        <v>43613</v>
      </c>
      <c r="B669" s="14">
        <v>12</v>
      </c>
      <c r="C669" s="15">
        <v>1623.96</v>
      </c>
      <c r="D669" s="15">
        <v>88.77</v>
      </c>
      <c r="E669" s="15">
        <v>0</v>
      </c>
      <c r="F669" s="26">
        <v>1643.28</v>
      </c>
      <c r="G669" s="26">
        <v>142</v>
      </c>
      <c r="H669" s="16">
        <f t="shared" si="16"/>
        <v>1845.08</v>
      </c>
      <c r="I669" s="16">
        <f t="shared" si="16"/>
        <v>2075.28</v>
      </c>
      <c r="J669" s="16">
        <f t="shared" si="16"/>
        <v>2325.59</v>
      </c>
      <c r="K669" s="16">
        <f t="shared" si="15"/>
        <v>2680.6600000000003</v>
      </c>
      <c r="L669" s="27">
        <v>88.77</v>
      </c>
      <c r="M669" s="34">
        <v>0</v>
      </c>
      <c r="N669" s="18"/>
      <c r="O669" s="19"/>
      <c r="P669" s="12"/>
      <c r="Q669" s="12"/>
    </row>
    <row r="670" spans="1:17" s="13" customFormat="1" ht="14.25" customHeight="1">
      <c r="A670" s="33">
        <f>'до 150 кВт'!A670</f>
        <v>43613</v>
      </c>
      <c r="B670" s="14">
        <v>13</v>
      </c>
      <c r="C670" s="15">
        <v>1622.07</v>
      </c>
      <c r="D670" s="15">
        <v>90.44</v>
      </c>
      <c r="E670" s="15">
        <v>0</v>
      </c>
      <c r="F670" s="26">
        <v>1641.39</v>
      </c>
      <c r="G670" s="26">
        <v>142</v>
      </c>
      <c r="H670" s="16">
        <f t="shared" si="16"/>
        <v>1843.1899999999998</v>
      </c>
      <c r="I670" s="16">
        <f t="shared" si="16"/>
        <v>2073.3900000000003</v>
      </c>
      <c r="J670" s="16">
        <f t="shared" si="16"/>
        <v>2323.7000000000003</v>
      </c>
      <c r="K670" s="16">
        <f t="shared" si="15"/>
        <v>2678.77</v>
      </c>
      <c r="L670" s="27">
        <v>90.44</v>
      </c>
      <c r="M670" s="34">
        <v>0</v>
      </c>
      <c r="N670" s="18"/>
      <c r="O670" s="19"/>
      <c r="P670" s="12"/>
      <c r="Q670" s="12"/>
    </row>
    <row r="671" spans="1:17" s="13" customFormat="1" ht="14.25" customHeight="1">
      <c r="A671" s="33">
        <f>'до 150 кВт'!A671</f>
        <v>43613</v>
      </c>
      <c r="B671" s="14">
        <v>14</v>
      </c>
      <c r="C671" s="15">
        <v>1529.18</v>
      </c>
      <c r="D671" s="15">
        <v>111.29</v>
      </c>
      <c r="E671" s="15">
        <v>0</v>
      </c>
      <c r="F671" s="26">
        <v>1548.5</v>
      </c>
      <c r="G671" s="26">
        <v>142</v>
      </c>
      <c r="H671" s="16">
        <f t="shared" si="16"/>
        <v>1750.3</v>
      </c>
      <c r="I671" s="16">
        <f t="shared" si="16"/>
        <v>1980.5</v>
      </c>
      <c r="J671" s="16">
        <f t="shared" si="16"/>
        <v>2230.8100000000004</v>
      </c>
      <c r="K671" s="16">
        <f t="shared" si="15"/>
        <v>2585.88</v>
      </c>
      <c r="L671" s="27">
        <v>111.29</v>
      </c>
      <c r="M671" s="34">
        <v>0</v>
      </c>
      <c r="N671" s="18"/>
      <c r="O671" s="19"/>
      <c r="P671" s="12"/>
      <c r="Q671" s="12"/>
    </row>
    <row r="672" spans="1:17" s="13" customFormat="1" ht="14.25" customHeight="1">
      <c r="A672" s="33">
        <f>'до 150 кВт'!A672</f>
        <v>43613</v>
      </c>
      <c r="B672" s="14">
        <v>15</v>
      </c>
      <c r="C672" s="15">
        <v>1521.11</v>
      </c>
      <c r="D672" s="15">
        <v>77.29</v>
      </c>
      <c r="E672" s="15">
        <v>0</v>
      </c>
      <c r="F672" s="26">
        <v>1540.43</v>
      </c>
      <c r="G672" s="26">
        <v>142</v>
      </c>
      <c r="H672" s="16">
        <f t="shared" si="16"/>
        <v>1742.2299999999998</v>
      </c>
      <c r="I672" s="16">
        <f t="shared" si="16"/>
        <v>1972.4299999999998</v>
      </c>
      <c r="J672" s="16">
        <f t="shared" si="16"/>
        <v>2222.7400000000002</v>
      </c>
      <c r="K672" s="16">
        <f t="shared" si="15"/>
        <v>2577.81</v>
      </c>
      <c r="L672" s="27">
        <v>77.29</v>
      </c>
      <c r="M672" s="34">
        <v>0</v>
      </c>
      <c r="N672" s="18"/>
      <c r="O672" s="19"/>
      <c r="P672" s="12"/>
      <c r="Q672" s="12"/>
    </row>
    <row r="673" spans="1:17" s="13" customFormat="1" ht="14.25" customHeight="1">
      <c r="A673" s="33">
        <f>'до 150 кВт'!A673</f>
        <v>43613</v>
      </c>
      <c r="B673" s="14">
        <v>16</v>
      </c>
      <c r="C673" s="15">
        <v>1486.1</v>
      </c>
      <c r="D673" s="15">
        <v>0</v>
      </c>
      <c r="E673" s="15">
        <v>2.27</v>
      </c>
      <c r="F673" s="26">
        <v>1505.42</v>
      </c>
      <c r="G673" s="26">
        <v>142</v>
      </c>
      <c r="H673" s="16">
        <f t="shared" si="16"/>
        <v>1707.2199999999998</v>
      </c>
      <c r="I673" s="16">
        <f t="shared" si="16"/>
        <v>1937.4199999999998</v>
      </c>
      <c r="J673" s="16">
        <f t="shared" si="16"/>
        <v>2187.73</v>
      </c>
      <c r="K673" s="16">
        <f t="shared" si="15"/>
        <v>2542.8</v>
      </c>
      <c r="L673" s="27">
        <v>0</v>
      </c>
      <c r="M673" s="34">
        <v>2.27</v>
      </c>
      <c r="N673" s="18"/>
      <c r="O673" s="19"/>
      <c r="P673" s="12"/>
      <c r="Q673" s="12"/>
    </row>
    <row r="674" spans="1:17" s="13" customFormat="1" ht="14.25" customHeight="1">
      <c r="A674" s="33">
        <f>'до 150 кВт'!A674</f>
        <v>43613</v>
      </c>
      <c r="B674" s="14">
        <v>17</v>
      </c>
      <c r="C674" s="15">
        <v>1477.2</v>
      </c>
      <c r="D674" s="15">
        <v>177.63</v>
      </c>
      <c r="E674" s="15">
        <v>0</v>
      </c>
      <c r="F674" s="26">
        <v>1496.52</v>
      </c>
      <c r="G674" s="26">
        <v>142</v>
      </c>
      <c r="H674" s="16">
        <f t="shared" si="16"/>
        <v>1698.32</v>
      </c>
      <c r="I674" s="16">
        <f t="shared" si="16"/>
        <v>1928.52</v>
      </c>
      <c r="J674" s="16">
        <f t="shared" si="16"/>
        <v>2178.8300000000004</v>
      </c>
      <c r="K674" s="16">
        <f t="shared" si="15"/>
        <v>2533.9</v>
      </c>
      <c r="L674" s="27">
        <v>177.63</v>
      </c>
      <c r="M674" s="34">
        <v>0</v>
      </c>
      <c r="N674" s="18"/>
      <c r="O674" s="19"/>
      <c r="P674" s="12"/>
      <c r="Q674" s="12"/>
    </row>
    <row r="675" spans="1:17" s="13" customFormat="1" ht="14.25" customHeight="1">
      <c r="A675" s="33">
        <f>'до 150 кВт'!A675</f>
        <v>43613</v>
      </c>
      <c r="B675" s="14">
        <v>18</v>
      </c>
      <c r="C675" s="15">
        <v>1541.94</v>
      </c>
      <c r="D675" s="15">
        <v>133.1</v>
      </c>
      <c r="E675" s="15">
        <v>0</v>
      </c>
      <c r="F675" s="26">
        <v>1561.26</v>
      </c>
      <c r="G675" s="26">
        <v>142</v>
      </c>
      <c r="H675" s="16">
        <f t="shared" si="16"/>
        <v>1763.06</v>
      </c>
      <c r="I675" s="16">
        <f t="shared" si="16"/>
        <v>1993.26</v>
      </c>
      <c r="J675" s="16">
        <f t="shared" si="16"/>
        <v>2243.57</v>
      </c>
      <c r="K675" s="16">
        <f t="shared" si="15"/>
        <v>2598.6400000000003</v>
      </c>
      <c r="L675" s="27">
        <v>133.1</v>
      </c>
      <c r="M675" s="34">
        <v>0</v>
      </c>
      <c r="N675" s="18"/>
      <c r="O675" s="19"/>
      <c r="P675" s="12"/>
      <c r="Q675" s="12"/>
    </row>
    <row r="676" spans="1:17" s="13" customFormat="1" ht="14.25" customHeight="1">
      <c r="A676" s="33">
        <f>'до 150 кВт'!A676</f>
        <v>43613</v>
      </c>
      <c r="B676" s="14">
        <v>19</v>
      </c>
      <c r="C676" s="15">
        <v>1711.84</v>
      </c>
      <c r="D676" s="15">
        <v>0</v>
      </c>
      <c r="E676" s="15">
        <v>0.58</v>
      </c>
      <c r="F676" s="26">
        <v>1731.16</v>
      </c>
      <c r="G676" s="26">
        <v>142</v>
      </c>
      <c r="H676" s="16">
        <f t="shared" si="16"/>
        <v>1932.9599999999998</v>
      </c>
      <c r="I676" s="16">
        <f t="shared" si="16"/>
        <v>2163.1600000000003</v>
      </c>
      <c r="J676" s="16">
        <f t="shared" si="16"/>
        <v>2413.4700000000003</v>
      </c>
      <c r="K676" s="16">
        <f t="shared" si="15"/>
        <v>2768.54</v>
      </c>
      <c r="L676" s="27">
        <v>0</v>
      </c>
      <c r="M676" s="34">
        <v>0.58</v>
      </c>
      <c r="N676" s="18"/>
      <c r="O676" s="19"/>
      <c r="P676" s="12"/>
      <c r="Q676" s="12"/>
    </row>
    <row r="677" spans="1:17" s="13" customFormat="1" ht="14.25" customHeight="1">
      <c r="A677" s="33">
        <f>'до 150 кВт'!A677</f>
        <v>43613</v>
      </c>
      <c r="B677" s="14">
        <v>20</v>
      </c>
      <c r="C677" s="15">
        <v>1707.03</v>
      </c>
      <c r="D677" s="15">
        <v>0</v>
      </c>
      <c r="E677" s="15">
        <v>60.09</v>
      </c>
      <c r="F677" s="26">
        <v>1726.35</v>
      </c>
      <c r="G677" s="26">
        <v>142</v>
      </c>
      <c r="H677" s="16">
        <f t="shared" si="16"/>
        <v>1928.1499999999999</v>
      </c>
      <c r="I677" s="16">
        <f t="shared" si="16"/>
        <v>2158.3500000000004</v>
      </c>
      <c r="J677" s="16">
        <f t="shared" si="16"/>
        <v>2408.6600000000003</v>
      </c>
      <c r="K677" s="16">
        <f t="shared" si="15"/>
        <v>2763.73</v>
      </c>
      <c r="L677" s="27">
        <v>0</v>
      </c>
      <c r="M677" s="34">
        <v>60.09</v>
      </c>
      <c r="N677" s="18"/>
      <c r="O677" s="19"/>
      <c r="P677" s="12"/>
      <c r="Q677" s="12"/>
    </row>
    <row r="678" spans="1:17" s="13" customFormat="1" ht="14.25" customHeight="1">
      <c r="A678" s="33">
        <f>'до 150 кВт'!A678</f>
        <v>43613</v>
      </c>
      <c r="B678" s="14">
        <v>21</v>
      </c>
      <c r="C678" s="15">
        <v>1684.75</v>
      </c>
      <c r="D678" s="15">
        <v>0</v>
      </c>
      <c r="E678" s="15">
        <v>229.53</v>
      </c>
      <c r="F678" s="26">
        <v>1704.07</v>
      </c>
      <c r="G678" s="26">
        <v>142</v>
      </c>
      <c r="H678" s="16">
        <f t="shared" si="16"/>
        <v>1905.87</v>
      </c>
      <c r="I678" s="16">
        <f t="shared" si="16"/>
        <v>2136.07</v>
      </c>
      <c r="J678" s="16">
        <f t="shared" si="16"/>
        <v>2386.38</v>
      </c>
      <c r="K678" s="16">
        <f t="shared" si="15"/>
        <v>2741.4500000000003</v>
      </c>
      <c r="L678" s="27">
        <v>0</v>
      </c>
      <c r="M678" s="34">
        <v>229.53</v>
      </c>
      <c r="N678" s="18"/>
      <c r="O678" s="19"/>
      <c r="P678" s="12"/>
      <c r="Q678" s="12"/>
    </row>
    <row r="679" spans="1:17" s="13" customFormat="1" ht="14.25" customHeight="1">
      <c r="A679" s="33">
        <f>'до 150 кВт'!A679</f>
        <v>43613</v>
      </c>
      <c r="B679" s="14">
        <v>22</v>
      </c>
      <c r="C679" s="15">
        <v>1575.56</v>
      </c>
      <c r="D679" s="15">
        <v>0</v>
      </c>
      <c r="E679" s="15">
        <v>314.16</v>
      </c>
      <c r="F679" s="26">
        <v>1594.88</v>
      </c>
      <c r="G679" s="26">
        <v>142</v>
      </c>
      <c r="H679" s="16">
        <f t="shared" si="16"/>
        <v>1796.6799999999998</v>
      </c>
      <c r="I679" s="16">
        <f t="shared" si="16"/>
        <v>2026.8799999999999</v>
      </c>
      <c r="J679" s="16">
        <f t="shared" si="16"/>
        <v>2277.19</v>
      </c>
      <c r="K679" s="16">
        <f t="shared" si="15"/>
        <v>2632.26</v>
      </c>
      <c r="L679" s="27">
        <v>0</v>
      </c>
      <c r="M679" s="34">
        <v>314.16</v>
      </c>
      <c r="N679" s="18"/>
      <c r="O679" s="19"/>
      <c r="P679" s="12"/>
      <c r="Q679" s="12"/>
    </row>
    <row r="680" spans="1:17" s="13" customFormat="1" ht="14.25" customHeight="1">
      <c r="A680" s="33">
        <f>'до 150 кВт'!A680</f>
        <v>43613</v>
      </c>
      <c r="B680" s="14">
        <v>23</v>
      </c>
      <c r="C680" s="15">
        <v>1550.45</v>
      </c>
      <c r="D680" s="15">
        <v>0</v>
      </c>
      <c r="E680" s="15">
        <v>573.25</v>
      </c>
      <c r="F680" s="26">
        <v>1569.77</v>
      </c>
      <c r="G680" s="26">
        <v>142</v>
      </c>
      <c r="H680" s="16">
        <f t="shared" si="16"/>
        <v>1771.57</v>
      </c>
      <c r="I680" s="16">
        <f t="shared" si="16"/>
        <v>2001.77</v>
      </c>
      <c r="J680" s="16">
        <f t="shared" si="16"/>
        <v>2252.0800000000004</v>
      </c>
      <c r="K680" s="16">
        <f t="shared" si="15"/>
        <v>2607.15</v>
      </c>
      <c r="L680" s="27">
        <v>0</v>
      </c>
      <c r="M680" s="34">
        <v>573.25</v>
      </c>
      <c r="N680" s="18"/>
      <c r="O680" s="19"/>
      <c r="P680" s="12"/>
      <c r="Q680" s="12"/>
    </row>
    <row r="681" spans="1:17" s="13" customFormat="1" ht="14.25" customHeight="1">
      <c r="A681" s="33">
        <f>'до 150 кВт'!A681</f>
        <v>43614</v>
      </c>
      <c r="B681" s="14">
        <v>0</v>
      </c>
      <c r="C681" s="15">
        <v>1408.29</v>
      </c>
      <c r="D681" s="15">
        <v>0</v>
      </c>
      <c r="E681" s="15">
        <v>229.89</v>
      </c>
      <c r="F681" s="26">
        <v>1427.61</v>
      </c>
      <c r="G681" s="26">
        <v>142</v>
      </c>
      <c r="H681" s="16">
        <f t="shared" si="16"/>
        <v>1629.4099999999999</v>
      </c>
      <c r="I681" s="16">
        <f t="shared" si="16"/>
        <v>1859.61</v>
      </c>
      <c r="J681" s="16">
        <f t="shared" si="16"/>
        <v>2109.92</v>
      </c>
      <c r="K681" s="16">
        <f t="shared" si="15"/>
        <v>2464.9900000000002</v>
      </c>
      <c r="L681" s="27">
        <v>0</v>
      </c>
      <c r="M681" s="34">
        <v>229.89</v>
      </c>
      <c r="N681" s="18"/>
      <c r="O681" s="19"/>
      <c r="P681" s="12"/>
      <c r="Q681" s="12"/>
    </row>
    <row r="682" spans="1:17" s="13" customFormat="1" ht="14.25" customHeight="1">
      <c r="A682" s="33">
        <f>'до 150 кВт'!A682</f>
        <v>43614</v>
      </c>
      <c r="B682" s="14">
        <v>1</v>
      </c>
      <c r="C682" s="15">
        <v>1150.1</v>
      </c>
      <c r="D682" s="15">
        <v>0</v>
      </c>
      <c r="E682" s="15">
        <v>163.11</v>
      </c>
      <c r="F682" s="26">
        <v>1169.42</v>
      </c>
      <c r="G682" s="26">
        <v>142</v>
      </c>
      <c r="H682" s="16">
        <f t="shared" si="16"/>
        <v>1371.2199999999998</v>
      </c>
      <c r="I682" s="16">
        <f t="shared" si="16"/>
        <v>1601.4199999999998</v>
      </c>
      <c r="J682" s="16">
        <f t="shared" si="16"/>
        <v>1851.7299999999998</v>
      </c>
      <c r="K682" s="16">
        <f t="shared" si="15"/>
        <v>2206.8</v>
      </c>
      <c r="L682" s="27">
        <v>0</v>
      </c>
      <c r="M682" s="34">
        <v>163.11</v>
      </c>
      <c r="N682" s="18"/>
      <c r="O682" s="19"/>
      <c r="P682" s="12"/>
      <c r="Q682" s="12"/>
    </row>
    <row r="683" spans="1:17" s="13" customFormat="1" ht="14.25" customHeight="1">
      <c r="A683" s="33">
        <f>'до 150 кВт'!A683</f>
        <v>43614</v>
      </c>
      <c r="B683" s="14">
        <v>2</v>
      </c>
      <c r="C683" s="15">
        <v>1096.08</v>
      </c>
      <c r="D683" s="15">
        <v>0</v>
      </c>
      <c r="E683" s="15">
        <v>39.13</v>
      </c>
      <c r="F683" s="26">
        <v>1115.4</v>
      </c>
      <c r="G683" s="26">
        <v>142</v>
      </c>
      <c r="H683" s="16">
        <f t="shared" si="16"/>
        <v>1317.1999999999998</v>
      </c>
      <c r="I683" s="16">
        <f t="shared" si="16"/>
        <v>1547.3999999999999</v>
      </c>
      <c r="J683" s="16">
        <f t="shared" si="16"/>
        <v>1797.7099999999998</v>
      </c>
      <c r="K683" s="16">
        <f t="shared" si="15"/>
        <v>2152.78</v>
      </c>
      <c r="L683" s="27">
        <v>0</v>
      </c>
      <c r="M683" s="34">
        <v>39.13</v>
      </c>
      <c r="N683" s="18"/>
      <c r="O683" s="19"/>
      <c r="P683" s="12"/>
      <c r="Q683" s="12"/>
    </row>
    <row r="684" spans="1:17" s="13" customFormat="1" ht="14.25" customHeight="1">
      <c r="A684" s="33">
        <f>'до 150 кВт'!A684</f>
        <v>43614</v>
      </c>
      <c r="B684" s="14">
        <v>3</v>
      </c>
      <c r="C684" s="15">
        <v>1080.42</v>
      </c>
      <c r="D684" s="15">
        <v>0</v>
      </c>
      <c r="E684" s="15">
        <v>20.23</v>
      </c>
      <c r="F684" s="26">
        <v>1099.74</v>
      </c>
      <c r="G684" s="26">
        <v>142</v>
      </c>
      <c r="H684" s="16">
        <f t="shared" si="16"/>
        <v>1301.54</v>
      </c>
      <c r="I684" s="16">
        <f t="shared" si="16"/>
        <v>1531.74</v>
      </c>
      <c r="J684" s="16">
        <f t="shared" si="16"/>
        <v>1782.05</v>
      </c>
      <c r="K684" s="16">
        <f t="shared" si="15"/>
        <v>2137.1200000000003</v>
      </c>
      <c r="L684" s="27">
        <v>0</v>
      </c>
      <c r="M684" s="34">
        <v>20.23</v>
      </c>
      <c r="N684" s="18"/>
      <c r="O684" s="19"/>
      <c r="P684" s="12"/>
      <c r="Q684" s="12"/>
    </row>
    <row r="685" spans="1:17" s="13" customFormat="1" ht="14.25" customHeight="1">
      <c r="A685" s="33">
        <f>'до 150 кВт'!A685</f>
        <v>43614</v>
      </c>
      <c r="B685" s="14">
        <v>4</v>
      </c>
      <c r="C685" s="15">
        <v>1119.31</v>
      </c>
      <c r="D685" s="15">
        <v>0.02</v>
      </c>
      <c r="E685" s="15">
        <v>0.05</v>
      </c>
      <c r="F685" s="26">
        <v>1138.63</v>
      </c>
      <c r="G685" s="26">
        <v>142</v>
      </c>
      <c r="H685" s="16">
        <f t="shared" si="16"/>
        <v>1340.4299999999998</v>
      </c>
      <c r="I685" s="16">
        <f t="shared" si="16"/>
        <v>1570.6299999999999</v>
      </c>
      <c r="J685" s="16">
        <f t="shared" si="16"/>
        <v>1820.9399999999998</v>
      </c>
      <c r="K685" s="16">
        <f t="shared" si="15"/>
        <v>2176.01</v>
      </c>
      <c r="L685" s="27">
        <v>0.02</v>
      </c>
      <c r="M685" s="34">
        <v>0.05</v>
      </c>
      <c r="N685" s="18"/>
      <c r="O685" s="19"/>
      <c r="P685" s="12"/>
      <c r="Q685" s="12"/>
    </row>
    <row r="686" spans="1:17" s="13" customFormat="1" ht="14.25" customHeight="1">
      <c r="A686" s="33">
        <f>'до 150 кВт'!A686</f>
        <v>43614</v>
      </c>
      <c r="B686" s="14">
        <v>5</v>
      </c>
      <c r="C686" s="15">
        <v>1314.3</v>
      </c>
      <c r="D686" s="15">
        <v>0</v>
      </c>
      <c r="E686" s="15">
        <v>67.6</v>
      </c>
      <c r="F686" s="26">
        <v>1333.62</v>
      </c>
      <c r="G686" s="26">
        <v>142</v>
      </c>
      <c r="H686" s="16">
        <f t="shared" si="16"/>
        <v>1535.4199999999998</v>
      </c>
      <c r="I686" s="16">
        <f t="shared" si="16"/>
        <v>1765.62</v>
      </c>
      <c r="J686" s="16">
        <f t="shared" si="16"/>
        <v>2015.93</v>
      </c>
      <c r="K686" s="16">
        <f t="shared" si="15"/>
        <v>2371</v>
      </c>
      <c r="L686" s="27">
        <v>0</v>
      </c>
      <c r="M686" s="34">
        <v>67.6</v>
      </c>
      <c r="N686" s="18"/>
      <c r="O686" s="19"/>
      <c r="P686" s="12"/>
      <c r="Q686" s="12"/>
    </row>
    <row r="687" spans="1:17" s="13" customFormat="1" ht="14.25" customHeight="1">
      <c r="A687" s="33">
        <f>'до 150 кВт'!A687</f>
        <v>43614</v>
      </c>
      <c r="B687" s="14">
        <v>6</v>
      </c>
      <c r="C687" s="15">
        <v>1423.16</v>
      </c>
      <c r="D687" s="15">
        <v>160.62</v>
      </c>
      <c r="E687" s="15">
        <v>0</v>
      </c>
      <c r="F687" s="26">
        <v>1442.48</v>
      </c>
      <c r="G687" s="26">
        <v>142</v>
      </c>
      <c r="H687" s="16">
        <f t="shared" si="16"/>
        <v>1644.28</v>
      </c>
      <c r="I687" s="16">
        <f t="shared" si="16"/>
        <v>1874.48</v>
      </c>
      <c r="J687" s="16">
        <f t="shared" si="16"/>
        <v>2124.7900000000004</v>
      </c>
      <c r="K687" s="16">
        <f t="shared" si="15"/>
        <v>2479.86</v>
      </c>
      <c r="L687" s="27">
        <v>160.62</v>
      </c>
      <c r="M687" s="34">
        <v>0</v>
      </c>
      <c r="N687" s="18"/>
      <c r="O687" s="19"/>
      <c r="P687" s="12"/>
      <c r="Q687" s="12"/>
    </row>
    <row r="688" spans="1:17" s="13" customFormat="1" ht="14.25" customHeight="1">
      <c r="A688" s="33">
        <f>'до 150 кВт'!A688</f>
        <v>43614</v>
      </c>
      <c r="B688" s="14">
        <v>7</v>
      </c>
      <c r="C688" s="15">
        <v>1617.53</v>
      </c>
      <c r="D688" s="15">
        <v>10.22</v>
      </c>
      <c r="E688" s="15">
        <v>0</v>
      </c>
      <c r="F688" s="26">
        <v>1636.85</v>
      </c>
      <c r="G688" s="26">
        <v>142</v>
      </c>
      <c r="H688" s="16">
        <f t="shared" si="16"/>
        <v>1838.6499999999999</v>
      </c>
      <c r="I688" s="16">
        <f t="shared" si="16"/>
        <v>2068.8500000000004</v>
      </c>
      <c r="J688" s="16">
        <f t="shared" si="16"/>
        <v>2319.1600000000003</v>
      </c>
      <c r="K688" s="16">
        <f t="shared" si="15"/>
        <v>2674.23</v>
      </c>
      <c r="L688" s="27">
        <v>10.22</v>
      </c>
      <c r="M688" s="34">
        <v>0</v>
      </c>
      <c r="N688" s="18"/>
      <c r="O688" s="19"/>
      <c r="P688" s="12"/>
      <c r="Q688" s="12"/>
    </row>
    <row r="689" spans="1:17" s="13" customFormat="1" ht="14.25" customHeight="1">
      <c r="A689" s="33">
        <f>'до 150 кВт'!A689</f>
        <v>43614</v>
      </c>
      <c r="B689" s="14">
        <v>8</v>
      </c>
      <c r="C689" s="15">
        <v>1611.97</v>
      </c>
      <c r="D689" s="15">
        <v>104.52</v>
      </c>
      <c r="E689" s="15">
        <v>0</v>
      </c>
      <c r="F689" s="26">
        <v>1631.29</v>
      </c>
      <c r="G689" s="26">
        <v>142</v>
      </c>
      <c r="H689" s="16">
        <f t="shared" si="16"/>
        <v>1833.09</v>
      </c>
      <c r="I689" s="16">
        <f t="shared" si="16"/>
        <v>2063.2900000000004</v>
      </c>
      <c r="J689" s="16">
        <f t="shared" si="16"/>
        <v>2313.6000000000004</v>
      </c>
      <c r="K689" s="16">
        <f t="shared" si="15"/>
        <v>2668.67</v>
      </c>
      <c r="L689" s="27">
        <v>104.52</v>
      </c>
      <c r="M689" s="34">
        <v>0</v>
      </c>
      <c r="N689" s="18"/>
      <c r="O689" s="19"/>
      <c r="P689" s="12"/>
      <c r="Q689" s="12"/>
    </row>
    <row r="690" spans="1:17" s="13" customFormat="1" ht="14.25" customHeight="1">
      <c r="A690" s="33">
        <f>'до 150 кВт'!A690</f>
        <v>43614</v>
      </c>
      <c r="B690" s="14">
        <v>9</v>
      </c>
      <c r="C690" s="15">
        <v>1677.8</v>
      </c>
      <c r="D690" s="15">
        <v>0</v>
      </c>
      <c r="E690" s="15">
        <v>37.65</v>
      </c>
      <c r="F690" s="26">
        <v>1697.12</v>
      </c>
      <c r="G690" s="26">
        <v>142</v>
      </c>
      <c r="H690" s="16">
        <f t="shared" si="16"/>
        <v>1898.9199999999998</v>
      </c>
      <c r="I690" s="16">
        <f t="shared" si="16"/>
        <v>2129.1200000000003</v>
      </c>
      <c r="J690" s="16">
        <f t="shared" si="16"/>
        <v>2379.4300000000003</v>
      </c>
      <c r="K690" s="16">
        <f t="shared" si="15"/>
        <v>2734.5</v>
      </c>
      <c r="L690" s="27">
        <v>0</v>
      </c>
      <c r="M690" s="34">
        <v>37.65</v>
      </c>
      <c r="N690" s="18"/>
      <c r="O690" s="19"/>
      <c r="P690" s="12"/>
      <c r="Q690" s="12"/>
    </row>
    <row r="691" spans="1:17" s="13" customFormat="1" ht="14.25" customHeight="1">
      <c r="A691" s="33">
        <f>'до 150 кВт'!A691</f>
        <v>43614</v>
      </c>
      <c r="B691" s="14">
        <v>10</v>
      </c>
      <c r="C691" s="15">
        <v>1676.2</v>
      </c>
      <c r="D691" s="15">
        <v>0</v>
      </c>
      <c r="E691" s="15">
        <v>24.2</v>
      </c>
      <c r="F691" s="26">
        <v>1695.52</v>
      </c>
      <c r="G691" s="26">
        <v>142</v>
      </c>
      <c r="H691" s="16">
        <f t="shared" si="16"/>
        <v>1897.32</v>
      </c>
      <c r="I691" s="16">
        <f t="shared" si="16"/>
        <v>2127.5200000000004</v>
      </c>
      <c r="J691" s="16">
        <f t="shared" si="16"/>
        <v>2377.8300000000004</v>
      </c>
      <c r="K691" s="16">
        <f t="shared" si="15"/>
        <v>2732.9</v>
      </c>
      <c r="L691" s="27">
        <v>0</v>
      </c>
      <c r="M691" s="34">
        <v>24.2</v>
      </c>
      <c r="N691" s="18"/>
      <c r="O691" s="19"/>
      <c r="P691" s="12"/>
      <c r="Q691" s="12"/>
    </row>
    <row r="692" spans="1:17" s="13" customFormat="1" ht="14.25" customHeight="1">
      <c r="A692" s="33">
        <f>'до 150 кВт'!A692</f>
        <v>43614</v>
      </c>
      <c r="B692" s="14">
        <v>11</v>
      </c>
      <c r="C692" s="15">
        <v>1671.32</v>
      </c>
      <c r="D692" s="15">
        <v>0</v>
      </c>
      <c r="E692" s="15">
        <v>54.74</v>
      </c>
      <c r="F692" s="26">
        <v>1690.64</v>
      </c>
      <c r="G692" s="26">
        <v>142</v>
      </c>
      <c r="H692" s="16">
        <f t="shared" si="16"/>
        <v>1892.4399999999998</v>
      </c>
      <c r="I692" s="16">
        <f t="shared" si="16"/>
        <v>2122.6400000000003</v>
      </c>
      <c r="J692" s="16">
        <f t="shared" si="16"/>
        <v>2372.9500000000003</v>
      </c>
      <c r="K692" s="16">
        <f t="shared" si="15"/>
        <v>2728.02</v>
      </c>
      <c r="L692" s="27">
        <v>0</v>
      </c>
      <c r="M692" s="34">
        <v>54.74</v>
      </c>
      <c r="N692" s="18"/>
      <c r="O692" s="19"/>
      <c r="P692" s="12"/>
      <c r="Q692" s="12"/>
    </row>
    <row r="693" spans="1:17" s="13" customFormat="1" ht="14.25" customHeight="1">
      <c r="A693" s="33">
        <f>'до 150 кВт'!A693</f>
        <v>43614</v>
      </c>
      <c r="B693" s="14">
        <v>12</v>
      </c>
      <c r="C693" s="15">
        <v>1639.74</v>
      </c>
      <c r="D693" s="15">
        <v>0</v>
      </c>
      <c r="E693" s="15">
        <v>64.2</v>
      </c>
      <c r="F693" s="26">
        <v>1659.06</v>
      </c>
      <c r="G693" s="26">
        <v>142</v>
      </c>
      <c r="H693" s="16">
        <f t="shared" si="16"/>
        <v>1860.86</v>
      </c>
      <c r="I693" s="16">
        <f t="shared" si="16"/>
        <v>2091.0600000000004</v>
      </c>
      <c r="J693" s="16">
        <f t="shared" si="16"/>
        <v>2341.3700000000003</v>
      </c>
      <c r="K693" s="16">
        <f t="shared" si="15"/>
        <v>2696.44</v>
      </c>
      <c r="L693" s="27">
        <v>0</v>
      </c>
      <c r="M693" s="34">
        <v>64.2</v>
      </c>
      <c r="N693" s="18"/>
      <c r="O693" s="19"/>
      <c r="P693" s="12"/>
      <c r="Q693" s="12"/>
    </row>
    <row r="694" spans="1:17" s="13" customFormat="1" ht="14.25" customHeight="1">
      <c r="A694" s="33">
        <f>'до 150 кВт'!A694</f>
        <v>43614</v>
      </c>
      <c r="B694" s="14">
        <v>13</v>
      </c>
      <c r="C694" s="15">
        <v>1669.83</v>
      </c>
      <c r="D694" s="15">
        <v>0</v>
      </c>
      <c r="E694" s="15">
        <v>114.23</v>
      </c>
      <c r="F694" s="26">
        <v>1689.15</v>
      </c>
      <c r="G694" s="26">
        <v>142</v>
      </c>
      <c r="H694" s="16">
        <f t="shared" si="16"/>
        <v>1890.9499999999998</v>
      </c>
      <c r="I694" s="16">
        <f t="shared" si="16"/>
        <v>2121.15</v>
      </c>
      <c r="J694" s="16">
        <f t="shared" si="16"/>
        <v>2371.46</v>
      </c>
      <c r="K694" s="16">
        <f t="shared" si="15"/>
        <v>2726.53</v>
      </c>
      <c r="L694" s="27">
        <v>0</v>
      </c>
      <c r="M694" s="34">
        <v>114.23</v>
      </c>
      <c r="N694" s="18"/>
      <c r="O694" s="19"/>
      <c r="P694" s="12"/>
      <c r="Q694" s="12"/>
    </row>
    <row r="695" spans="1:17" s="13" customFormat="1" ht="14.25" customHeight="1">
      <c r="A695" s="33">
        <f>'до 150 кВт'!A695</f>
        <v>43614</v>
      </c>
      <c r="B695" s="14">
        <v>14</v>
      </c>
      <c r="C695" s="15">
        <v>1640</v>
      </c>
      <c r="D695" s="15">
        <v>0</v>
      </c>
      <c r="E695" s="15">
        <v>93.62</v>
      </c>
      <c r="F695" s="26">
        <v>1659.32</v>
      </c>
      <c r="G695" s="26">
        <v>142</v>
      </c>
      <c r="H695" s="16">
        <f t="shared" si="16"/>
        <v>1861.12</v>
      </c>
      <c r="I695" s="16">
        <f t="shared" si="16"/>
        <v>2091.32</v>
      </c>
      <c r="J695" s="16">
        <f t="shared" si="16"/>
        <v>2341.63</v>
      </c>
      <c r="K695" s="16">
        <f t="shared" si="15"/>
        <v>2696.7000000000003</v>
      </c>
      <c r="L695" s="27">
        <v>0</v>
      </c>
      <c r="M695" s="34">
        <v>93.62</v>
      </c>
      <c r="N695" s="18"/>
      <c r="O695" s="19"/>
      <c r="P695" s="12"/>
      <c r="Q695" s="12"/>
    </row>
    <row r="696" spans="1:17" s="13" customFormat="1" ht="14.25" customHeight="1">
      <c r="A696" s="33">
        <f>'до 150 кВт'!A696</f>
        <v>43614</v>
      </c>
      <c r="B696" s="14">
        <v>15</v>
      </c>
      <c r="C696" s="15">
        <v>1611.2</v>
      </c>
      <c r="D696" s="15">
        <v>0</v>
      </c>
      <c r="E696" s="15">
        <v>57.51</v>
      </c>
      <c r="F696" s="26">
        <v>1630.52</v>
      </c>
      <c r="G696" s="26">
        <v>142</v>
      </c>
      <c r="H696" s="16">
        <f t="shared" si="16"/>
        <v>1832.32</v>
      </c>
      <c r="I696" s="16">
        <f t="shared" si="16"/>
        <v>2062.5200000000004</v>
      </c>
      <c r="J696" s="16">
        <f t="shared" si="16"/>
        <v>2312.8300000000004</v>
      </c>
      <c r="K696" s="16">
        <f t="shared" si="15"/>
        <v>2667.9</v>
      </c>
      <c r="L696" s="27">
        <v>0</v>
      </c>
      <c r="M696" s="34">
        <v>57.51</v>
      </c>
      <c r="N696" s="18"/>
      <c r="O696" s="19"/>
      <c r="P696" s="12"/>
      <c r="Q696" s="12"/>
    </row>
    <row r="697" spans="1:17" s="13" customFormat="1" ht="14.25" customHeight="1">
      <c r="A697" s="33">
        <f>'до 150 кВт'!A697</f>
        <v>43614</v>
      </c>
      <c r="B697" s="14">
        <v>16</v>
      </c>
      <c r="C697" s="15">
        <v>1639.53</v>
      </c>
      <c r="D697" s="15">
        <v>0</v>
      </c>
      <c r="E697" s="15">
        <v>133.68</v>
      </c>
      <c r="F697" s="26">
        <v>1658.85</v>
      </c>
      <c r="G697" s="26">
        <v>142</v>
      </c>
      <c r="H697" s="16">
        <f t="shared" si="16"/>
        <v>1860.6499999999999</v>
      </c>
      <c r="I697" s="16">
        <f t="shared" si="16"/>
        <v>2090.8500000000004</v>
      </c>
      <c r="J697" s="16">
        <f t="shared" si="16"/>
        <v>2341.1600000000003</v>
      </c>
      <c r="K697" s="16">
        <f t="shared" si="15"/>
        <v>2696.23</v>
      </c>
      <c r="L697" s="27">
        <v>0</v>
      </c>
      <c r="M697" s="34">
        <v>133.68</v>
      </c>
      <c r="N697" s="18"/>
      <c r="O697" s="19"/>
      <c r="P697" s="12"/>
      <c r="Q697" s="12"/>
    </row>
    <row r="698" spans="1:17" s="13" customFormat="1" ht="14.25" customHeight="1">
      <c r="A698" s="33">
        <f>'до 150 кВт'!A698</f>
        <v>43614</v>
      </c>
      <c r="B698" s="14">
        <v>17</v>
      </c>
      <c r="C698" s="15">
        <v>1621.92</v>
      </c>
      <c r="D698" s="15">
        <v>0</v>
      </c>
      <c r="E698" s="15">
        <v>168.62</v>
      </c>
      <c r="F698" s="26">
        <v>1641.24</v>
      </c>
      <c r="G698" s="26">
        <v>142</v>
      </c>
      <c r="H698" s="16">
        <f t="shared" si="16"/>
        <v>1843.04</v>
      </c>
      <c r="I698" s="16">
        <f t="shared" si="16"/>
        <v>2073.2400000000002</v>
      </c>
      <c r="J698" s="16">
        <f t="shared" si="16"/>
        <v>2323.55</v>
      </c>
      <c r="K698" s="16">
        <f t="shared" si="15"/>
        <v>2678.6200000000003</v>
      </c>
      <c r="L698" s="27">
        <v>0</v>
      </c>
      <c r="M698" s="34">
        <v>168.62</v>
      </c>
      <c r="N698" s="18"/>
      <c r="O698" s="19"/>
      <c r="P698" s="12"/>
      <c r="Q698" s="12"/>
    </row>
    <row r="699" spans="1:17" s="13" customFormat="1" ht="14.25" customHeight="1">
      <c r="A699" s="33">
        <f>'до 150 кВт'!A699</f>
        <v>43614</v>
      </c>
      <c r="B699" s="14">
        <v>18</v>
      </c>
      <c r="C699" s="15">
        <v>1612.87</v>
      </c>
      <c r="D699" s="15">
        <v>0</v>
      </c>
      <c r="E699" s="15">
        <v>46.07</v>
      </c>
      <c r="F699" s="26">
        <v>1632.19</v>
      </c>
      <c r="G699" s="26">
        <v>142</v>
      </c>
      <c r="H699" s="16">
        <f t="shared" si="16"/>
        <v>1833.9899999999998</v>
      </c>
      <c r="I699" s="16">
        <f t="shared" si="16"/>
        <v>2064.19</v>
      </c>
      <c r="J699" s="16">
        <f t="shared" si="16"/>
        <v>2314.5</v>
      </c>
      <c r="K699" s="16">
        <f t="shared" si="15"/>
        <v>2669.57</v>
      </c>
      <c r="L699" s="27">
        <v>0</v>
      </c>
      <c r="M699" s="34">
        <v>46.07</v>
      </c>
      <c r="N699" s="18"/>
      <c r="O699" s="19"/>
      <c r="P699" s="12"/>
      <c r="Q699" s="12"/>
    </row>
    <row r="700" spans="1:17" s="13" customFormat="1" ht="14.25" customHeight="1">
      <c r="A700" s="33">
        <f>'до 150 кВт'!A700</f>
        <v>43614</v>
      </c>
      <c r="B700" s="14">
        <v>19</v>
      </c>
      <c r="C700" s="15">
        <v>1727.83</v>
      </c>
      <c r="D700" s="15">
        <v>0</v>
      </c>
      <c r="E700" s="15">
        <v>71.42</v>
      </c>
      <c r="F700" s="26">
        <v>1747.15</v>
      </c>
      <c r="G700" s="26">
        <v>142</v>
      </c>
      <c r="H700" s="16">
        <f t="shared" si="16"/>
        <v>1948.9499999999998</v>
      </c>
      <c r="I700" s="16">
        <f t="shared" si="16"/>
        <v>2179.15</v>
      </c>
      <c r="J700" s="16">
        <f t="shared" si="16"/>
        <v>2429.46</v>
      </c>
      <c r="K700" s="16">
        <f t="shared" si="15"/>
        <v>2784.53</v>
      </c>
      <c r="L700" s="27">
        <v>0</v>
      </c>
      <c r="M700" s="34">
        <v>71.42</v>
      </c>
      <c r="N700" s="18"/>
      <c r="O700" s="19"/>
      <c r="P700" s="12"/>
      <c r="Q700" s="12"/>
    </row>
    <row r="701" spans="1:17" s="13" customFormat="1" ht="14.25" customHeight="1">
      <c r="A701" s="33">
        <f>'до 150 кВт'!A701</f>
        <v>43614</v>
      </c>
      <c r="B701" s="14">
        <v>20</v>
      </c>
      <c r="C701" s="15">
        <v>1728.01</v>
      </c>
      <c r="D701" s="15">
        <v>0</v>
      </c>
      <c r="E701" s="15">
        <v>137.34</v>
      </c>
      <c r="F701" s="26">
        <v>1747.33</v>
      </c>
      <c r="G701" s="26">
        <v>142</v>
      </c>
      <c r="H701" s="16">
        <f t="shared" si="16"/>
        <v>1949.1299999999999</v>
      </c>
      <c r="I701" s="16">
        <f t="shared" si="16"/>
        <v>2179.3300000000004</v>
      </c>
      <c r="J701" s="16">
        <f t="shared" si="16"/>
        <v>2429.6400000000003</v>
      </c>
      <c r="K701" s="16">
        <f t="shared" si="15"/>
        <v>2784.71</v>
      </c>
      <c r="L701" s="27">
        <v>0</v>
      </c>
      <c r="M701" s="34">
        <v>137.34</v>
      </c>
      <c r="N701" s="18"/>
      <c r="O701" s="19"/>
      <c r="P701" s="12"/>
      <c r="Q701" s="12"/>
    </row>
    <row r="702" spans="1:17" s="13" customFormat="1" ht="14.25" customHeight="1">
      <c r="A702" s="33">
        <f>'до 150 кВт'!A702</f>
        <v>43614</v>
      </c>
      <c r="B702" s="14">
        <v>21</v>
      </c>
      <c r="C702" s="15">
        <v>1929.89</v>
      </c>
      <c r="D702" s="15">
        <v>0</v>
      </c>
      <c r="E702" s="15">
        <v>476.62</v>
      </c>
      <c r="F702" s="26">
        <v>1949.21</v>
      </c>
      <c r="G702" s="26">
        <v>142</v>
      </c>
      <c r="H702" s="16">
        <f t="shared" si="16"/>
        <v>2151.0100000000007</v>
      </c>
      <c r="I702" s="16">
        <f t="shared" si="16"/>
        <v>2381.2100000000005</v>
      </c>
      <c r="J702" s="16">
        <f t="shared" si="16"/>
        <v>2631.5200000000004</v>
      </c>
      <c r="K702" s="16">
        <f t="shared" si="15"/>
        <v>2986.5900000000006</v>
      </c>
      <c r="L702" s="27">
        <v>0</v>
      </c>
      <c r="M702" s="34">
        <v>476.62</v>
      </c>
      <c r="N702" s="18"/>
      <c r="O702" s="19"/>
      <c r="P702" s="12"/>
      <c r="Q702" s="12"/>
    </row>
    <row r="703" spans="1:17" s="13" customFormat="1" ht="14.25" customHeight="1">
      <c r="A703" s="33">
        <f>'до 150 кВт'!A703</f>
        <v>43614</v>
      </c>
      <c r="B703" s="14">
        <v>22</v>
      </c>
      <c r="C703" s="15">
        <v>1764.83</v>
      </c>
      <c r="D703" s="15">
        <v>0</v>
      </c>
      <c r="E703" s="15">
        <v>489.31</v>
      </c>
      <c r="F703" s="26">
        <v>1784.15</v>
      </c>
      <c r="G703" s="26">
        <v>142</v>
      </c>
      <c r="H703" s="16">
        <f t="shared" si="16"/>
        <v>1985.9499999999998</v>
      </c>
      <c r="I703" s="16">
        <f t="shared" si="16"/>
        <v>2216.15</v>
      </c>
      <c r="J703" s="16">
        <f t="shared" si="16"/>
        <v>2466.46</v>
      </c>
      <c r="K703" s="16">
        <f t="shared" si="15"/>
        <v>2821.53</v>
      </c>
      <c r="L703" s="27">
        <v>0</v>
      </c>
      <c r="M703" s="34">
        <v>489.31</v>
      </c>
      <c r="N703" s="18"/>
      <c r="O703" s="19"/>
      <c r="P703" s="12"/>
      <c r="Q703" s="12"/>
    </row>
    <row r="704" spans="1:17" s="13" customFormat="1" ht="14.25" customHeight="1">
      <c r="A704" s="33">
        <f>'до 150 кВт'!A704</f>
        <v>43614</v>
      </c>
      <c r="B704" s="14">
        <v>23</v>
      </c>
      <c r="C704" s="15">
        <v>1643.59</v>
      </c>
      <c r="D704" s="15">
        <v>0</v>
      </c>
      <c r="E704" s="15">
        <v>405.65</v>
      </c>
      <c r="F704" s="26">
        <v>1662.91</v>
      </c>
      <c r="G704" s="26">
        <v>142</v>
      </c>
      <c r="H704" s="16">
        <f t="shared" si="16"/>
        <v>1864.7099999999998</v>
      </c>
      <c r="I704" s="16">
        <f t="shared" si="16"/>
        <v>2094.9100000000003</v>
      </c>
      <c r="J704" s="16">
        <f t="shared" si="16"/>
        <v>2345.2200000000003</v>
      </c>
      <c r="K704" s="16">
        <f t="shared" si="15"/>
        <v>2700.29</v>
      </c>
      <c r="L704" s="27">
        <v>0</v>
      </c>
      <c r="M704" s="34">
        <v>405.65</v>
      </c>
      <c r="N704" s="18"/>
      <c r="O704" s="19"/>
      <c r="P704" s="12"/>
      <c r="Q704" s="12"/>
    </row>
    <row r="705" spans="1:17" s="13" customFormat="1" ht="14.25" customHeight="1">
      <c r="A705" s="33">
        <f>'до 150 кВт'!A705</f>
        <v>43615</v>
      </c>
      <c r="B705" s="14">
        <v>0</v>
      </c>
      <c r="C705" s="15">
        <v>1509.05</v>
      </c>
      <c r="D705" s="15">
        <v>0</v>
      </c>
      <c r="E705" s="15">
        <v>116.34</v>
      </c>
      <c r="F705" s="26">
        <v>1528.37</v>
      </c>
      <c r="G705" s="26">
        <v>142</v>
      </c>
      <c r="H705" s="16">
        <f t="shared" si="16"/>
        <v>1730.1699999999998</v>
      </c>
      <c r="I705" s="16">
        <f t="shared" si="16"/>
        <v>1960.37</v>
      </c>
      <c r="J705" s="16">
        <f t="shared" si="16"/>
        <v>2210.6800000000003</v>
      </c>
      <c r="K705" s="16">
        <f t="shared" si="15"/>
        <v>2565.75</v>
      </c>
      <c r="L705" s="27">
        <v>0</v>
      </c>
      <c r="M705" s="34">
        <v>116.34</v>
      </c>
      <c r="N705" s="18"/>
      <c r="O705" s="19"/>
      <c r="P705" s="12"/>
      <c r="Q705" s="12"/>
    </row>
    <row r="706" spans="1:17" s="13" customFormat="1" ht="14.25" customHeight="1">
      <c r="A706" s="33">
        <f>'до 150 кВт'!A706</f>
        <v>43615</v>
      </c>
      <c r="B706" s="14">
        <v>1</v>
      </c>
      <c r="C706" s="15">
        <v>1428.91</v>
      </c>
      <c r="D706" s="15">
        <v>0</v>
      </c>
      <c r="E706" s="15">
        <v>201.44</v>
      </c>
      <c r="F706" s="26">
        <v>1448.23</v>
      </c>
      <c r="G706" s="26">
        <v>142</v>
      </c>
      <c r="H706" s="16">
        <f t="shared" si="16"/>
        <v>1650.03</v>
      </c>
      <c r="I706" s="16">
        <f t="shared" si="16"/>
        <v>1880.23</v>
      </c>
      <c r="J706" s="16">
        <f t="shared" si="16"/>
        <v>2130.5400000000004</v>
      </c>
      <c r="K706" s="16">
        <f t="shared" si="15"/>
        <v>2485.61</v>
      </c>
      <c r="L706" s="27">
        <v>0</v>
      </c>
      <c r="M706" s="34">
        <v>201.44</v>
      </c>
      <c r="N706" s="18"/>
      <c r="O706" s="19"/>
      <c r="P706" s="12"/>
      <c r="Q706" s="12"/>
    </row>
    <row r="707" spans="1:17" s="13" customFormat="1" ht="14.25" customHeight="1">
      <c r="A707" s="33">
        <f>'до 150 кВт'!A707</f>
        <v>43615</v>
      </c>
      <c r="B707" s="14">
        <v>2</v>
      </c>
      <c r="C707" s="15">
        <v>1223.16</v>
      </c>
      <c r="D707" s="15">
        <v>0</v>
      </c>
      <c r="E707" s="15">
        <v>69.23</v>
      </c>
      <c r="F707" s="26">
        <v>1242.48</v>
      </c>
      <c r="G707" s="26">
        <v>142</v>
      </c>
      <c r="H707" s="16">
        <f t="shared" si="16"/>
        <v>1444.28</v>
      </c>
      <c r="I707" s="16">
        <f t="shared" si="16"/>
        <v>1674.48</v>
      </c>
      <c r="J707" s="16">
        <f t="shared" si="16"/>
        <v>1924.7900000000002</v>
      </c>
      <c r="K707" s="16">
        <f t="shared" si="15"/>
        <v>2279.86</v>
      </c>
      <c r="L707" s="27">
        <v>0</v>
      </c>
      <c r="M707" s="34">
        <v>69.23</v>
      </c>
      <c r="N707" s="18"/>
      <c r="O707" s="19"/>
      <c r="P707" s="12"/>
      <c r="Q707" s="12"/>
    </row>
    <row r="708" spans="1:17" s="13" customFormat="1" ht="14.25" customHeight="1">
      <c r="A708" s="33">
        <f>'до 150 кВт'!A708</f>
        <v>43615</v>
      </c>
      <c r="B708" s="14">
        <v>3</v>
      </c>
      <c r="C708" s="15">
        <v>1171.19</v>
      </c>
      <c r="D708" s="15">
        <v>0</v>
      </c>
      <c r="E708" s="15">
        <v>13.44</v>
      </c>
      <c r="F708" s="26">
        <v>1190.51</v>
      </c>
      <c r="G708" s="26">
        <v>142</v>
      </c>
      <c r="H708" s="16">
        <f t="shared" si="16"/>
        <v>1392.31</v>
      </c>
      <c r="I708" s="16">
        <f t="shared" si="16"/>
        <v>1622.51</v>
      </c>
      <c r="J708" s="16">
        <f t="shared" si="16"/>
        <v>1872.82</v>
      </c>
      <c r="K708" s="16">
        <f t="shared" si="15"/>
        <v>2227.8900000000003</v>
      </c>
      <c r="L708" s="27">
        <v>0</v>
      </c>
      <c r="M708" s="34">
        <v>13.44</v>
      </c>
      <c r="N708" s="18"/>
      <c r="O708" s="19"/>
      <c r="P708" s="12"/>
      <c r="Q708" s="12"/>
    </row>
    <row r="709" spans="1:17" s="13" customFormat="1" ht="14.25" customHeight="1">
      <c r="A709" s="33">
        <f>'до 150 кВт'!A709</f>
        <v>43615</v>
      </c>
      <c r="B709" s="14">
        <v>4</v>
      </c>
      <c r="C709" s="15">
        <v>1229.66</v>
      </c>
      <c r="D709" s="15">
        <v>0.85</v>
      </c>
      <c r="E709" s="15">
        <v>0</v>
      </c>
      <c r="F709" s="26">
        <v>1248.98</v>
      </c>
      <c r="G709" s="26">
        <v>142</v>
      </c>
      <c r="H709" s="16">
        <f t="shared" si="16"/>
        <v>1450.78</v>
      </c>
      <c r="I709" s="16">
        <f t="shared" si="16"/>
        <v>1680.98</v>
      </c>
      <c r="J709" s="16">
        <f t="shared" si="16"/>
        <v>1931.2900000000002</v>
      </c>
      <c r="K709" s="16">
        <f t="shared" si="15"/>
        <v>2286.36</v>
      </c>
      <c r="L709" s="27">
        <v>0.85</v>
      </c>
      <c r="M709" s="34">
        <v>0</v>
      </c>
      <c r="N709" s="18"/>
      <c r="O709" s="19"/>
      <c r="P709" s="12"/>
      <c r="Q709" s="12"/>
    </row>
    <row r="710" spans="1:17" s="13" customFormat="1" ht="14.25" customHeight="1">
      <c r="A710" s="33">
        <f>'до 150 кВт'!A710</f>
        <v>43615</v>
      </c>
      <c r="B710" s="14">
        <v>5</v>
      </c>
      <c r="C710" s="15">
        <v>1279.94</v>
      </c>
      <c r="D710" s="15">
        <v>0</v>
      </c>
      <c r="E710" s="15">
        <v>54.85</v>
      </c>
      <c r="F710" s="26">
        <v>1299.26</v>
      </c>
      <c r="G710" s="26">
        <v>142</v>
      </c>
      <c r="H710" s="16">
        <f t="shared" si="16"/>
        <v>1501.06</v>
      </c>
      <c r="I710" s="16">
        <f t="shared" si="16"/>
        <v>1731.26</v>
      </c>
      <c r="J710" s="16">
        <f t="shared" si="16"/>
        <v>1981.57</v>
      </c>
      <c r="K710" s="16">
        <f t="shared" si="15"/>
        <v>2336.6400000000003</v>
      </c>
      <c r="L710" s="27">
        <v>0</v>
      </c>
      <c r="M710" s="34">
        <v>54.85</v>
      </c>
      <c r="N710" s="18"/>
      <c r="O710" s="19"/>
      <c r="P710" s="12"/>
      <c r="Q710" s="12"/>
    </row>
    <row r="711" spans="1:17" s="13" customFormat="1" ht="14.25" customHeight="1">
      <c r="A711" s="33">
        <f>'до 150 кВт'!A711</f>
        <v>43615</v>
      </c>
      <c r="B711" s="14">
        <v>6</v>
      </c>
      <c r="C711" s="15">
        <v>1252.76</v>
      </c>
      <c r="D711" s="15">
        <v>4.78</v>
      </c>
      <c r="E711" s="15">
        <v>0</v>
      </c>
      <c r="F711" s="26">
        <v>1272.08</v>
      </c>
      <c r="G711" s="26">
        <v>142</v>
      </c>
      <c r="H711" s="16">
        <f t="shared" si="16"/>
        <v>1473.8799999999999</v>
      </c>
      <c r="I711" s="16">
        <f t="shared" si="16"/>
        <v>1704.08</v>
      </c>
      <c r="J711" s="16">
        <f t="shared" si="16"/>
        <v>1954.39</v>
      </c>
      <c r="K711" s="16">
        <f t="shared" si="15"/>
        <v>2309.46</v>
      </c>
      <c r="L711" s="27">
        <v>4.78</v>
      </c>
      <c r="M711" s="34">
        <v>0</v>
      </c>
      <c r="N711" s="18"/>
      <c r="O711" s="19"/>
      <c r="P711" s="12"/>
      <c r="Q711" s="12"/>
    </row>
    <row r="712" spans="1:17" s="13" customFormat="1" ht="14.25" customHeight="1">
      <c r="A712" s="33">
        <f>'до 150 кВт'!A712</f>
        <v>43615</v>
      </c>
      <c r="B712" s="14">
        <v>7</v>
      </c>
      <c r="C712" s="15">
        <v>1515.78</v>
      </c>
      <c r="D712" s="15">
        <v>0</v>
      </c>
      <c r="E712" s="15">
        <v>82.85</v>
      </c>
      <c r="F712" s="26">
        <v>1535.1</v>
      </c>
      <c r="G712" s="26">
        <v>142</v>
      </c>
      <c r="H712" s="16">
        <f t="shared" si="16"/>
        <v>1736.8999999999999</v>
      </c>
      <c r="I712" s="16">
        <f t="shared" si="16"/>
        <v>1967.1</v>
      </c>
      <c r="J712" s="16">
        <f t="shared" si="16"/>
        <v>2217.4100000000003</v>
      </c>
      <c r="K712" s="16">
        <f t="shared" si="15"/>
        <v>2572.48</v>
      </c>
      <c r="L712" s="27">
        <v>0</v>
      </c>
      <c r="M712" s="34">
        <v>82.85</v>
      </c>
      <c r="N712" s="18"/>
      <c r="O712" s="19"/>
      <c r="P712" s="12"/>
      <c r="Q712" s="12"/>
    </row>
    <row r="713" spans="1:17" s="13" customFormat="1" ht="14.25" customHeight="1">
      <c r="A713" s="33">
        <f>'до 150 кВт'!A713</f>
        <v>43615</v>
      </c>
      <c r="B713" s="14">
        <v>8</v>
      </c>
      <c r="C713" s="15">
        <v>1723.18</v>
      </c>
      <c r="D713" s="15">
        <v>4.38</v>
      </c>
      <c r="E713" s="15">
        <v>0</v>
      </c>
      <c r="F713" s="26">
        <v>1742.5</v>
      </c>
      <c r="G713" s="26">
        <v>142</v>
      </c>
      <c r="H713" s="16">
        <f t="shared" si="16"/>
        <v>1944.3</v>
      </c>
      <c r="I713" s="16">
        <f t="shared" si="16"/>
        <v>2174.5000000000005</v>
      </c>
      <c r="J713" s="16">
        <f t="shared" si="16"/>
        <v>2424.8100000000004</v>
      </c>
      <c r="K713" s="16">
        <f t="shared" si="16"/>
        <v>2779.88</v>
      </c>
      <c r="L713" s="27">
        <v>4.38</v>
      </c>
      <c r="M713" s="34">
        <v>0</v>
      </c>
      <c r="N713" s="18"/>
      <c r="O713" s="19"/>
      <c r="P713" s="12"/>
      <c r="Q713" s="12"/>
    </row>
    <row r="714" spans="1:17" s="13" customFormat="1" ht="14.25" customHeight="1">
      <c r="A714" s="33">
        <f>'до 150 кВт'!A714</f>
        <v>43615</v>
      </c>
      <c r="B714" s="14">
        <v>9</v>
      </c>
      <c r="C714" s="15">
        <v>1755.37</v>
      </c>
      <c r="D714" s="15">
        <v>0</v>
      </c>
      <c r="E714" s="15">
        <v>6.11</v>
      </c>
      <c r="F714" s="26">
        <v>1774.69</v>
      </c>
      <c r="G714" s="26">
        <v>142</v>
      </c>
      <c r="H714" s="16">
        <f aca="true" t="shared" si="17" ref="H714:K729">SUM($C714,$G714,R$4,R$6)</f>
        <v>1976.4899999999998</v>
      </c>
      <c r="I714" s="16">
        <f t="shared" si="17"/>
        <v>2206.69</v>
      </c>
      <c r="J714" s="16">
        <f t="shared" si="17"/>
        <v>2457</v>
      </c>
      <c r="K714" s="16">
        <f t="shared" si="17"/>
        <v>2812.07</v>
      </c>
      <c r="L714" s="27">
        <v>0</v>
      </c>
      <c r="M714" s="34">
        <v>6.11</v>
      </c>
      <c r="N714" s="18"/>
      <c r="O714" s="19"/>
      <c r="P714" s="12"/>
      <c r="Q714" s="12"/>
    </row>
    <row r="715" spans="1:17" s="13" customFormat="1" ht="14.25" customHeight="1">
      <c r="A715" s="33">
        <f>'до 150 кВт'!A715</f>
        <v>43615</v>
      </c>
      <c r="B715" s="14">
        <v>10</v>
      </c>
      <c r="C715" s="15">
        <v>1771.64</v>
      </c>
      <c r="D715" s="15">
        <v>0</v>
      </c>
      <c r="E715" s="15">
        <v>14.62</v>
      </c>
      <c r="F715" s="26">
        <v>1790.96</v>
      </c>
      <c r="G715" s="26">
        <v>142</v>
      </c>
      <c r="H715" s="16">
        <f t="shared" si="17"/>
        <v>1992.76</v>
      </c>
      <c r="I715" s="16">
        <f t="shared" si="17"/>
        <v>2222.9600000000005</v>
      </c>
      <c r="J715" s="16">
        <f t="shared" si="17"/>
        <v>2473.2700000000004</v>
      </c>
      <c r="K715" s="16">
        <f t="shared" si="17"/>
        <v>2828.34</v>
      </c>
      <c r="L715" s="27">
        <v>0</v>
      </c>
      <c r="M715" s="34">
        <v>14.62</v>
      </c>
      <c r="N715" s="18"/>
      <c r="O715" s="19"/>
      <c r="P715" s="12"/>
      <c r="Q715" s="12"/>
    </row>
    <row r="716" spans="1:17" s="13" customFormat="1" ht="14.25" customHeight="1">
      <c r="A716" s="33">
        <f>'до 150 кВт'!A716</f>
        <v>43615</v>
      </c>
      <c r="B716" s="14">
        <v>11</v>
      </c>
      <c r="C716" s="15">
        <v>1774.74</v>
      </c>
      <c r="D716" s="15">
        <v>0</v>
      </c>
      <c r="E716" s="15">
        <v>38.46</v>
      </c>
      <c r="F716" s="26">
        <v>1794.06</v>
      </c>
      <c r="G716" s="26">
        <v>142</v>
      </c>
      <c r="H716" s="16">
        <f t="shared" si="17"/>
        <v>1995.86</v>
      </c>
      <c r="I716" s="16">
        <f t="shared" si="17"/>
        <v>2226.0600000000004</v>
      </c>
      <c r="J716" s="16">
        <f t="shared" si="17"/>
        <v>2476.3700000000003</v>
      </c>
      <c r="K716" s="16">
        <f t="shared" si="17"/>
        <v>2831.44</v>
      </c>
      <c r="L716" s="27">
        <v>0</v>
      </c>
      <c r="M716" s="34">
        <v>38.46</v>
      </c>
      <c r="N716" s="18"/>
      <c r="O716" s="19"/>
      <c r="P716" s="12"/>
      <c r="Q716" s="12"/>
    </row>
    <row r="717" spans="1:17" s="13" customFormat="1" ht="14.25" customHeight="1">
      <c r="A717" s="33">
        <f>'до 150 кВт'!A717</f>
        <v>43615</v>
      </c>
      <c r="B717" s="14">
        <v>12</v>
      </c>
      <c r="C717" s="15">
        <v>1765.05</v>
      </c>
      <c r="D717" s="15">
        <v>0</v>
      </c>
      <c r="E717" s="15">
        <v>31.61</v>
      </c>
      <c r="F717" s="26">
        <v>1784.37</v>
      </c>
      <c r="G717" s="26">
        <v>142</v>
      </c>
      <c r="H717" s="16">
        <f t="shared" si="17"/>
        <v>1986.1699999999998</v>
      </c>
      <c r="I717" s="16">
        <f t="shared" si="17"/>
        <v>2216.3700000000003</v>
      </c>
      <c r="J717" s="16">
        <f t="shared" si="17"/>
        <v>2466.6800000000003</v>
      </c>
      <c r="K717" s="16">
        <f t="shared" si="17"/>
        <v>2821.75</v>
      </c>
      <c r="L717" s="27">
        <v>0</v>
      </c>
      <c r="M717" s="34">
        <v>31.61</v>
      </c>
      <c r="N717" s="18"/>
      <c r="O717" s="19"/>
      <c r="P717" s="12"/>
      <c r="Q717" s="12"/>
    </row>
    <row r="718" spans="1:17" s="13" customFormat="1" ht="14.25" customHeight="1">
      <c r="A718" s="33">
        <f>'до 150 кВт'!A718</f>
        <v>43615</v>
      </c>
      <c r="B718" s="14">
        <v>13</v>
      </c>
      <c r="C718" s="15">
        <v>1742.4</v>
      </c>
      <c r="D718" s="15">
        <v>0</v>
      </c>
      <c r="E718" s="15">
        <v>71.79</v>
      </c>
      <c r="F718" s="26">
        <v>1761.72</v>
      </c>
      <c r="G718" s="26">
        <v>142</v>
      </c>
      <c r="H718" s="16">
        <f t="shared" si="17"/>
        <v>1963.52</v>
      </c>
      <c r="I718" s="16">
        <f t="shared" si="17"/>
        <v>2193.7200000000003</v>
      </c>
      <c r="J718" s="16">
        <f t="shared" si="17"/>
        <v>2444.03</v>
      </c>
      <c r="K718" s="16">
        <f t="shared" si="17"/>
        <v>2799.1000000000004</v>
      </c>
      <c r="L718" s="27">
        <v>0</v>
      </c>
      <c r="M718" s="34">
        <v>71.79</v>
      </c>
      <c r="N718" s="18"/>
      <c r="O718" s="19"/>
      <c r="P718" s="12"/>
      <c r="Q718" s="12"/>
    </row>
    <row r="719" spans="1:17" s="13" customFormat="1" ht="14.25" customHeight="1">
      <c r="A719" s="33">
        <f>'до 150 кВт'!A719</f>
        <v>43615</v>
      </c>
      <c r="B719" s="14">
        <v>14</v>
      </c>
      <c r="C719" s="15">
        <v>1739.23</v>
      </c>
      <c r="D719" s="15">
        <v>0</v>
      </c>
      <c r="E719" s="15">
        <v>76.65</v>
      </c>
      <c r="F719" s="26">
        <v>1758.55</v>
      </c>
      <c r="G719" s="26">
        <v>142</v>
      </c>
      <c r="H719" s="16">
        <f t="shared" si="17"/>
        <v>1960.35</v>
      </c>
      <c r="I719" s="16">
        <f t="shared" si="17"/>
        <v>2190.55</v>
      </c>
      <c r="J719" s="16">
        <f t="shared" si="17"/>
        <v>2440.86</v>
      </c>
      <c r="K719" s="16">
        <f t="shared" si="17"/>
        <v>2795.9300000000003</v>
      </c>
      <c r="L719" s="27">
        <v>0</v>
      </c>
      <c r="M719" s="34">
        <v>76.65</v>
      </c>
      <c r="N719" s="18"/>
      <c r="O719" s="19"/>
      <c r="P719" s="12"/>
      <c r="Q719" s="12"/>
    </row>
    <row r="720" spans="1:17" s="13" customFormat="1" ht="14.25" customHeight="1">
      <c r="A720" s="33">
        <f>'до 150 кВт'!A720</f>
        <v>43615</v>
      </c>
      <c r="B720" s="14">
        <v>15</v>
      </c>
      <c r="C720" s="15">
        <v>1730.63</v>
      </c>
      <c r="D720" s="15">
        <v>0</v>
      </c>
      <c r="E720" s="15">
        <v>77.02</v>
      </c>
      <c r="F720" s="26">
        <v>1749.95</v>
      </c>
      <c r="G720" s="26">
        <v>142</v>
      </c>
      <c r="H720" s="16">
        <f t="shared" si="17"/>
        <v>1951.75</v>
      </c>
      <c r="I720" s="16">
        <f t="shared" si="17"/>
        <v>2181.9500000000003</v>
      </c>
      <c r="J720" s="16">
        <f t="shared" si="17"/>
        <v>2432.26</v>
      </c>
      <c r="K720" s="16">
        <f t="shared" si="17"/>
        <v>2787.3300000000004</v>
      </c>
      <c r="L720" s="27">
        <v>0</v>
      </c>
      <c r="M720" s="34">
        <v>77.02</v>
      </c>
      <c r="N720" s="18"/>
      <c r="O720" s="19"/>
      <c r="P720" s="12"/>
      <c r="Q720" s="12"/>
    </row>
    <row r="721" spans="1:17" s="13" customFormat="1" ht="14.25" customHeight="1">
      <c r="A721" s="33">
        <f>'до 150 кВт'!A721</f>
        <v>43615</v>
      </c>
      <c r="B721" s="14">
        <v>16</v>
      </c>
      <c r="C721" s="15">
        <v>1704.95</v>
      </c>
      <c r="D721" s="15">
        <v>0</v>
      </c>
      <c r="E721" s="15">
        <v>75.43</v>
      </c>
      <c r="F721" s="26">
        <v>1724.27</v>
      </c>
      <c r="G721" s="26">
        <v>142</v>
      </c>
      <c r="H721" s="16">
        <f t="shared" si="17"/>
        <v>1926.07</v>
      </c>
      <c r="I721" s="16">
        <f t="shared" si="17"/>
        <v>2156.2700000000004</v>
      </c>
      <c r="J721" s="16">
        <f t="shared" si="17"/>
        <v>2406.5800000000004</v>
      </c>
      <c r="K721" s="16">
        <f t="shared" si="17"/>
        <v>2761.65</v>
      </c>
      <c r="L721" s="27">
        <v>0</v>
      </c>
      <c r="M721" s="34">
        <v>75.43</v>
      </c>
      <c r="N721" s="18"/>
      <c r="O721" s="19"/>
      <c r="P721" s="12"/>
      <c r="Q721" s="12"/>
    </row>
    <row r="722" spans="1:17" s="13" customFormat="1" ht="14.25" customHeight="1">
      <c r="A722" s="33">
        <f>'до 150 кВт'!A722</f>
        <v>43615</v>
      </c>
      <c r="B722" s="14">
        <v>17</v>
      </c>
      <c r="C722" s="15">
        <v>1674.36</v>
      </c>
      <c r="D722" s="15">
        <v>0</v>
      </c>
      <c r="E722" s="15">
        <v>100.2</v>
      </c>
      <c r="F722" s="26">
        <v>1693.68</v>
      </c>
      <c r="G722" s="26">
        <v>142</v>
      </c>
      <c r="H722" s="16">
        <f t="shared" si="17"/>
        <v>1895.4799999999998</v>
      </c>
      <c r="I722" s="16">
        <f t="shared" si="17"/>
        <v>2125.6800000000003</v>
      </c>
      <c r="J722" s="16">
        <f t="shared" si="17"/>
        <v>2375.9900000000002</v>
      </c>
      <c r="K722" s="16">
        <f t="shared" si="17"/>
        <v>2731.06</v>
      </c>
      <c r="L722" s="27">
        <v>0</v>
      </c>
      <c r="M722" s="34">
        <v>100.2</v>
      </c>
      <c r="N722" s="18"/>
      <c r="O722" s="19"/>
      <c r="P722" s="12"/>
      <c r="Q722" s="12"/>
    </row>
    <row r="723" spans="1:17" s="13" customFormat="1" ht="14.25" customHeight="1">
      <c r="A723" s="33">
        <f>'до 150 кВт'!A723</f>
        <v>43615</v>
      </c>
      <c r="B723" s="14">
        <v>18</v>
      </c>
      <c r="C723" s="15">
        <v>1698.19</v>
      </c>
      <c r="D723" s="15">
        <v>0</v>
      </c>
      <c r="E723" s="15">
        <v>74.3</v>
      </c>
      <c r="F723" s="26">
        <v>1717.51</v>
      </c>
      <c r="G723" s="26">
        <v>142</v>
      </c>
      <c r="H723" s="16">
        <f t="shared" si="17"/>
        <v>1919.31</v>
      </c>
      <c r="I723" s="16">
        <f t="shared" si="17"/>
        <v>2149.51</v>
      </c>
      <c r="J723" s="16">
        <f t="shared" si="17"/>
        <v>2399.82</v>
      </c>
      <c r="K723" s="16">
        <f t="shared" si="17"/>
        <v>2754.8900000000003</v>
      </c>
      <c r="L723" s="27">
        <v>0</v>
      </c>
      <c r="M723" s="34">
        <v>74.3</v>
      </c>
      <c r="N723" s="18"/>
      <c r="O723" s="19"/>
      <c r="P723" s="12"/>
      <c r="Q723" s="12"/>
    </row>
    <row r="724" spans="1:17" s="13" customFormat="1" ht="14.25" customHeight="1">
      <c r="A724" s="33">
        <f>'до 150 кВт'!A724</f>
        <v>43615</v>
      </c>
      <c r="B724" s="14">
        <v>19</v>
      </c>
      <c r="C724" s="15">
        <v>1753.27</v>
      </c>
      <c r="D724" s="15">
        <v>0</v>
      </c>
      <c r="E724" s="15">
        <v>130.34</v>
      </c>
      <c r="F724" s="26">
        <v>1772.59</v>
      </c>
      <c r="G724" s="26">
        <v>142</v>
      </c>
      <c r="H724" s="16">
        <f t="shared" si="17"/>
        <v>1974.3899999999999</v>
      </c>
      <c r="I724" s="16">
        <f t="shared" si="17"/>
        <v>2204.59</v>
      </c>
      <c r="J724" s="16">
        <f t="shared" si="17"/>
        <v>2454.9</v>
      </c>
      <c r="K724" s="16">
        <f t="shared" si="17"/>
        <v>2809.9700000000003</v>
      </c>
      <c r="L724" s="27">
        <v>0</v>
      </c>
      <c r="M724" s="34">
        <v>130.34</v>
      </c>
      <c r="N724" s="18"/>
      <c r="O724" s="19"/>
      <c r="P724" s="12"/>
      <c r="Q724" s="12"/>
    </row>
    <row r="725" spans="1:17" s="13" customFormat="1" ht="14.25" customHeight="1">
      <c r="A725" s="33">
        <f>'до 150 кВт'!A725</f>
        <v>43615</v>
      </c>
      <c r="B725" s="14">
        <v>20</v>
      </c>
      <c r="C725" s="15">
        <v>1749.33</v>
      </c>
      <c r="D725" s="15">
        <v>0</v>
      </c>
      <c r="E725" s="15">
        <v>323.4</v>
      </c>
      <c r="F725" s="26">
        <v>1768.65</v>
      </c>
      <c r="G725" s="26">
        <v>142</v>
      </c>
      <c r="H725" s="16">
        <f t="shared" si="17"/>
        <v>1970.4499999999998</v>
      </c>
      <c r="I725" s="16">
        <f t="shared" si="17"/>
        <v>2200.65</v>
      </c>
      <c r="J725" s="16">
        <f t="shared" si="17"/>
        <v>2450.96</v>
      </c>
      <c r="K725" s="16">
        <f t="shared" si="17"/>
        <v>2806.03</v>
      </c>
      <c r="L725" s="27">
        <v>0</v>
      </c>
      <c r="M725" s="34">
        <v>323.4</v>
      </c>
      <c r="N725" s="18"/>
      <c r="O725" s="19"/>
      <c r="P725" s="12"/>
      <c r="Q725" s="12"/>
    </row>
    <row r="726" spans="1:17" s="13" customFormat="1" ht="14.25" customHeight="1">
      <c r="A726" s="33">
        <f>'до 150 кВт'!A726</f>
        <v>43615</v>
      </c>
      <c r="B726" s="14">
        <v>21</v>
      </c>
      <c r="C726" s="15">
        <v>1751.87</v>
      </c>
      <c r="D726" s="15">
        <v>0</v>
      </c>
      <c r="E726" s="15">
        <v>509.04</v>
      </c>
      <c r="F726" s="26">
        <v>1771.19</v>
      </c>
      <c r="G726" s="26">
        <v>142</v>
      </c>
      <c r="H726" s="16">
        <f t="shared" si="17"/>
        <v>1972.9899999999998</v>
      </c>
      <c r="I726" s="16">
        <f t="shared" si="17"/>
        <v>2203.19</v>
      </c>
      <c r="J726" s="16">
        <f t="shared" si="17"/>
        <v>2453.5</v>
      </c>
      <c r="K726" s="16">
        <f t="shared" si="17"/>
        <v>2808.57</v>
      </c>
      <c r="L726" s="27">
        <v>0</v>
      </c>
      <c r="M726" s="34">
        <v>509.04</v>
      </c>
      <c r="N726" s="18"/>
      <c r="O726" s="19"/>
      <c r="P726" s="12"/>
      <c r="Q726" s="12"/>
    </row>
    <row r="727" spans="1:21" s="13" customFormat="1" ht="14.25" customHeight="1">
      <c r="A727" s="33">
        <f>'до 150 кВт'!A727</f>
        <v>43615</v>
      </c>
      <c r="B727" s="14">
        <v>22</v>
      </c>
      <c r="C727" s="15">
        <v>1736.43</v>
      </c>
      <c r="D727" s="15">
        <v>0</v>
      </c>
      <c r="E727" s="15">
        <v>543.32</v>
      </c>
      <c r="F727" s="26">
        <v>1755.75</v>
      </c>
      <c r="G727" s="26">
        <v>142</v>
      </c>
      <c r="H727" s="16">
        <f t="shared" si="17"/>
        <v>1957.55</v>
      </c>
      <c r="I727" s="16">
        <f t="shared" si="17"/>
        <v>2187.7500000000005</v>
      </c>
      <c r="J727" s="16">
        <f t="shared" si="17"/>
        <v>2438.0600000000004</v>
      </c>
      <c r="K727" s="16">
        <f t="shared" si="17"/>
        <v>2793.13</v>
      </c>
      <c r="L727" s="27">
        <v>0</v>
      </c>
      <c r="M727" s="34">
        <v>543.32</v>
      </c>
      <c r="N727" s="18"/>
      <c r="O727" s="19"/>
      <c r="P727" s="12"/>
      <c r="Q727" s="20"/>
      <c r="R727" s="8"/>
      <c r="S727" s="8"/>
      <c r="T727" s="8"/>
      <c r="U727" s="8"/>
    </row>
    <row r="728" spans="1:21" s="13" customFormat="1" ht="14.25" customHeight="1">
      <c r="A728" s="33">
        <f>'до 150 кВт'!A728</f>
        <v>43615</v>
      </c>
      <c r="B728" s="14">
        <v>23</v>
      </c>
      <c r="C728" s="15">
        <v>1609.64</v>
      </c>
      <c r="D728" s="15">
        <v>0</v>
      </c>
      <c r="E728" s="15">
        <v>799.47</v>
      </c>
      <c r="F728" s="26">
        <v>1628.96</v>
      </c>
      <c r="G728" s="26">
        <v>142</v>
      </c>
      <c r="H728" s="16">
        <f t="shared" si="17"/>
        <v>1830.76</v>
      </c>
      <c r="I728" s="16">
        <f t="shared" si="17"/>
        <v>2060.9600000000005</v>
      </c>
      <c r="J728" s="16">
        <f t="shared" si="17"/>
        <v>2311.2700000000004</v>
      </c>
      <c r="K728" s="16">
        <f t="shared" si="17"/>
        <v>2666.34</v>
      </c>
      <c r="L728" s="27">
        <v>0</v>
      </c>
      <c r="M728" s="34">
        <v>799.47</v>
      </c>
      <c r="N728" s="18"/>
      <c r="O728" s="19"/>
      <c r="P728" s="12"/>
      <c r="Q728" s="9"/>
      <c r="R728" s="9"/>
      <c r="S728" s="9"/>
      <c r="T728" s="9"/>
      <c r="U728" s="9"/>
    </row>
    <row r="729" spans="1:21" s="13" customFormat="1" ht="14.25" customHeight="1">
      <c r="A729" s="33">
        <f>'до 150 кВт'!A729</f>
        <v>43616</v>
      </c>
      <c r="B729" s="14">
        <v>0</v>
      </c>
      <c r="C729" s="15">
        <v>1460.84</v>
      </c>
      <c r="D729" s="15">
        <v>0</v>
      </c>
      <c r="E729" s="15">
        <v>244.39</v>
      </c>
      <c r="F729" s="15">
        <v>1480.16</v>
      </c>
      <c r="G729" s="26">
        <v>142</v>
      </c>
      <c r="H729" s="16">
        <f t="shared" si="17"/>
        <v>1681.9599999999998</v>
      </c>
      <c r="I729" s="16">
        <f t="shared" si="17"/>
        <v>1912.1599999999999</v>
      </c>
      <c r="J729" s="16">
        <f t="shared" si="17"/>
        <v>2162.4700000000003</v>
      </c>
      <c r="K729" s="16">
        <f t="shared" si="17"/>
        <v>2517.54</v>
      </c>
      <c r="L729" s="27">
        <v>0</v>
      </c>
      <c r="M729" s="34">
        <v>244.39</v>
      </c>
      <c r="N729" s="18"/>
      <c r="O729" s="19"/>
      <c r="P729" s="12"/>
      <c r="Q729" s="9"/>
      <c r="R729" s="9"/>
      <c r="S729" s="9"/>
      <c r="T729" s="9"/>
      <c r="U729" s="9"/>
    </row>
    <row r="730" spans="1:21" s="13" customFormat="1" ht="14.25" customHeight="1">
      <c r="A730" s="33">
        <f>'до 150 кВт'!A730</f>
        <v>43616</v>
      </c>
      <c r="B730" s="14">
        <v>1</v>
      </c>
      <c r="C730" s="15">
        <v>1319.38</v>
      </c>
      <c r="D730" s="15">
        <v>0</v>
      </c>
      <c r="E730" s="15">
        <v>209.36</v>
      </c>
      <c r="F730" s="15">
        <v>1338.7</v>
      </c>
      <c r="G730" s="26">
        <v>142</v>
      </c>
      <c r="H730" s="16">
        <f aca="true" t="shared" si="18" ref="H730:K752">SUM($C730,$G730,R$4,R$6)</f>
        <v>1540.5</v>
      </c>
      <c r="I730" s="16">
        <f t="shared" si="18"/>
        <v>1770.7</v>
      </c>
      <c r="J730" s="16">
        <f t="shared" si="18"/>
        <v>2021.01</v>
      </c>
      <c r="K730" s="16">
        <f t="shared" si="18"/>
        <v>2376.0800000000004</v>
      </c>
      <c r="L730" s="27">
        <v>0</v>
      </c>
      <c r="M730" s="34">
        <v>209.36</v>
      </c>
      <c r="N730" s="18"/>
      <c r="O730" s="19"/>
      <c r="P730" s="12"/>
      <c r="Q730" s="9"/>
      <c r="R730" s="9"/>
      <c r="S730" s="9"/>
      <c r="T730" s="9"/>
      <c r="U730" s="9"/>
    </row>
    <row r="731" spans="1:21" s="13" customFormat="1" ht="14.25" customHeight="1">
      <c r="A731" s="33">
        <f>'до 150 кВт'!A731</f>
        <v>43616</v>
      </c>
      <c r="B731" s="14">
        <v>2</v>
      </c>
      <c r="C731" s="15">
        <v>1198.66</v>
      </c>
      <c r="D731" s="15">
        <v>0</v>
      </c>
      <c r="E731" s="15">
        <v>130.87</v>
      </c>
      <c r="F731" s="15">
        <v>1217.98</v>
      </c>
      <c r="G731" s="26">
        <v>142</v>
      </c>
      <c r="H731" s="16">
        <f t="shared" si="18"/>
        <v>1419.78</v>
      </c>
      <c r="I731" s="16">
        <f t="shared" si="18"/>
        <v>1649.98</v>
      </c>
      <c r="J731" s="16">
        <f t="shared" si="18"/>
        <v>1900.2900000000002</v>
      </c>
      <c r="K731" s="16">
        <f t="shared" si="18"/>
        <v>2255.36</v>
      </c>
      <c r="L731" s="27">
        <v>0</v>
      </c>
      <c r="M731" s="34">
        <v>130.87</v>
      </c>
      <c r="N731" s="18"/>
      <c r="O731" s="19"/>
      <c r="P731" s="12"/>
      <c r="Q731" s="9"/>
      <c r="R731" s="9"/>
      <c r="S731" s="9"/>
      <c r="T731" s="9"/>
      <c r="U731" s="9"/>
    </row>
    <row r="732" spans="1:21" s="13" customFormat="1" ht="14.25" customHeight="1">
      <c r="A732" s="33">
        <f>'до 150 кВт'!A732</f>
        <v>43616</v>
      </c>
      <c r="B732" s="14">
        <v>3</v>
      </c>
      <c r="C732" s="15">
        <v>1146.2</v>
      </c>
      <c r="D732" s="15">
        <v>0</v>
      </c>
      <c r="E732" s="15">
        <v>155.39</v>
      </c>
      <c r="F732" s="15">
        <v>1165.52</v>
      </c>
      <c r="G732" s="26">
        <v>142</v>
      </c>
      <c r="H732" s="16">
        <f t="shared" si="18"/>
        <v>1367.32</v>
      </c>
      <c r="I732" s="16">
        <f t="shared" si="18"/>
        <v>1597.52</v>
      </c>
      <c r="J732" s="16">
        <f t="shared" si="18"/>
        <v>1847.8300000000002</v>
      </c>
      <c r="K732" s="16">
        <f t="shared" si="18"/>
        <v>2202.9</v>
      </c>
      <c r="L732" s="27">
        <v>0</v>
      </c>
      <c r="M732" s="34">
        <v>155.39</v>
      </c>
      <c r="N732" s="18"/>
      <c r="O732" s="19"/>
      <c r="P732" s="12"/>
      <c r="Q732" s="9"/>
      <c r="R732" s="9"/>
      <c r="S732" s="9"/>
      <c r="T732" s="9"/>
      <c r="U732" s="9"/>
    </row>
    <row r="733" spans="1:21" s="13" customFormat="1" ht="14.25" customHeight="1">
      <c r="A733" s="33">
        <f>'до 150 кВт'!A733</f>
        <v>43616</v>
      </c>
      <c r="B733" s="14">
        <v>4</v>
      </c>
      <c r="C733" s="15">
        <v>1168.21</v>
      </c>
      <c r="D733" s="15">
        <v>0</v>
      </c>
      <c r="E733" s="15">
        <v>45.33</v>
      </c>
      <c r="F733" s="15">
        <v>1187.53</v>
      </c>
      <c r="G733" s="26">
        <v>142</v>
      </c>
      <c r="H733" s="16">
        <f t="shared" si="18"/>
        <v>1389.33</v>
      </c>
      <c r="I733" s="16">
        <f t="shared" si="18"/>
        <v>1619.53</v>
      </c>
      <c r="J733" s="16">
        <f t="shared" si="18"/>
        <v>1869.84</v>
      </c>
      <c r="K733" s="16">
        <f t="shared" si="18"/>
        <v>2224.9100000000003</v>
      </c>
      <c r="L733" s="27">
        <v>0</v>
      </c>
      <c r="M733" s="34">
        <v>45.33</v>
      </c>
      <c r="N733" s="18"/>
      <c r="O733" s="19"/>
      <c r="P733" s="12"/>
      <c r="Q733" s="9"/>
      <c r="R733" s="9"/>
      <c r="S733" s="9"/>
      <c r="T733" s="9"/>
      <c r="U733" s="9"/>
    </row>
    <row r="734" spans="1:21" s="13" customFormat="1" ht="14.25" customHeight="1">
      <c r="A734" s="33">
        <f>'до 150 кВт'!A734</f>
        <v>43616</v>
      </c>
      <c r="B734" s="14">
        <v>5</v>
      </c>
      <c r="C734" s="15">
        <v>1208.83</v>
      </c>
      <c r="D734" s="15">
        <v>0</v>
      </c>
      <c r="E734" s="15">
        <v>44.64</v>
      </c>
      <c r="F734" s="15">
        <v>1228.15</v>
      </c>
      <c r="G734" s="26">
        <v>142</v>
      </c>
      <c r="H734" s="16">
        <f t="shared" si="18"/>
        <v>1429.9499999999998</v>
      </c>
      <c r="I734" s="16">
        <f t="shared" si="18"/>
        <v>1660.1499999999999</v>
      </c>
      <c r="J734" s="16">
        <f t="shared" si="18"/>
        <v>1910.4599999999998</v>
      </c>
      <c r="K734" s="16">
        <f t="shared" si="18"/>
        <v>2265.53</v>
      </c>
      <c r="L734" s="27">
        <v>0</v>
      </c>
      <c r="M734" s="34">
        <v>44.64</v>
      </c>
      <c r="N734" s="18"/>
      <c r="O734" s="19"/>
      <c r="P734" s="12"/>
      <c r="Q734" s="9"/>
      <c r="R734" s="9"/>
      <c r="S734" s="9"/>
      <c r="T734" s="9"/>
      <c r="U734" s="9"/>
    </row>
    <row r="735" spans="1:21" s="13" customFormat="1" ht="14.25" customHeight="1">
      <c r="A735" s="33">
        <f>'до 150 кВт'!A735</f>
        <v>43616</v>
      </c>
      <c r="B735" s="14">
        <v>6</v>
      </c>
      <c r="C735" s="15">
        <v>1193.36</v>
      </c>
      <c r="D735" s="15">
        <v>0</v>
      </c>
      <c r="E735" s="15">
        <v>17.02</v>
      </c>
      <c r="F735" s="15">
        <v>1212.68</v>
      </c>
      <c r="G735" s="26">
        <v>142</v>
      </c>
      <c r="H735" s="16">
        <f t="shared" si="18"/>
        <v>1414.4799999999998</v>
      </c>
      <c r="I735" s="16">
        <f t="shared" si="18"/>
        <v>1644.6799999999998</v>
      </c>
      <c r="J735" s="16">
        <f t="shared" si="18"/>
        <v>1894.99</v>
      </c>
      <c r="K735" s="16">
        <f t="shared" si="18"/>
        <v>2250.06</v>
      </c>
      <c r="L735" s="27">
        <v>0</v>
      </c>
      <c r="M735" s="34">
        <v>17.02</v>
      </c>
      <c r="N735" s="18"/>
      <c r="O735" s="19"/>
      <c r="P735" s="12"/>
      <c r="Q735" s="9"/>
      <c r="R735" s="9"/>
      <c r="S735" s="9"/>
      <c r="T735" s="9"/>
      <c r="U735" s="9"/>
    </row>
    <row r="736" spans="1:21" s="13" customFormat="1" ht="14.25" customHeight="1">
      <c r="A736" s="33">
        <f>'до 150 кВт'!A736</f>
        <v>43616</v>
      </c>
      <c r="B736" s="14">
        <v>7</v>
      </c>
      <c r="C736" s="15">
        <v>1231.01</v>
      </c>
      <c r="D736" s="15">
        <v>36.68</v>
      </c>
      <c r="E736" s="15">
        <v>0</v>
      </c>
      <c r="F736" s="15">
        <v>1250.33</v>
      </c>
      <c r="G736" s="26">
        <v>142</v>
      </c>
      <c r="H736" s="16">
        <f t="shared" si="18"/>
        <v>1452.1299999999999</v>
      </c>
      <c r="I736" s="16">
        <f t="shared" si="18"/>
        <v>1682.33</v>
      </c>
      <c r="J736" s="16">
        <f t="shared" si="18"/>
        <v>1932.64</v>
      </c>
      <c r="K736" s="16">
        <f t="shared" si="18"/>
        <v>2287.71</v>
      </c>
      <c r="L736" s="27">
        <v>36.68</v>
      </c>
      <c r="M736" s="34">
        <v>0</v>
      </c>
      <c r="N736" s="18"/>
      <c r="O736" s="19"/>
      <c r="P736" s="12"/>
      <c r="Q736" s="9"/>
      <c r="R736" s="9"/>
      <c r="S736" s="9"/>
      <c r="T736" s="9"/>
      <c r="U736" s="9"/>
    </row>
    <row r="737" spans="1:21" s="13" customFormat="1" ht="14.25" customHeight="1">
      <c r="A737" s="33">
        <f>'до 150 кВт'!A737</f>
        <v>43616</v>
      </c>
      <c r="B737" s="14">
        <v>8</v>
      </c>
      <c r="C737" s="15">
        <v>1540.93</v>
      </c>
      <c r="D737" s="15">
        <v>0</v>
      </c>
      <c r="E737" s="15">
        <v>67.44</v>
      </c>
      <c r="F737" s="15">
        <v>1560.25</v>
      </c>
      <c r="G737" s="26">
        <v>142</v>
      </c>
      <c r="H737" s="16">
        <f t="shared" si="18"/>
        <v>1762.05</v>
      </c>
      <c r="I737" s="16">
        <f t="shared" si="18"/>
        <v>1992.25</v>
      </c>
      <c r="J737" s="16">
        <f t="shared" si="18"/>
        <v>2242.5600000000004</v>
      </c>
      <c r="K737" s="16">
        <f t="shared" si="18"/>
        <v>2597.63</v>
      </c>
      <c r="L737" s="27">
        <v>0</v>
      </c>
      <c r="M737" s="34">
        <v>67.44</v>
      </c>
      <c r="N737" s="18"/>
      <c r="O737" s="19"/>
      <c r="P737" s="12"/>
      <c r="Q737" s="9"/>
      <c r="R737" s="9"/>
      <c r="S737" s="9"/>
      <c r="T737" s="9"/>
      <c r="U737" s="9"/>
    </row>
    <row r="738" spans="1:21" s="13" customFormat="1" ht="14.25" customHeight="1">
      <c r="A738" s="33">
        <f>'до 150 кВт'!A738</f>
        <v>43616</v>
      </c>
      <c r="B738" s="14">
        <v>9</v>
      </c>
      <c r="C738" s="15">
        <v>1600.78</v>
      </c>
      <c r="D738" s="15">
        <v>0</v>
      </c>
      <c r="E738" s="15">
        <v>100.11</v>
      </c>
      <c r="F738" s="15">
        <v>1620.1</v>
      </c>
      <c r="G738" s="26">
        <v>142</v>
      </c>
      <c r="H738" s="16">
        <f t="shared" si="18"/>
        <v>1821.8999999999999</v>
      </c>
      <c r="I738" s="16">
        <f t="shared" si="18"/>
        <v>2052.1000000000004</v>
      </c>
      <c r="J738" s="16">
        <f t="shared" si="18"/>
        <v>2302.4100000000003</v>
      </c>
      <c r="K738" s="16">
        <f t="shared" si="18"/>
        <v>2657.48</v>
      </c>
      <c r="L738" s="27">
        <v>0</v>
      </c>
      <c r="M738" s="34">
        <v>100.11</v>
      </c>
      <c r="N738" s="18"/>
      <c r="O738" s="19"/>
      <c r="P738" s="12"/>
      <c r="Q738" s="9"/>
      <c r="R738" s="9"/>
      <c r="S738" s="9"/>
      <c r="T738" s="9"/>
      <c r="U738" s="9"/>
    </row>
    <row r="739" spans="1:21" s="13" customFormat="1" ht="14.25" customHeight="1">
      <c r="A739" s="33">
        <f>'до 150 кВт'!A739</f>
        <v>43616</v>
      </c>
      <c r="B739" s="14">
        <v>10</v>
      </c>
      <c r="C739" s="15">
        <v>1621.16</v>
      </c>
      <c r="D739" s="15">
        <v>0</v>
      </c>
      <c r="E739" s="15">
        <v>194.45</v>
      </c>
      <c r="F739" s="15">
        <v>1640.48</v>
      </c>
      <c r="G739" s="26">
        <v>142</v>
      </c>
      <c r="H739" s="16">
        <f t="shared" si="18"/>
        <v>1842.28</v>
      </c>
      <c r="I739" s="16">
        <f t="shared" si="18"/>
        <v>2072.4800000000005</v>
      </c>
      <c r="J739" s="16">
        <f t="shared" si="18"/>
        <v>2322.7900000000004</v>
      </c>
      <c r="K739" s="16">
        <f t="shared" si="18"/>
        <v>2677.86</v>
      </c>
      <c r="L739" s="27">
        <v>0</v>
      </c>
      <c r="M739" s="34">
        <v>194.45</v>
      </c>
      <c r="N739" s="18"/>
      <c r="O739" s="19"/>
      <c r="P739" s="12"/>
      <c r="Q739" s="9"/>
      <c r="R739" s="9"/>
      <c r="S739" s="9"/>
      <c r="T739" s="9"/>
      <c r="U739" s="9"/>
    </row>
    <row r="740" spans="1:21" s="13" customFormat="1" ht="14.25" customHeight="1">
      <c r="A740" s="33">
        <f>'до 150 кВт'!A740</f>
        <v>43616</v>
      </c>
      <c r="B740" s="14">
        <v>11</v>
      </c>
      <c r="C740" s="15">
        <v>1630.25</v>
      </c>
      <c r="D740" s="15">
        <v>0</v>
      </c>
      <c r="E740" s="15">
        <v>228.79</v>
      </c>
      <c r="F740" s="15">
        <v>1649.57</v>
      </c>
      <c r="G740" s="26">
        <v>142</v>
      </c>
      <c r="H740" s="16">
        <f t="shared" si="18"/>
        <v>1851.37</v>
      </c>
      <c r="I740" s="16">
        <f t="shared" si="18"/>
        <v>2081.57</v>
      </c>
      <c r="J740" s="16">
        <f t="shared" si="18"/>
        <v>2331.88</v>
      </c>
      <c r="K740" s="16">
        <f t="shared" si="18"/>
        <v>2686.9500000000003</v>
      </c>
      <c r="L740" s="27">
        <v>0</v>
      </c>
      <c r="M740" s="34">
        <v>228.79</v>
      </c>
      <c r="N740" s="18"/>
      <c r="O740" s="19"/>
      <c r="P740" s="12"/>
      <c r="Q740" s="9"/>
      <c r="R740" s="9"/>
      <c r="S740" s="9"/>
      <c r="T740" s="9"/>
      <c r="U740" s="9"/>
    </row>
    <row r="741" spans="1:21" s="13" customFormat="1" ht="14.25" customHeight="1">
      <c r="A741" s="33">
        <f>'до 150 кВт'!A741</f>
        <v>43616</v>
      </c>
      <c r="B741" s="14">
        <v>12</v>
      </c>
      <c r="C741" s="15">
        <v>1615.92</v>
      </c>
      <c r="D741" s="15">
        <v>0</v>
      </c>
      <c r="E741" s="15">
        <v>237.43</v>
      </c>
      <c r="F741" s="15">
        <v>1635.24</v>
      </c>
      <c r="G741" s="26">
        <v>142</v>
      </c>
      <c r="H741" s="16">
        <f t="shared" si="18"/>
        <v>1837.04</v>
      </c>
      <c r="I741" s="16">
        <f t="shared" si="18"/>
        <v>2067.2400000000002</v>
      </c>
      <c r="J741" s="16">
        <f t="shared" si="18"/>
        <v>2317.55</v>
      </c>
      <c r="K741" s="16">
        <f t="shared" si="18"/>
        <v>2672.6200000000003</v>
      </c>
      <c r="L741" s="27">
        <v>0</v>
      </c>
      <c r="M741" s="34">
        <v>237.43</v>
      </c>
      <c r="N741" s="18"/>
      <c r="O741" s="19"/>
      <c r="P741" s="12"/>
      <c r="Q741" s="9"/>
      <c r="R741" s="9"/>
      <c r="S741" s="9"/>
      <c r="T741" s="9"/>
      <c r="U741" s="9"/>
    </row>
    <row r="742" spans="1:21" s="13" customFormat="1" ht="14.25" customHeight="1">
      <c r="A742" s="33">
        <f>'до 150 кВт'!A742</f>
        <v>43616</v>
      </c>
      <c r="B742" s="14">
        <v>13</v>
      </c>
      <c r="C742" s="15">
        <v>1599.19</v>
      </c>
      <c r="D742" s="15">
        <v>0</v>
      </c>
      <c r="E742" s="15">
        <v>235.71</v>
      </c>
      <c r="F742" s="15">
        <v>1618.51</v>
      </c>
      <c r="G742" s="26">
        <v>142</v>
      </c>
      <c r="H742" s="16">
        <f t="shared" si="18"/>
        <v>1820.31</v>
      </c>
      <c r="I742" s="16">
        <f t="shared" si="18"/>
        <v>2050.51</v>
      </c>
      <c r="J742" s="16">
        <f t="shared" si="18"/>
        <v>2300.82</v>
      </c>
      <c r="K742" s="16">
        <f t="shared" si="18"/>
        <v>2655.8900000000003</v>
      </c>
      <c r="L742" s="27">
        <v>0</v>
      </c>
      <c r="M742" s="34">
        <v>235.71</v>
      </c>
      <c r="N742" s="18"/>
      <c r="O742" s="19"/>
      <c r="P742" s="12"/>
      <c r="Q742" s="9"/>
      <c r="R742" s="9"/>
      <c r="S742" s="9"/>
      <c r="T742" s="9"/>
      <c r="U742" s="9"/>
    </row>
    <row r="743" spans="1:21" s="13" customFormat="1" ht="14.25" customHeight="1">
      <c r="A743" s="33">
        <f>'до 150 кВт'!A743</f>
        <v>43616</v>
      </c>
      <c r="B743" s="14">
        <v>14</v>
      </c>
      <c r="C743" s="15">
        <v>1596.23</v>
      </c>
      <c r="D743" s="15">
        <v>0</v>
      </c>
      <c r="E743" s="15">
        <v>269.98</v>
      </c>
      <c r="F743" s="15">
        <v>1615.55</v>
      </c>
      <c r="G743" s="26">
        <v>142</v>
      </c>
      <c r="H743" s="16">
        <f t="shared" si="18"/>
        <v>1817.35</v>
      </c>
      <c r="I743" s="16">
        <f t="shared" si="18"/>
        <v>2047.55</v>
      </c>
      <c r="J743" s="16">
        <f t="shared" si="18"/>
        <v>2297.86</v>
      </c>
      <c r="K743" s="16">
        <f t="shared" si="18"/>
        <v>2652.9300000000003</v>
      </c>
      <c r="L743" s="27">
        <v>0</v>
      </c>
      <c r="M743" s="34">
        <v>269.98</v>
      </c>
      <c r="N743" s="18"/>
      <c r="O743" s="19"/>
      <c r="P743" s="12"/>
      <c r="Q743" s="9"/>
      <c r="R743" s="9"/>
      <c r="S743" s="9"/>
      <c r="T743" s="9"/>
      <c r="U743" s="9"/>
    </row>
    <row r="744" spans="1:21" s="13" customFormat="1" ht="14.25" customHeight="1">
      <c r="A744" s="33">
        <f>'до 150 кВт'!A744</f>
        <v>43616</v>
      </c>
      <c r="B744" s="14">
        <v>15</v>
      </c>
      <c r="C744" s="15">
        <v>1589.56</v>
      </c>
      <c r="D744" s="15">
        <v>0</v>
      </c>
      <c r="E744" s="15">
        <v>306.42</v>
      </c>
      <c r="F744" s="15">
        <v>1608.88</v>
      </c>
      <c r="G744" s="26">
        <v>142</v>
      </c>
      <c r="H744" s="16">
        <f t="shared" si="18"/>
        <v>1810.6799999999998</v>
      </c>
      <c r="I744" s="16">
        <f t="shared" si="18"/>
        <v>2040.8799999999999</v>
      </c>
      <c r="J744" s="16">
        <f t="shared" si="18"/>
        <v>2291.19</v>
      </c>
      <c r="K744" s="16">
        <f t="shared" si="18"/>
        <v>2646.26</v>
      </c>
      <c r="L744" s="27">
        <v>0</v>
      </c>
      <c r="M744" s="34">
        <v>306.42</v>
      </c>
      <c r="N744" s="18"/>
      <c r="O744" s="19"/>
      <c r="P744" s="12"/>
      <c r="Q744" s="9"/>
      <c r="R744" s="9"/>
      <c r="S744" s="9"/>
      <c r="T744" s="9"/>
      <c r="U744" s="9"/>
    </row>
    <row r="745" spans="1:21" s="13" customFormat="1" ht="14.25" customHeight="1">
      <c r="A745" s="33">
        <f>'до 150 кВт'!A745</f>
        <v>43616</v>
      </c>
      <c r="B745" s="14">
        <v>16</v>
      </c>
      <c r="C745" s="15">
        <v>1563.94</v>
      </c>
      <c r="D745" s="15">
        <v>0</v>
      </c>
      <c r="E745" s="15">
        <v>359.81</v>
      </c>
      <c r="F745" s="15">
        <v>1583.26</v>
      </c>
      <c r="G745" s="26">
        <v>142</v>
      </c>
      <c r="H745" s="16">
        <f t="shared" si="18"/>
        <v>1785.06</v>
      </c>
      <c r="I745" s="16">
        <f t="shared" si="18"/>
        <v>2015.26</v>
      </c>
      <c r="J745" s="16">
        <f t="shared" si="18"/>
        <v>2265.57</v>
      </c>
      <c r="K745" s="16">
        <f t="shared" si="18"/>
        <v>2620.6400000000003</v>
      </c>
      <c r="L745" s="27">
        <v>0</v>
      </c>
      <c r="M745" s="34">
        <v>359.81</v>
      </c>
      <c r="N745" s="18"/>
      <c r="O745" s="19"/>
      <c r="P745" s="12"/>
      <c r="Q745" s="9"/>
      <c r="R745" s="9"/>
      <c r="S745" s="9"/>
      <c r="T745" s="9"/>
      <c r="U745" s="9"/>
    </row>
    <row r="746" spans="1:21" s="13" customFormat="1" ht="14.25" customHeight="1">
      <c r="A746" s="33">
        <f>'до 150 кВт'!A746</f>
        <v>43616</v>
      </c>
      <c r="B746" s="14">
        <v>17</v>
      </c>
      <c r="C746" s="15">
        <v>1517.51</v>
      </c>
      <c r="D746" s="15">
        <v>0</v>
      </c>
      <c r="E746" s="15">
        <v>330.19</v>
      </c>
      <c r="F746" s="15">
        <v>1536.83</v>
      </c>
      <c r="G746" s="26">
        <v>142</v>
      </c>
      <c r="H746" s="16">
        <f t="shared" si="18"/>
        <v>1738.6299999999999</v>
      </c>
      <c r="I746" s="16">
        <f t="shared" si="18"/>
        <v>1968.83</v>
      </c>
      <c r="J746" s="16">
        <f t="shared" si="18"/>
        <v>2219.1400000000003</v>
      </c>
      <c r="K746" s="16">
        <f t="shared" si="18"/>
        <v>2574.21</v>
      </c>
      <c r="L746" s="27">
        <v>0</v>
      </c>
      <c r="M746" s="34">
        <v>330.19</v>
      </c>
      <c r="N746" s="18"/>
      <c r="O746" s="19"/>
      <c r="P746" s="12"/>
      <c r="Q746" s="9"/>
      <c r="R746" s="9"/>
      <c r="S746" s="9"/>
      <c r="T746" s="9"/>
      <c r="U746" s="9"/>
    </row>
    <row r="747" spans="1:21" s="13" customFormat="1" ht="14.25" customHeight="1">
      <c r="A747" s="33">
        <f>'до 150 кВт'!A747</f>
        <v>43616</v>
      </c>
      <c r="B747" s="14">
        <v>18</v>
      </c>
      <c r="C747" s="15">
        <v>1603.2</v>
      </c>
      <c r="D747" s="15">
        <v>0</v>
      </c>
      <c r="E747" s="15">
        <v>315.4</v>
      </c>
      <c r="F747" s="15">
        <v>1622.52</v>
      </c>
      <c r="G747" s="26">
        <v>142</v>
      </c>
      <c r="H747" s="16">
        <f t="shared" si="18"/>
        <v>1824.32</v>
      </c>
      <c r="I747" s="16">
        <f t="shared" si="18"/>
        <v>2054.5200000000004</v>
      </c>
      <c r="J747" s="16">
        <f t="shared" si="18"/>
        <v>2304.8300000000004</v>
      </c>
      <c r="K747" s="16">
        <f t="shared" si="18"/>
        <v>2659.9</v>
      </c>
      <c r="L747" s="27">
        <v>0</v>
      </c>
      <c r="M747" s="34">
        <v>315.4</v>
      </c>
      <c r="N747" s="18"/>
      <c r="O747" s="19"/>
      <c r="P747" s="12"/>
      <c r="Q747" s="9"/>
      <c r="R747" s="9"/>
      <c r="S747" s="9"/>
      <c r="T747" s="9"/>
      <c r="U747" s="9"/>
    </row>
    <row r="748" spans="1:21" s="13" customFormat="1" ht="14.25" customHeight="1">
      <c r="A748" s="33">
        <f>'до 150 кВт'!A748</f>
        <v>43616</v>
      </c>
      <c r="B748" s="14">
        <v>19</v>
      </c>
      <c r="C748" s="15">
        <v>1721.79</v>
      </c>
      <c r="D748" s="15">
        <v>0</v>
      </c>
      <c r="E748" s="15">
        <v>125.92</v>
      </c>
      <c r="F748" s="15">
        <v>1741.11</v>
      </c>
      <c r="G748" s="26">
        <v>142</v>
      </c>
      <c r="H748" s="16">
        <f t="shared" si="18"/>
        <v>1942.9099999999999</v>
      </c>
      <c r="I748" s="16">
        <f t="shared" si="18"/>
        <v>2173.11</v>
      </c>
      <c r="J748" s="16">
        <f t="shared" si="18"/>
        <v>2423.42</v>
      </c>
      <c r="K748" s="16">
        <f t="shared" si="18"/>
        <v>2778.4900000000002</v>
      </c>
      <c r="L748" s="27">
        <v>0</v>
      </c>
      <c r="M748" s="34">
        <v>125.92</v>
      </c>
      <c r="N748" s="18"/>
      <c r="O748" s="19"/>
      <c r="P748" s="12"/>
      <c r="Q748" s="9"/>
      <c r="R748" s="9"/>
      <c r="S748" s="9"/>
      <c r="T748" s="9"/>
      <c r="U748" s="9"/>
    </row>
    <row r="749" spans="1:21" s="13" customFormat="1" ht="14.25" customHeight="1">
      <c r="A749" s="33">
        <f>'до 150 кВт'!A749</f>
        <v>43616</v>
      </c>
      <c r="B749" s="14">
        <v>20</v>
      </c>
      <c r="C749" s="15">
        <v>1726.85</v>
      </c>
      <c r="D749" s="15">
        <v>0</v>
      </c>
      <c r="E749" s="15">
        <v>304.87</v>
      </c>
      <c r="F749" s="15">
        <v>1746.17</v>
      </c>
      <c r="G749" s="26">
        <v>142</v>
      </c>
      <c r="H749" s="16">
        <f t="shared" si="18"/>
        <v>1947.9699999999998</v>
      </c>
      <c r="I749" s="16">
        <f t="shared" si="18"/>
        <v>2178.17</v>
      </c>
      <c r="J749" s="16">
        <f t="shared" si="18"/>
        <v>2428.48</v>
      </c>
      <c r="K749" s="16">
        <f t="shared" si="18"/>
        <v>2783.55</v>
      </c>
      <c r="L749" s="27">
        <v>0</v>
      </c>
      <c r="M749" s="34">
        <v>304.87</v>
      </c>
      <c r="N749" s="18"/>
      <c r="O749" s="19"/>
      <c r="P749" s="12"/>
      <c r="Q749" s="9"/>
      <c r="R749" s="9"/>
      <c r="S749" s="9"/>
      <c r="T749" s="9"/>
      <c r="U749" s="9"/>
    </row>
    <row r="750" spans="1:21" s="13" customFormat="1" ht="14.25" customHeight="1">
      <c r="A750" s="33">
        <f>'до 150 кВт'!A750</f>
        <v>43616</v>
      </c>
      <c r="B750" s="14">
        <v>21</v>
      </c>
      <c r="C750" s="15">
        <v>1715.55</v>
      </c>
      <c r="D750" s="15">
        <v>0</v>
      </c>
      <c r="E750" s="15">
        <v>608.57</v>
      </c>
      <c r="F750" s="15">
        <v>1734.87</v>
      </c>
      <c r="G750" s="26">
        <v>142</v>
      </c>
      <c r="H750" s="16">
        <f>SUM($C750,$G750,R$4,R$6)</f>
        <v>1936.6699999999998</v>
      </c>
      <c r="I750" s="16">
        <f t="shared" si="18"/>
        <v>2166.8700000000003</v>
      </c>
      <c r="J750" s="16">
        <f t="shared" si="18"/>
        <v>2417.1800000000003</v>
      </c>
      <c r="K750" s="16">
        <f t="shared" si="18"/>
        <v>2772.25</v>
      </c>
      <c r="L750" s="27">
        <v>0</v>
      </c>
      <c r="M750" s="34">
        <v>608.57</v>
      </c>
      <c r="N750" s="18"/>
      <c r="O750" s="19"/>
      <c r="P750" s="12"/>
      <c r="Q750" s="9"/>
      <c r="R750" s="9"/>
      <c r="S750" s="9"/>
      <c r="T750" s="9"/>
      <c r="U750" s="9"/>
    </row>
    <row r="751" spans="1:21" s="13" customFormat="1" ht="14.25" customHeight="1">
      <c r="A751" s="33">
        <f>'до 150 кВт'!A751</f>
        <v>43616</v>
      </c>
      <c r="B751" s="14">
        <v>22</v>
      </c>
      <c r="C751" s="15">
        <v>1608.31</v>
      </c>
      <c r="D751" s="15">
        <v>0</v>
      </c>
      <c r="E751" s="15">
        <v>680.18</v>
      </c>
      <c r="F751" s="15">
        <v>1627.63</v>
      </c>
      <c r="G751" s="26">
        <v>142</v>
      </c>
      <c r="H751" s="16">
        <f t="shared" si="18"/>
        <v>1829.4299999999998</v>
      </c>
      <c r="I751" s="16">
        <f t="shared" si="18"/>
        <v>2059.63</v>
      </c>
      <c r="J751" s="16">
        <f t="shared" si="18"/>
        <v>2309.94</v>
      </c>
      <c r="K751" s="16">
        <f t="shared" si="18"/>
        <v>2665.01</v>
      </c>
      <c r="L751" s="27">
        <v>0</v>
      </c>
      <c r="M751" s="34">
        <v>680.18</v>
      </c>
      <c r="N751" s="18"/>
      <c r="O751" s="19"/>
      <c r="P751" s="12"/>
      <c r="Q751" s="9"/>
      <c r="R751" s="9"/>
      <c r="S751" s="9"/>
      <c r="T751" s="9"/>
      <c r="U751" s="9"/>
    </row>
    <row r="752" spans="1:17" s="13" customFormat="1" ht="14.25" customHeight="1">
      <c r="A752" s="33">
        <f>'до 150 кВт'!A752</f>
        <v>43616</v>
      </c>
      <c r="B752" s="14">
        <v>23</v>
      </c>
      <c r="C752" s="15">
        <v>1475.72</v>
      </c>
      <c r="D752" s="15">
        <v>0</v>
      </c>
      <c r="E752" s="15">
        <v>588.41</v>
      </c>
      <c r="F752" s="15">
        <v>1495.04</v>
      </c>
      <c r="G752" s="26">
        <v>142</v>
      </c>
      <c r="H752" s="16">
        <f t="shared" si="18"/>
        <v>1696.84</v>
      </c>
      <c r="I752" s="16">
        <f t="shared" si="18"/>
        <v>1927.04</v>
      </c>
      <c r="J752" s="16">
        <f t="shared" si="18"/>
        <v>2177.3500000000004</v>
      </c>
      <c r="K752" s="16">
        <f t="shared" si="18"/>
        <v>2532.42</v>
      </c>
      <c r="L752" s="27">
        <v>0</v>
      </c>
      <c r="M752" s="34">
        <v>588.41</v>
      </c>
      <c r="N752" s="18"/>
      <c r="O752" s="19"/>
      <c r="P752" s="12"/>
      <c r="Q752" s="12"/>
    </row>
    <row r="753" spans="1:17" s="13" customFormat="1" ht="27.75" customHeight="1" thickBot="1">
      <c r="A753" s="4" t="s">
        <v>18</v>
      </c>
      <c r="B753" s="9"/>
      <c r="C753" s="9"/>
      <c r="D753" s="9"/>
      <c r="E753" s="9"/>
      <c r="F753" s="9"/>
      <c r="G753" s="9"/>
      <c r="H753" s="9"/>
      <c r="I753" s="5"/>
      <c r="J753" s="4"/>
      <c r="K753" s="9"/>
      <c r="L753" s="9"/>
      <c r="M753" s="9"/>
      <c r="N753" s="18"/>
      <c r="O753" s="19"/>
      <c r="P753" s="12"/>
      <c r="Q753" s="12"/>
    </row>
    <row r="754" spans="1:17" s="13" customFormat="1" ht="32.25" customHeight="1" thickBot="1">
      <c r="A754" s="50">
        <v>880501.82</v>
      </c>
      <c r="B754" s="22"/>
      <c r="C754" s="21"/>
      <c r="D754" s="21"/>
      <c r="E754" s="21"/>
      <c r="F754" s="21"/>
      <c r="G754" s="21"/>
      <c r="H754" s="21"/>
      <c r="I754" s="21"/>
      <c r="J754" s="21"/>
      <c r="K754" s="21"/>
      <c r="L754" s="21"/>
      <c r="M754" s="21"/>
      <c r="N754" s="18"/>
      <c r="O754" s="19"/>
      <c r="P754" s="12"/>
      <c r="Q754" s="12"/>
    </row>
    <row r="755" spans="1:17" s="13" customFormat="1" ht="14.2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18"/>
      <c r="O755" s="19"/>
      <c r="P755" s="12"/>
      <c r="Q755" s="12"/>
    </row>
    <row r="756" spans="1:17" s="13" customFormat="1" ht="37.5" customHeight="1" thickBot="1">
      <c r="A756" s="66" t="s">
        <v>19</v>
      </c>
      <c r="B756" s="66"/>
      <c r="C756" s="66"/>
      <c r="D756" s="66"/>
      <c r="E756" s="66"/>
      <c r="F756" s="66"/>
      <c r="G756" s="66"/>
      <c r="H756" s="66"/>
      <c r="I756" s="66"/>
      <c r="J756" s="66"/>
      <c r="K756" s="66"/>
      <c r="L756" s="66"/>
      <c r="M756" s="9"/>
      <c r="N756" s="18"/>
      <c r="O756" s="19"/>
      <c r="P756" s="12"/>
      <c r="Q756" s="12"/>
    </row>
    <row r="757" spans="1:17" s="13" customFormat="1" ht="24.75" customHeight="1">
      <c r="A757" s="67"/>
      <c r="B757" s="68"/>
      <c r="C757" s="68"/>
      <c r="D757" s="42"/>
      <c r="E757" s="42"/>
      <c r="F757" s="46"/>
      <c r="G757" s="48" t="s">
        <v>4</v>
      </c>
      <c r="H757" s="43" t="s">
        <v>5</v>
      </c>
      <c r="I757" s="43" t="s">
        <v>6</v>
      </c>
      <c r="J757" s="44" t="s">
        <v>7</v>
      </c>
      <c r="K757" s="9"/>
      <c r="L757" s="9"/>
      <c r="M757" s="9"/>
      <c r="N757" s="18"/>
      <c r="O757" s="19"/>
      <c r="P757" s="12"/>
      <c r="Q757" s="12"/>
    </row>
    <row r="758" spans="1:17" s="13" customFormat="1" ht="30" customHeight="1" thickBot="1">
      <c r="A758" s="64" t="s">
        <v>20</v>
      </c>
      <c r="B758" s="65"/>
      <c r="C758" s="65"/>
      <c r="D758" s="45"/>
      <c r="E758" s="45"/>
      <c r="F758" s="47"/>
      <c r="G758" s="49">
        <f>R5</f>
        <v>689536.83</v>
      </c>
      <c r="H758" s="49">
        <f>S5</f>
        <v>730443.71</v>
      </c>
      <c r="I758" s="49">
        <f>T5</f>
        <v>970158.1</v>
      </c>
      <c r="J758" s="49">
        <f>U5</f>
        <v>1240313.51</v>
      </c>
      <c r="K758" s="9"/>
      <c r="L758" s="9"/>
      <c r="M758" s="9"/>
      <c r="N758" s="18"/>
      <c r="O758" s="19"/>
      <c r="P758" s="12"/>
      <c r="Q758" s="12"/>
    </row>
    <row r="759" spans="1:17" s="13" customFormat="1" ht="14.2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18"/>
      <c r="O759" s="19"/>
      <c r="P759" s="12"/>
      <c r="Q759" s="12"/>
    </row>
    <row r="760" spans="1:17" s="13" customFormat="1" ht="14.2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18"/>
      <c r="O760" s="19"/>
      <c r="P760" s="12"/>
      <c r="Q760" s="12"/>
    </row>
    <row r="761" spans="1:17" s="13" customFormat="1" ht="14.2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18"/>
      <c r="O761" s="19"/>
      <c r="P761" s="12"/>
      <c r="Q761" s="12"/>
    </row>
    <row r="762" spans="1:17" s="13" customFormat="1" ht="14.25" customHeight="1" thickBo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18"/>
      <c r="O762" s="19"/>
      <c r="P762" s="12"/>
      <c r="Q762" s="12"/>
    </row>
    <row r="763" spans="1:17" s="13" customFormat="1" ht="47.25" customHeight="1">
      <c r="A763" s="70" t="s">
        <v>21</v>
      </c>
      <c r="B763" s="71"/>
      <c r="C763" s="71"/>
      <c r="D763" s="36"/>
      <c r="E763" s="36"/>
      <c r="F763" s="38"/>
      <c r="G763" s="41" t="s">
        <v>22</v>
      </c>
      <c r="H763" s="8"/>
      <c r="I763" s="8"/>
      <c r="J763" s="8"/>
      <c r="K763" s="8"/>
      <c r="L763" s="8"/>
      <c r="M763" s="8"/>
      <c r="N763" s="18"/>
      <c r="O763" s="19"/>
      <c r="P763" s="12"/>
      <c r="Q763" s="12"/>
    </row>
    <row r="764" spans="1:17" s="13" customFormat="1" ht="67.5" customHeight="1">
      <c r="A764" s="60" t="s">
        <v>23</v>
      </c>
      <c r="B764" s="61"/>
      <c r="C764" s="61"/>
      <c r="D764" s="24"/>
      <c r="E764" s="24"/>
      <c r="F764" s="39"/>
      <c r="G764" s="56">
        <v>22706</v>
      </c>
      <c r="H764" s="8"/>
      <c r="I764" s="8"/>
      <c r="J764" s="8"/>
      <c r="K764" s="8"/>
      <c r="L764" s="8"/>
      <c r="M764" s="8"/>
      <c r="N764" s="18"/>
      <c r="O764" s="19"/>
      <c r="P764" s="12"/>
      <c r="Q764" s="12"/>
    </row>
    <row r="765" spans="1:17" s="13" customFormat="1" ht="73.5" customHeight="1" thickBot="1">
      <c r="A765" s="64" t="s">
        <v>24</v>
      </c>
      <c r="B765" s="65"/>
      <c r="C765" s="65"/>
      <c r="D765" s="37"/>
      <c r="E765" s="37"/>
      <c r="F765" s="40"/>
      <c r="G765" s="56">
        <v>168.84</v>
      </c>
      <c r="H765" s="8"/>
      <c r="I765" s="8"/>
      <c r="J765" s="8"/>
      <c r="K765" s="8"/>
      <c r="L765" s="8"/>
      <c r="M765" s="8"/>
      <c r="N765" s="18"/>
      <c r="O765" s="19"/>
      <c r="P765" s="12"/>
      <c r="Q765" s="12"/>
    </row>
    <row r="766" spans="1:17" s="13" customFormat="1" ht="14.2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18"/>
      <c r="O766" s="19"/>
      <c r="P766" s="12"/>
      <c r="Q766" s="12"/>
    </row>
    <row r="767" spans="1:17" s="13" customFormat="1" ht="14.2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18"/>
      <c r="O767" s="19"/>
      <c r="P767" s="12"/>
      <c r="Q767" s="12"/>
    </row>
    <row r="768" spans="1:17" s="13" customFormat="1" ht="14.2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18"/>
      <c r="O768" s="19"/>
      <c r="P768" s="12"/>
      <c r="Q768" s="12"/>
    </row>
    <row r="769" spans="1:17" s="13" customFormat="1" ht="14.2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18"/>
      <c r="O769" s="19"/>
      <c r="P769" s="12"/>
      <c r="Q769" s="12"/>
    </row>
    <row r="770" spans="1:17" s="13" customFormat="1" ht="14.2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18"/>
      <c r="O770" s="19"/>
      <c r="P770" s="12"/>
      <c r="Q770" s="12"/>
    </row>
    <row r="771" spans="1:17" s="13" customFormat="1" ht="14.2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18"/>
      <c r="O771" s="19"/>
      <c r="P771" s="12"/>
      <c r="Q771" s="12"/>
    </row>
    <row r="772" spans="1:17" s="13" customFormat="1" ht="14.2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18"/>
      <c r="O772" s="19"/>
      <c r="P772" s="12"/>
      <c r="Q772" s="12"/>
    </row>
    <row r="773" spans="1:17" s="13" customFormat="1" ht="14.2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18"/>
      <c r="O773" s="19"/>
      <c r="P773" s="12"/>
      <c r="Q773" s="12"/>
    </row>
    <row r="774" spans="1:21" s="13" customFormat="1" ht="14.2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18"/>
      <c r="O774" s="19"/>
      <c r="P774" s="12"/>
      <c r="Q774" s="20"/>
      <c r="R774" s="8"/>
      <c r="S774" s="8"/>
      <c r="T774" s="8"/>
      <c r="U774" s="8"/>
    </row>
    <row r="775" spans="1:21" s="13" customFormat="1" ht="14.2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18"/>
      <c r="O775" s="19"/>
      <c r="P775" s="12"/>
      <c r="Q775" s="9"/>
      <c r="R775" s="9"/>
      <c r="S775" s="9"/>
      <c r="T775" s="9"/>
      <c r="U775" s="9"/>
    </row>
    <row r="776" spans="14:21" ht="13.5">
      <c r="N776" s="20"/>
      <c r="O776" s="20"/>
      <c r="P776" s="20"/>
      <c r="Q776" s="21"/>
      <c r="R776" s="21"/>
      <c r="S776" s="21"/>
      <c r="T776" s="21"/>
      <c r="U776" s="21"/>
    </row>
    <row r="777" spans="14:25" ht="12.75">
      <c r="N777" s="9"/>
      <c r="O777" s="9"/>
      <c r="P777" s="9"/>
      <c r="V777" s="9"/>
      <c r="W777" s="9"/>
      <c r="X777" s="9"/>
      <c r="Y777" s="9"/>
    </row>
    <row r="778" spans="1:25" s="23" customFormat="1" ht="13.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21"/>
      <c r="O778" s="21"/>
      <c r="P778" s="21"/>
      <c r="Q778" s="9"/>
      <c r="R778" s="9"/>
      <c r="S778" s="9"/>
      <c r="T778" s="9"/>
      <c r="U778" s="9"/>
      <c r="V778" s="21"/>
      <c r="W778" s="21"/>
      <c r="X778" s="21"/>
      <c r="Y778" s="21"/>
    </row>
    <row r="779" spans="17:21" ht="12.75">
      <c r="Q779" s="9"/>
      <c r="R779" s="9"/>
      <c r="S779" s="9"/>
      <c r="T779" s="9"/>
      <c r="U779" s="9"/>
    </row>
    <row r="780" spans="14:25" ht="37.5" customHeight="1"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4:27" ht="13.5" customHeight="1">
      <c r="N781" s="9"/>
      <c r="O781" s="9"/>
      <c r="P781" s="9"/>
      <c r="V781" s="9"/>
      <c r="W781" s="9"/>
      <c r="X781" s="9"/>
      <c r="Y781" s="9"/>
      <c r="Z781" s="9"/>
      <c r="AA781" s="9"/>
    </row>
    <row r="782" spans="14:27" ht="32.25" customHeight="1">
      <c r="N782" s="9"/>
      <c r="O782" s="9"/>
      <c r="P782" s="9"/>
      <c r="V782" s="9"/>
      <c r="W782" s="9"/>
      <c r="X782" s="9"/>
      <c r="Y782" s="9"/>
      <c r="Z782" s="9"/>
      <c r="AA782" s="9"/>
    </row>
    <row r="787" ht="47.25" customHeight="1"/>
    <row r="788" ht="76.5" customHeight="1"/>
    <row r="789" ht="79.5" customHeight="1"/>
  </sheetData>
  <sheetProtection/>
  <mergeCells count="12">
    <mergeCell ref="Q2:U2"/>
    <mergeCell ref="M3:M4"/>
    <mergeCell ref="A764:C764"/>
    <mergeCell ref="A1:C1"/>
    <mergeCell ref="A3:L4"/>
    <mergeCell ref="A765:C765"/>
    <mergeCell ref="A756:L756"/>
    <mergeCell ref="A757:C757"/>
    <mergeCell ref="G2:L2"/>
    <mergeCell ref="A758:C758"/>
    <mergeCell ref="A763:C763"/>
    <mergeCell ref="A2:C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82"/>
  <sheetViews>
    <sheetView view="pageBreakPreview" zoomScaleSheetLayoutView="100" zoomScalePageLayoutView="0" workbookViewId="0" topLeftCell="A1">
      <pane xSplit="2" ySplit="8" topLeftCell="C742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1" sqref="A1:C1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8" width="11.00390625" style="8" customWidth="1"/>
    <col min="19" max="19" width="12.125" style="8" customWidth="1"/>
    <col min="20" max="20" width="12.25390625" style="8" customWidth="1"/>
    <col min="21" max="21" width="11.25390625" style="8" customWidth="1"/>
    <col min="22" max="16384" width="9.125" style="8" customWidth="1"/>
  </cols>
  <sheetData>
    <row r="1" spans="1:3" ht="12.75">
      <c r="A1" s="62" t="str">
        <f>'до 150 кВт'!A1:C1</f>
        <v>ПРОГНОЗ МАЙ  2019 г</v>
      </c>
      <c r="B1" s="62"/>
      <c r="C1" s="62"/>
    </row>
    <row r="2" spans="1:21" ht="34.5" customHeight="1">
      <c r="A2" s="59" t="s">
        <v>1</v>
      </c>
      <c r="B2" s="59"/>
      <c r="C2" s="59"/>
      <c r="D2" s="9"/>
      <c r="E2" s="1" t="s">
        <v>2</v>
      </c>
      <c r="F2" s="2"/>
      <c r="G2" s="69" t="s">
        <v>3</v>
      </c>
      <c r="H2" s="69"/>
      <c r="I2" s="69"/>
      <c r="J2" s="69"/>
      <c r="K2" s="69"/>
      <c r="L2" s="69"/>
      <c r="M2" s="9"/>
      <c r="N2" s="9"/>
      <c r="O2" s="9"/>
      <c r="P2" s="9"/>
      <c r="Q2" s="57" t="s">
        <v>0</v>
      </c>
      <c r="R2" s="57"/>
      <c r="S2" s="57"/>
      <c r="T2" s="57"/>
      <c r="U2" s="57"/>
    </row>
    <row r="3" spans="1:21" ht="15.75" customHeight="1">
      <c r="A3" s="63" t="s">
        <v>8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58" t="s">
        <v>31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58"/>
      <c r="N4" s="3"/>
      <c r="O4" s="3"/>
      <c r="P4" s="3"/>
      <c r="Q4" s="10" t="s">
        <v>25</v>
      </c>
      <c r="R4" s="11">
        <f>'до 150 кВт'!R4</f>
        <v>76.36</v>
      </c>
      <c r="S4" s="11">
        <f>'до 150 кВт'!S4</f>
        <v>306.56</v>
      </c>
      <c r="T4" s="11">
        <f>'до 150 кВт'!T4</f>
        <v>556.87</v>
      </c>
      <c r="U4" s="11">
        <f>'до 150 кВт'!U4</f>
        <v>911.9399999999999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f>'до 150 кВт'!R5</f>
        <v>689536.83</v>
      </c>
      <c r="S5" s="11">
        <f>'до 150 кВт'!S5</f>
        <v>730443.71</v>
      </c>
      <c r="T5" s="11">
        <f>'до 150 кВт'!T5</f>
        <v>970158.1</v>
      </c>
      <c r="U5" s="11">
        <f>'до 150 кВт'!U5</f>
        <v>1240313.51</v>
      </c>
    </row>
    <row r="6" spans="17:21" ht="12.75">
      <c r="Q6" s="10" t="s">
        <v>27</v>
      </c>
      <c r="R6" s="11">
        <f>'до 150 кВт'!R6</f>
        <v>2.76</v>
      </c>
      <c r="S6" s="11">
        <f>'до 150 кВт'!S6</f>
        <v>2.76</v>
      </c>
      <c r="T6" s="11">
        <f>'до 150 кВт'!T6</f>
        <v>2.76</v>
      </c>
      <c r="U6" s="11">
        <f>'до 150 кВт'!U6</f>
        <v>2.76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8" t="s">
        <v>10</v>
      </c>
      <c r="B8" s="29" t="s">
        <v>11</v>
      </c>
      <c r="C8" s="30" t="s">
        <v>12</v>
      </c>
      <c r="D8" s="30" t="s">
        <v>13</v>
      </c>
      <c r="E8" s="30" t="s">
        <v>14</v>
      </c>
      <c r="F8" s="30" t="s">
        <v>15</v>
      </c>
      <c r="G8" s="30" t="s">
        <v>32</v>
      </c>
      <c r="H8" s="31" t="s">
        <v>4</v>
      </c>
      <c r="I8" s="31" t="s">
        <v>5</v>
      </c>
      <c r="J8" s="31" t="s">
        <v>6</v>
      </c>
      <c r="K8" s="31" t="s">
        <v>7</v>
      </c>
      <c r="L8" s="30" t="s">
        <v>16</v>
      </c>
      <c r="M8" s="32" t="s">
        <v>17</v>
      </c>
      <c r="Q8" s="12"/>
    </row>
    <row r="9" spans="1:17" s="13" customFormat="1" ht="14.25" customHeight="1">
      <c r="A9" s="33">
        <f>'до 150 кВт'!A9</f>
        <v>43586</v>
      </c>
      <c r="B9" s="25">
        <v>0</v>
      </c>
      <c r="C9" s="26">
        <v>1251.52</v>
      </c>
      <c r="D9" s="26">
        <v>0</v>
      </c>
      <c r="E9" s="26">
        <v>289.41</v>
      </c>
      <c r="F9" s="26">
        <v>1270.84</v>
      </c>
      <c r="G9" s="26">
        <v>33</v>
      </c>
      <c r="H9" s="27">
        <f>SUM($C9,$G9,R$4,R$6)</f>
        <v>1363.6399999999999</v>
      </c>
      <c r="I9" s="27">
        <f aca="true" t="shared" si="0" ref="I9:K24">SUM($C9,$G9,S$4,S$6)</f>
        <v>1593.84</v>
      </c>
      <c r="J9" s="27">
        <f t="shared" si="0"/>
        <v>1844.1499999999999</v>
      </c>
      <c r="K9" s="27">
        <f t="shared" si="0"/>
        <v>2199.2200000000003</v>
      </c>
      <c r="L9" s="27">
        <v>0</v>
      </c>
      <c r="M9" s="34">
        <v>289.41</v>
      </c>
      <c r="N9" s="17"/>
      <c r="O9" s="17"/>
      <c r="P9" s="12"/>
      <c r="Q9" s="12"/>
    </row>
    <row r="10" spans="1:17" s="13" customFormat="1" ht="14.25" customHeight="1">
      <c r="A10" s="33">
        <f>'до 150 кВт'!A10</f>
        <v>43586</v>
      </c>
      <c r="B10" s="14">
        <v>1</v>
      </c>
      <c r="C10" s="15">
        <v>1179.71</v>
      </c>
      <c r="D10" s="15">
        <v>0</v>
      </c>
      <c r="E10" s="15">
        <v>96.91</v>
      </c>
      <c r="F10" s="26">
        <v>1199.03</v>
      </c>
      <c r="G10" s="26">
        <v>33</v>
      </c>
      <c r="H10" s="16">
        <f aca="true" t="shared" si="1" ref="H10:K73">SUM($C10,$G10,R$4,R$6)</f>
        <v>1291.83</v>
      </c>
      <c r="I10" s="16">
        <f t="shared" si="0"/>
        <v>1522.03</v>
      </c>
      <c r="J10" s="16">
        <f t="shared" si="0"/>
        <v>1772.34</v>
      </c>
      <c r="K10" s="16">
        <f t="shared" si="0"/>
        <v>2127.4100000000003</v>
      </c>
      <c r="L10" s="27">
        <v>0</v>
      </c>
      <c r="M10" s="34">
        <v>96.91</v>
      </c>
      <c r="N10" s="17"/>
      <c r="O10" s="17"/>
      <c r="P10" s="12"/>
      <c r="Q10" s="12"/>
    </row>
    <row r="11" spans="1:17" s="13" customFormat="1" ht="14.25" customHeight="1">
      <c r="A11" s="33">
        <f>'до 150 кВт'!A11</f>
        <v>43586</v>
      </c>
      <c r="B11" s="14">
        <v>2</v>
      </c>
      <c r="C11" s="15">
        <v>1101.37</v>
      </c>
      <c r="D11" s="15">
        <v>0</v>
      </c>
      <c r="E11" s="15">
        <v>71.43</v>
      </c>
      <c r="F11" s="26">
        <v>1120.69</v>
      </c>
      <c r="G11" s="26">
        <v>33</v>
      </c>
      <c r="H11" s="16">
        <f t="shared" si="1"/>
        <v>1213.4899999999998</v>
      </c>
      <c r="I11" s="16">
        <f t="shared" si="0"/>
        <v>1443.6899999999998</v>
      </c>
      <c r="J11" s="16">
        <f t="shared" si="0"/>
        <v>1693.9999999999998</v>
      </c>
      <c r="K11" s="16">
        <f t="shared" si="0"/>
        <v>2049.07</v>
      </c>
      <c r="L11" s="27">
        <v>0</v>
      </c>
      <c r="M11" s="34">
        <v>71.43</v>
      </c>
      <c r="N11" s="17"/>
      <c r="O11" s="17"/>
      <c r="P11" s="12"/>
      <c r="Q11" s="12"/>
    </row>
    <row r="12" spans="1:17" s="13" customFormat="1" ht="14.25" customHeight="1">
      <c r="A12" s="33">
        <f>'до 150 кВт'!A12</f>
        <v>43586</v>
      </c>
      <c r="B12" s="14">
        <v>3</v>
      </c>
      <c r="C12" s="15">
        <v>1091.6</v>
      </c>
      <c r="D12" s="15">
        <v>3.32</v>
      </c>
      <c r="E12" s="15">
        <v>0</v>
      </c>
      <c r="F12" s="26">
        <v>1110.92</v>
      </c>
      <c r="G12" s="26">
        <v>33</v>
      </c>
      <c r="H12" s="16">
        <f t="shared" si="1"/>
        <v>1203.7199999999998</v>
      </c>
      <c r="I12" s="16">
        <f t="shared" si="0"/>
        <v>1433.9199999999998</v>
      </c>
      <c r="J12" s="16">
        <f t="shared" si="0"/>
        <v>1684.2299999999998</v>
      </c>
      <c r="K12" s="16">
        <f t="shared" si="0"/>
        <v>2039.3</v>
      </c>
      <c r="L12" s="27">
        <v>3.32</v>
      </c>
      <c r="M12" s="34">
        <v>0</v>
      </c>
      <c r="N12" s="17"/>
      <c r="O12" s="17"/>
      <c r="P12" s="12"/>
      <c r="Q12" s="12"/>
    </row>
    <row r="13" spans="1:17" s="13" customFormat="1" ht="14.25" customHeight="1">
      <c r="A13" s="33">
        <f>'до 150 кВт'!A13</f>
        <v>43586</v>
      </c>
      <c r="B13" s="14">
        <v>4</v>
      </c>
      <c r="C13" s="15">
        <v>1143.22</v>
      </c>
      <c r="D13" s="15">
        <v>72.52</v>
      </c>
      <c r="E13" s="15">
        <v>0</v>
      </c>
      <c r="F13" s="26">
        <v>1162.54</v>
      </c>
      <c r="G13" s="26">
        <v>33</v>
      </c>
      <c r="H13" s="16">
        <f t="shared" si="1"/>
        <v>1255.34</v>
      </c>
      <c r="I13" s="16">
        <f t="shared" si="0"/>
        <v>1485.54</v>
      </c>
      <c r="J13" s="16">
        <f t="shared" si="0"/>
        <v>1735.8500000000001</v>
      </c>
      <c r="K13" s="16">
        <f t="shared" si="0"/>
        <v>2090.92</v>
      </c>
      <c r="L13" s="27">
        <v>72.52</v>
      </c>
      <c r="M13" s="34">
        <v>0</v>
      </c>
      <c r="N13" s="17"/>
      <c r="O13" s="17"/>
      <c r="P13" s="12"/>
      <c r="Q13" s="12"/>
    </row>
    <row r="14" spans="1:17" s="13" customFormat="1" ht="14.25" customHeight="1">
      <c r="A14" s="33">
        <f>'до 150 кВт'!A14</f>
        <v>43586</v>
      </c>
      <c r="B14" s="14">
        <v>5</v>
      </c>
      <c r="C14" s="15">
        <v>1227.36</v>
      </c>
      <c r="D14" s="15">
        <v>304.64</v>
      </c>
      <c r="E14" s="15">
        <v>0</v>
      </c>
      <c r="F14" s="26">
        <v>1246.68</v>
      </c>
      <c r="G14" s="26">
        <v>33</v>
      </c>
      <c r="H14" s="16">
        <f t="shared" si="1"/>
        <v>1339.4799999999998</v>
      </c>
      <c r="I14" s="16">
        <f t="shared" si="0"/>
        <v>1569.6799999999998</v>
      </c>
      <c r="J14" s="16">
        <f t="shared" si="0"/>
        <v>1819.99</v>
      </c>
      <c r="K14" s="16">
        <f t="shared" si="0"/>
        <v>2175.06</v>
      </c>
      <c r="L14" s="27">
        <v>304.64</v>
      </c>
      <c r="M14" s="34">
        <v>0</v>
      </c>
      <c r="N14" s="17"/>
      <c r="O14" s="17"/>
      <c r="P14" s="12"/>
      <c r="Q14" s="12"/>
    </row>
    <row r="15" spans="1:17" s="13" customFormat="1" ht="14.25" customHeight="1">
      <c r="A15" s="33">
        <f>'до 150 кВт'!A15</f>
        <v>43586</v>
      </c>
      <c r="B15" s="14">
        <v>6</v>
      </c>
      <c r="C15" s="15">
        <v>1473.46</v>
      </c>
      <c r="D15" s="15">
        <v>208.31</v>
      </c>
      <c r="E15" s="15">
        <v>0</v>
      </c>
      <c r="F15" s="26">
        <v>1492.78</v>
      </c>
      <c r="G15" s="26">
        <v>33</v>
      </c>
      <c r="H15" s="16">
        <f t="shared" si="1"/>
        <v>1585.58</v>
      </c>
      <c r="I15" s="16">
        <f t="shared" si="0"/>
        <v>1815.78</v>
      </c>
      <c r="J15" s="16">
        <f t="shared" si="0"/>
        <v>2066.09</v>
      </c>
      <c r="K15" s="16">
        <f t="shared" si="0"/>
        <v>2421.1600000000003</v>
      </c>
      <c r="L15" s="27">
        <v>208.31</v>
      </c>
      <c r="M15" s="34">
        <v>0</v>
      </c>
      <c r="N15" s="17"/>
      <c r="O15" s="17"/>
      <c r="P15" s="12"/>
      <c r="Q15" s="12"/>
    </row>
    <row r="16" spans="1:17" s="13" customFormat="1" ht="14.25" customHeight="1">
      <c r="A16" s="33">
        <f>'до 150 кВт'!A16</f>
        <v>43586</v>
      </c>
      <c r="B16" s="14">
        <v>7</v>
      </c>
      <c r="C16" s="15">
        <v>1649.61</v>
      </c>
      <c r="D16" s="15">
        <v>46.52</v>
      </c>
      <c r="E16" s="15">
        <v>0</v>
      </c>
      <c r="F16" s="26">
        <v>1668.93</v>
      </c>
      <c r="G16" s="26">
        <v>33</v>
      </c>
      <c r="H16" s="16">
        <f t="shared" si="1"/>
        <v>1761.7299999999998</v>
      </c>
      <c r="I16" s="16">
        <f t="shared" si="0"/>
        <v>1991.9299999999998</v>
      </c>
      <c r="J16" s="16">
        <f t="shared" si="0"/>
        <v>2242.2400000000002</v>
      </c>
      <c r="K16" s="16">
        <f t="shared" si="0"/>
        <v>2597.31</v>
      </c>
      <c r="L16" s="27">
        <v>46.52</v>
      </c>
      <c r="M16" s="34">
        <v>0</v>
      </c>
      <c r="N16" s="17"/>
      <c r="O16" s="17"/>
      <c r="P16" s="12"/>
      <c r="Q16" s="12"/>
    </row>
    <row r="17" spans="1:17" s="13" customFormat="1" ht="14.25" customHeight="1">
      <c r="A17" s="33">
        <f>'до 150 кВт'!A17</f>
        <v>43586</v>
      </c>
      <c r="B17" s="14">
        <v>8</v>
      </c>
      <c r="C17" s="15">
        <v>1645.7</v>
      </c>
      <c r="D17" s="15">
        <v>70.56</v>
      </c>
      <c r="E17" s="15">
        <v>0</v>
      </c>
      <c r="F17" s="26">
        <v>1665.02</v>
      </c>
      <c r="G17" s="26">
        <v>33</v>
      </c>
      <c r="H17" s="16">
        <f t="shared" si="1"/>
        <v>1757.82</v>
      </c>
      <c r="I17" s="16">
        <f t="shared" si="0"/>
        <v>1988.02</v>
      </c>
      <c r="J17" s="16">
        <f t="shared" si="0"/>
        <v>2238.3300000000004</v>
      </c>
      <c r="K17" s="16">
        <f t="shared" si="0"/>
        <v>2593.4</v>
      </c>
      <c r="L17" s="27">
        <v>70.56</v>
      </c>
      <c r="M17" s="34">
        <v>0</v>
      </c>
      <c r="N17" s="17"/>
      <c r="O17" s="17"/>
      <c r="P17" s="12"/>
      <c r="Q17" s="12"/>
    </row>
    <row r="18" spans="1:17" s="13" customFormat="1" ht="14.25" customHeight="1">
      <c r="A18" s="33">
        <f>'до 150 кВт'!A18</f>
        <v>43586</v>
      </c>
      <c r="B18" s="14">
        <v>9</v>
      </c>
      <c r="C18" s="15">
        <v>1713.06</v>
      </c>
      <c r="D18" s="15">
        <v>37.96</v>
      </c>
      <c r="E18" s="15">
        <v>0</v>
      </c>
      <c r="F18" s="26">
        <v>1732.38</v>
      </c>
      <c r="G18" s="26">
        <v>33</v>
      </c>
      <c r="H18" s="16">
        <f t="shared" si="1"/>
        <v>1825.1799999999998</v>
      </c>
      <c r="I18" s="16">
        <f t="shared" si="0"/>
        <v>2055.38</v>
      </c>
      <c r="J18" s="16">
        <f t="shared" si="0"/>
        <v>2305.69</v>
      </c>
      <c r="K18" s="16">
        <f t="shared" si="0"/>
        <v>2660.76</v>
      </c>
      <c r="L18" s="27">
        <v>37.96</v>
      </c>
      <c r="M18" s="34">
        <v>0</v>
      </c>
      <c r="N18" s="17"/>
      <c r="O18" s="17"/>
      <c r="P18" s="12"/>
      <c r="Q18" s="12"/>
    </row>
    <row r="19" spans="1:17" s="13" customFormat="1" ht="14.25" customHeight="1">
      <c r="A19" s="33">
        <f>'до 150 кВт'!A19</f>
        <v>43586</v>
      </c>
      <c r="B19" s="14">
        <v>10</v>
      </c>
      <c r="C19" s="15">
        <v>1712.86</v>
      </c>
      <c r="D19" s="15">
        <v>9.94</v>
      </c>
      <c r="E19" s="15">
        <v>0</v>
      </c>
      <c r="F19" s="26">
        <v>1732.18</v>
      </c>
      <c r="G19" s="26">
        <v>33</v>
      </c>
      <c r="H19" s="16">
        <f t="shared" si="1"/>
        <v>1824.9799999999998</v>
      </c>
      <c r="I19" s="16">
        <f t="shared" si="0"/>
        <v>2055.1800000000003</v>
      </c>
      <c r="J19" s="16">
        <f t="shared" si="0"/>
        <v>2305.4900000000002</v>
      </c>
      <c r="K19" s="16">
        <f t="shared" si="0"/>
        <v>2660.56</v>
      </c>
      <c r="L19" s="27">
        <v>9.94</v>
      </c>
      <c r="M19" s="34">
        <v>0</v>
      </c>
      <c r="N19" s="17"/>
      <c r="O19" s="17"/>
      <c r="P19" s="12"/>
      <c r="Q19" s="12"/>
    </row>
    <row r="20" spans="1:17" s="13" customFormat="1" ht="14.25" customHeight="1">
      <c r="A20" s="33">
        <f>'до 150 кВт'!A20</f>
        <v>43586</v>
      </c>
      <c r="B20" s="14">
        <v>11</v>
      </c>
      <c r="C20" s="15">
        <v>1688.29</v>
      </c>
      <c r="D20" s="15">
        <v>32.86</v>
      </c>
      <c r="E20" s="15">
        <v>0</v>
      </c>
      <c r="F20" s="26">
        <v>1707.61</v>
      </c>
      <c r="G20" s="26">
        <v>33</v>
      </c>
      <c r="H20" s="16">
        <f t="shared" si="1"/>
        <v>1800.4099999999999</v>
      </c>
      <c r="I20" s="16">
        <f t="shared" si="0"/>
        <v>2030.61</v>
      </c>
      <c r="J20" s="16">
        <f t="shared" si="0"/>
        <v>2280.92</v>
      </c>
      <c r="K20" s="16">
        <f t="shared" si="0"/>
        <v>2635.9900000000002</v>
      </c>
      <c r="L20" s="27">
        <v>32.86</v>
      </c>
      <c r="M20" s="34">
        <v>0</v>
      </c>
      <c r="N20" s="17"/>
      <c r="O20" s="17"/>
      <c r="P20" s="12"/>
      <c r="Q20" s="12"/>
    </row>
    <row r="21" spans="1:17" s="13" customFormat="1" ht="14.25" customHeight="1">
      <c r="A21" s="33">
        <f>'до 150 кВт'!A21</f>
        <v>43586</v>
      </c>
      <c r="B21" s="14">
        <v>12</v>
      </c>
      <c r="C21" s="15">
        <v>1662.01</v>
      </c>
      <c r="D21" s="15">
        <v>158.6</v>
      </c>
      <c r="E21" s="15">
        <v>0</v>
      </c>
      <c r="F21" s="26">
        <v>1681.33</v>
      </c>
      <c r="G21" s="26">
        <v>33</v>
      </c>
      <c r="H21" s="16">
        <f t="shared" si="1"/>
        <v>1774.1299999999999</v>
      </c>
      <c r="I21" s="16">
        <f t="shared" si="0"/>
        <v>2004.33</v>
      </c>
      <c r="J21" s="16">
        <f t="shared" si="0"/>
        <v>2254.6400000000003</v>
      </c>
      <c r="K21" s="16">
        <f t="shared" si="0"/>
        <v>2609.71</v>
      </c>
      <c r="L21" s="27">
        <v>158.6</v>
      </c>
      <c r="M21" s="34">
        <v>0</v>
      </c>
      <c r="N21" s="17"/>
      <c r="O21" s="17"/>
      <c r="P21" s="12"/>
      <c r="Q21" s="12"/>
    </row>
    <row r="22" spans="1:17" s="13" customFormat="1" ht="14.25" customHeight="1">
      <c r="A22" s="33">
        <f>'до 150 кВт'!A22</f>
        <v>43586</v>
      </c>
      <c r="B22" s="14">
        <v>13</v>
      </c>
      <c r="C22" s="15">
        <v>1660.72</v>
      </c>
      <c r="D22" s="15">
        <v>185.7</v>
      </c>
      <c r="E22" s="15">
        <v>0</v>
      </c>
      <c r="F22" s="26">
        <v>1680.04</v>
      </c>
      <c r="G22" s="26">
        <v>33</v>
      </c>
      <c r="H22" s="16">
        <f t="shared" si="1"/>
        <v>1772.84</v>
      </c>
      <c r="I22" s="16">
        <f t="shared" si="0"/>
        <v>2003.04</v>
      </c>
      <c r="J22" s="16">
        <f t="shared" si="0"/>
        <v>2253.3500000000004</v>
      </c>
      <c r="K22" s="16">
        <f t="shared" si="0"/>
        <v>2608.42</v>
      </c>
      <c r="L22" s="27">
        <v>185.7</v>
      </c>
      <c r="M22" s="34">
        <v>0</v>
      </c>
      <c r="N22" s="18"/>
      <c r="O22" s="19"/>
      <c r="P22" s="12"/>
      <c r="Q22" s="12"/>
    </row>
    <row r="23" spans="1:17" s="13" customFormat="1" ht="14.25" customHeight="1">
      <c r="A23" s="33">
        <f>'до 150 кВт'!A23</f>
        <v>43586</v>
      </c>
      <c r="B23" s="14">
        <v>14</v>
      </c>
      <c r="C23" s="15">
        <v>1657.48</v>
      </c>
      <c r="D23" s="15">
        <v>56.69</v>
      </c>
      <c r="E23" s="15">
        <v>0</v>
      </c>
      <c r="F23" s="26">
        <v>1676.8</v>
      </c>
      <c r="G23" s="26">
        <v>33</v>
      </c>
      <c r="H23" s="16">
        <f t="shared" si="1"/>
        <v>1769.6</v>
      </c>
      <c r="I23" s="16">
        <f t="shared" si="0"/>
        <v>1999.8</v>
      </c>
      <c r="J23" s="16">
        <f t="shared" si="0"/>
        <v>2250.11</v>
      </c>
      <c r="K23" s="16">
        <f t="shared" si="0"/>
        <v>2605.1800000000003</v>
      </c>
      <c r="L23" s="27">
        <v>56.69</v>
      </c>
      <c r="M23" s="34">
        <v>0</v>
      </c>
      <c r="N23" s="18"/>
      <c r="O23" s="19"/>
      <c r="P23" s="12"/>
      <c r="Q23" s="12"/>
    </row>
    <row r="24" spans="1:17" s="13" customFormat="1" ht="14.25" customHeight="1">
      <c r="A24" s="33">
        <f>'до 150 кВт'!A24</f>
        <v>43586</v>
      </c>
      <c r="B24" s="14">
        <v>15</v>
      </c>
      <c r="C24" s="15">
        <v>1650.26</v>
      </c>
      <c r="D24" s="15">
        <v>78.6</v>
      </c>
      <c r="E24" s="15">
        <v>0</v>
      </c>
      <c r="F24" s="26">
        <v>1669.58</v>
      </c>
      <c r="G24" s="26">
        <v>33</v>
      </c>
      <c r="H24" s="16">
        <f t="shared" si="1"/>
        <v>1762.3799999999999</v>
      </c>
      <c r="I24" s="16">
        <f t="shared" si="0"/>
        <v>1992.58</v>
      </c>
      <c r="J24" s="16">
        <f t="shared" si="0"/>
        <v>2242.8900000000003</v>
      </c>
      <c r="K24" s="16">
        <f t="shared" si="0"/>
        <v>2597.96</v>
      </c>
      <c r="L24" s="27">
        <v>78.6</v>
      </c>
      <c r="M24" s="34">
        <v>0</v>
      </c>
      <c r="N24" s="18"/>
      <c r="O24" s="19"/>
      <c r="P24" s="12"/>
      <c r="Q24" s="12"/>
    </row>
    <row r="25" spans="1:17" s="13" customFormat="1" ht="14.25" customHeight="1">
      <c r="A25" s="33">
        <f>'до 150 кВт'!A25</f>
        <v>43586</v>
      </c>
      <c r="B25" s="14">
        <v>16</v>
      </c>
      <c r="C25" s="15">
        <v>1646.68</v>
      </c>
      <c r="D25" s="15">
        <v>0</v>
      </c>
      <c r="E25" s="15">
        <v>205</v>
      </c>
      <c r="F25" s="26">
        <v>1666</v>
      </c>
      <c r="G25" s="26">
        <v>33</v>
      </c>
      <c r="H25" s="16">
        <f t="shared" si="1"/>
        <v>1758.8</v>
      </c>
      <c r="I25" s="16">
        <f t="shared" si="1"/>
        <v>1989</v>
      </c>
      <c r="J25" s="16">
        <f t="shared" si="1"/>
        <v>2239.3100000000004</v>
      </c>
      <c r="K25" s="16">
        <f t="shared" si="1"/>
        <v>2594.38</v>
      </c>
      <c r="L25" s="27">
        <v>0</v>
      </c>
      <c r="M25" s="34">
        <v>205</v>
      </c>
      <c r="N25" s="18"/>
      <c r="O25" s="19"/>
      <c r="P25" s="12"/>
      <c r="Q25" s="12"/>
    </row>
    <row r="26" spans="1:17" s="13" customFormat="1" ht="14.25" customHeight="1">
      <c r="A26" s="33">
        <f>'до 150 кВт'!A26</f>
        <v>43586</v>
      </c>
      <c r="B26" s="14">
        <v>17</v>
      </c>
      <c r="C26" s="15">
        <v>1675.31</v>
      </c>
      <c r="D26" s="15">
        <v>51.6</v>
      </c>
      <c r="E26" s="15">
        <v>0</v>
      </c>
      <c r="F26" s="26">
        <v>1694.63</v>
      </c>
      <c r="G26" s="26">
        <v>33</v>
      </c>
      <c r="H26" s="16">
        <f t="shared" si="1"/>
        <v>1787.4299999999998</v>
      </c>
      <c r="I26" s="16">
        <f t="shared" si="1"/>
        <v>2017.6299999999999</v>
      </c>
      <c r="J26" s="16">
        <f t="shared" si="1"/>
        <v>2267.94</v>
      </c>
      <c r="K26" s="16">
        <f t="shared" si="1"/>
        <v>2623.01</v>
      </c>
      <c r="L26" s="27">
        <v>51.6</v>
      </c>
      <c r="M26" s="34">
        <v>0</v>
      </c>
      <c r="N26" s="18"/>
      <c r="O26" s="19"/>
      <c r="P26" s="12"/>
      <c r="Q26" s="12"/>
    </row>
    <row r="27" spans="1:17" s="13" customFormat="1" ht="14.25" customHeight="1">
      <c r="A27" s="33">
        <f>'до 150 кВт'!A27</f>
        <v>43586</v>
      </c>
      <c r="B27" s="14">
        <v>18</v>
      </c>
      <c r="C27" s="15">
        <v>1690.64</v>
      </c>
      <c r="D27" s="15">
        <v>17.92</v>
      </c>
      <c r="E27" s="15">
        <v>0</v>
      </c>
      <c r="F27" s="26">
        <v>1709.96</v>
      </c>
      <c r="G27" s="26">
        <v>33</v>
      </c>
      <c r="H27" s="16">
        <f t="shared" si="1"/>
        <v>1802.76</v>
      </c>
      <c r="I27" s="16">
        <f t="shared" si="1"/>
        <v>2032.96</v>
      </c>
      <c r="J27" s="16">
        <f t="shared" si="1"/>
        <v>2283.2700000000004</v>
      </c>
      <c r="K27" s="16">
        <f t="shared" si="1"/>
        <v>2638.34</v>
      </c>
      <c r="L27" s="27">
        <v>17.92</v>
      </c>
      <c r="M27" s="34">
        <v>0</v>
      </c>
      <c r="N27" s="18"/>
      <c r="O27" s="19"/>
      <c r="P27" s="12"/>
      <c r="Q27" s="12"/>
    </row>
    <row r="28" spans="1:17" s="13" customFormat="1" ht="14.25" customHeight="1">
      <c r="A28" s="33">
        <f>'до 150 кВт'!A28</f>
        <v>43586</v>
      </c>
      <c r="B28" s="14">
        <v>19</v>
      </c>
      <c r="C28" s="15">
        <v>1730.29</v>
      </c>
      <c r="D28" s="15">
        <v>0</v>
      </c>
      <c r="E28" s="15">
        <v>240.72</v>
      </c>
      <c r="F28" s="26">
        <v>1749.61</v>
      </c>
      <c r="G28" s="26">
        <v>33</v>
      </c>
      <c r="H28" s="16">
        <f t="shared" si="1"/>
        <v>1842.4099999999999</v>
      </c>
      <c r="I28" s="16">
        <f t="shared" si="1"/>
        <v>2072.61</v>
      </c>
      <c r="J28" s="16">
        <f t="shared" si="1"/>
        <v>2322.92</v>
      </c>
      <c r="K28" s="16">
        <f t="shared" si="1"/>
        <v>2677.9900000000002</v>
      </c>
      <c r="L28" s="27">
        <v>0</v>
      </c>
      <c r="M28" s="34">
        <v>240.72</v>
      </c>
      <c r="N28" s="18"/>
      <c r="O28" s="19"/>
      <c r="P28" s="12"/>
      <c r="Q28" s="12"/>
    </row>
    <row r="29" spans="1:17" s="13" customFormat="1" ht="14.25" customHeight="1">
      <c r="A29" s="33">
        <f>'до 150 кВт'!A29</f>
        <v>43586</v>
      </c>
      <c r="B29" s="14">
        <v>20</v>
      </c>
      <c r="C29" s="15">
        <v>1708.53</v>
      </c>
      <c r="D29" s="15">
        <v>0</v>
      </c>
      <c r="E29" s="15">
        <v>238.97</v>
      </c>
      <c r="F29" s="26">
        <v>1727.85</v>
      </c>
      <c r="G29" s="26">
        <v>33</v>
      </c>
      <c r="H29" s="16">
        <f t="shared" si="1"/>
        <v>1820.6499999999999</v>
      </c>
      <c r="I29" s="16">
        <f t="shared" si="1"/>
        <v>2050.8500000000004</v>
      </c>
      <c r="J29" s="16">
        <f t="shared" si="1"/>
        <v>2301.1600000000003</v>
      </c>
      <c r="K29" s="16">
        <f t="shared" si="1"/>
        <v>2656.23</v>
      </c>
      <c r="L29" s="27">
        <v>0</v>
      </c>
      <c r="M29" s="34">
        <v>238.97</v>
      </c>
      <c r="N29" s="18"/>
      <c r="O29" s="19"/>
      <c r="P29" s="12"/>
      <c r="Q29" s="12"/>
    </row>
    <row r="30" spans="1:17" s="13" customFormat="1" ht="14.25" customHeight="1">
      <c r="A30" s="33">
        <f>'до 150 кВт'!A30</f>
        <v>43586</v>
      </c>
      <c r="B30" s="14">
        <v>21</v>
      </c>
      <c r="C30" s="15">
        <v>1721.09</v>
      </c>
      <c r="D30" s="15">
        <v>0</v>
      </c>
      <c r="E30" s="15">
        <v>252.87</v>
      </c>
      <c r="F30" s="26">
        <v>1740.41</v>
      </c>
      <c r="G30" s="26">
        <v>33</v>
      </c>
      <c r="H30" s="16">
        <f t="shared" si="1"/>
        <v>1833.2099999999998</v>
      </c>
      <c r="I30" s="16">
        <f t="shared" si="1"/>
        <v>2063.4100000000003</v>
      </c>
      <c r="J30" s="16">
        <f t="shared" si="1"/>
        <v>2313.7200000000003</v>
      </c>
      <c r="K30" s="16">
        <f t="shared" si="1"/>
        <v>2668.79</v>
      </c>
      <c r="L30" s="27">
        <v>0</v>
      </c>
      <c r="M30" s="34">
        <v>252.87</v>
      </c>
      <c r="N30" s="18"/>
      <c r="O30" s="19"/>
      <c r="P30" s="12"/>
      <c r="Q30" s="12"/>
    </row>
    <row r="31" spans="1:17" s="13" customFormat="1" ht="14.25" customHeight="1">
      <c r="A31" s="33">
        <f>'до 150 кВт'!A31</f>
        <v>43586</v>
      </c>
      <c r="B31" s="14">
        <v>22</v>
      </c>
      <c r="C31" s="15">
        <v>1640.93</v>
      </c>
      <c r="D31" s="15">
        <v>0</v>
      </c>
      <c r="E31" s="15">
        <v>167.56</v>
      </c>
      <c r="F31" s="26">
        <v>1660.25</v>
      </c>
      <c r="G31" s="26">
        <v>33</v>
      </c>
      <c r="H31" s="16">
        <f t="shared" si="1"/>
        <v>1753.05</v>
      </c>
      <c r="I31" s="16">
        <f t="shared" si="1"/>
        <v>1983.25</v>
      </c>
      <c r="J31" s="16">
        <f t="shared" si="1"/>
        <v>2233.5600000000004</v>
      </c>
      <c r="K31" s="16">
        <f t="shared" si="1"/>
        <v>2588.63</v>
      </c>
      <c r="L31" s="27">
        <v>0</v>
      </c>
      <c r="M31" s="34">
        <v>167.56</v>
      </c>
      <c r="N31" s="18"/>
      <c r="O31" s="19"/>
      <c r="P31" s="12"/>
      <c r="Q31" s="12"/>
    </row>
    <row r="32" spans="1:17" s="13" customFormat="1" ht="14.25" customHeight="1">
      <c r="A32" s="33">
        <f>'до 150 кВт'!A32</f>
        <v>43586</v>
      </c>
      <c r="B32" s="14">
        <v>23</v>
      </c>
      <c r="C32" s="15">
        <v>1542.81</v>
      </c>
      <c r="D32" s="15">
        <v>0</v>
      </c>
      <c r="E32" s="15">
        <v>119.55</v>
      </c>
      <c r="F32" s="26">
        <v>1562.13</v>
      </c>
      <c r="G32" s="26">
        <v>33</v>
      </c>
      <c r="H32" s="16">
        <f t="shared" si="1"/>
        <v>1654.9299999999998</v>
      </c>
      <c r="I32" s="16">
        <f t="shared" si="1"/>
        <v>1885.1299999999999</v>
      </c>
      <c r="J32" s="16">
        <f t="shared" si="1"/>
        <v>2135.44</v>
      </c>
      <c r="K32" s="16">
        <f t="shared" si="1"/>
        <v>2490.51</v>
      </c>
      <c r="L32" s="27">
        <v>0</v>
      </c>
      <c r="M32" s="34">
        <v>119.55</v>
      </c>
      <c r="N32" s="18"/>
      <c r="O32" s="19"/>
      <c r="P32" s="12"/>
      <c r="Q32" s="12"/>
    </row>
    <row r="33" spans="1:17" s="13" customFormat="1" ht="14.25" customHeight="1">
      <c r="A33" s="33">
        <f>'до 150 кВт'!A33</f>
        <v>43587</v>
      </c>
      <c r="B33" s="14">
        <v>0</v>
      </c>
      <c r="C33" s="15">
        <v>1566.25</v>
      </c>
      <c r="D33" s="15">
        <v>0</v>
      </c>
      <c r="E33" s="15">
        <v>270.26</v>
      </c>
      <c r="F33" s="26">
        <v>1585.57</v>
      </c>
      <c r="G33" s="26">
        <v>33</v>
      </c>
      <c r="H33" s="16">
        <f t="shared" si="1"/>
        <v>1678.37</v>
      </c>
      <c r="I33" s="16">
        <f t="shared" si="1"/>
        <v>1908.57</v>
      </c>
      <c r="J33" s="16">
        <f t="shared" si="1"/>
        <v>2158.88</v>
      </c>
      <c r="K33" s="16">
        <f t="shared" si="1"/>
        <v>2513.9500000000003</v>
      </c>
      <c r="L33" s="27">
        <v>0</v>
      </c>
      <c r="M33" s="34">
        <v>270.26</v>
      </c>
      <c r="N33" s="18"/>
      <c r="O33" s="19"/>
      <c r="P33" s="12"/>
      <c r="Q33" s="12"/>
    </row>
    <row r="34" spans="1:17" s="13" customFormat="1" ht="14.25" customHeight="1">
      <c r="A34" s="33">
        <f>'до 150 кВт'!A34</f>
        <v>43587</v>
      </c>
      <c r="B34" s="14">
        <v>1</v>
      </c>
      <c r="C34" s="15">
        <v>1398.76</v>
      </c>
      <c r="D34" s="15">
        <v>0</v>
      </c>
      <c r="E34" s="15">
        <v>234.72</v>
      </c>
      <c r="F34" s="26">
        <v>1418.08</v>
      </c>
      <c r="G34" s="26">
        <v>33</v>
      </c>
      <c r="H34" s="16">
        <f t="shared" si="1"/>
        <v>1510.8799999999999</v>
      </c>
      <c r="I34" s="16">
        <f t="shared" si="1"/>
        <v>1741.08</v>
      </c>
      <c r="J34" s="16">
        <f t="shared" si="1"/>
        <v>1991.39</v>
      </c>
      <c r="K34" s="16">
        <f t="shared" si="1"/>
        <v>2346.46</v>
      </c>
      <c r="L34" s="27">
        <v>0</v>
      </c>
      <c r="M34" s="34">
        <v>234.72</v>
      </c>
      <c r="N34" s="18"/>
      <c r="O34" s="19"/>
      <c r="P34" s="12"/>
      <c r="Q34" s="12"/>
    </row>
    <row r="35" spans="1:17" s="13" customFormat="1" ht="14.25" customHeight="1">
      <c r="A35" s="33">
        <f>'до 150 кВт'!A35</f>
        <v>43587</v>
      </c>
      <c r="B35" s="14">
        <v>2</v>
      </c>
      <c r="C35" s="15">
        <v>1376.4</v>
      </c>
      <c r="D35" s="15">
        <v>0</v>
      </c>
      <c r="E35" s="15">
        <v>250.52</v>
      </c>
      <c r="F35" s="26">
        <v>1395.72</v>
      </c>
      <c r="G35" s="26">
        <v>33</v>
      </c>
      <c r="H35" s="16">
        <f t="shared" si="1"/>
        <v>1488.52</v>
      </c>
      <c r="I35" s="16">
        <f t="shared" si="1"/>
        <v>1718.72</v>
      </c>
      <c r="J35" s="16">
        <f t="shared" si="1"/>
        <v>1969.03</v>
      </c>
      <c r="K35" s="16">
        <f t="shared" si="1"/>
        <v>2324.1000000000004</v>
      </c>
      <c r="L35" s="27">
        <v>0</v>
      </c>
      <c r="M35" s="34">
        <v>250.52</v>
      </c>
      <c r="N35" s="18"/>
      <c r="O35" s="19"/>
      <c r="P35" s="12"/>
      <c r="Q35" s="12"/>
    </row>
    <row r="36" spans="1:17" s="13" customFormat="1" ht="14.25" customHeight="1">
      <c r="A36" s="33">
        <f>'до 150 кВт'!A36</f>
        <v>43587</v>
      </c>
      <c r="B36" s="14">
        <v>3</v>
      </c>
      <c r="C36" s="15">
        <v>1219.14</v>
      </c>
      <c r="D36" s="15">
        <v>0</v>
      </c>
      <c r="E36" s="15">
        <v>102.53</v>
      </c>
      <c r="F36" s="26">
        <v>1238.46</v>
      </c>
      <c r="G36" s="26">
        <v>33</v>
      </c>
      <c r="H36" s="16">
        <f t="shared" si="1"/>
        <v>1331.26</v>
      </c>
      <c r="I36" s="16">
        <f t="shared" si="1"/>
        <v>1561.46</v>
      </c>
      <c r="J36" s="16">
        <f t="shared" si="1"/>
        <v>1811.7700000000002</v>
      </c>
      <c r="K36" s="16">
        <f t="shared" si="1"/>
        <v>2166.84</v>
      </c>
      <c r="L36" s="27">
        <v>0</v>
      </c>
      <c r="M36" s="34">
        <v>102.53</v>
      </c>
      <c r="N36" s="18"/>
      <c r="O36" s="19"/>
      <c r="P36" s="12"/>
      <c r="Q36" s="12"/>
    </row>
    <row r="37" spans="1:17" s="13" customFormat="1" ht="14.25" customHeight="1">
      <c r="A37" s="33">
        <f>'до 150 кВт'!A37</f>
        <v>43587</v>
      </c>
      <c r="B37" s="14">
        <v>4</v>
      </c>
      <c r="C37" s="15">
        <v>1213.04</v>
      </c>
      <c r="D37" s="15">
        <v>0</v>
      </c>
      <c r="E37" s="15">
        <v>13.93</v>
      </c>
      <c r="F37" s="26">
        <v>1232.36</v>
      </c>
      <c r="G37" s="26">
        <v>33</v>
      </c>
      <c r="H37" s="16">
        <f t="shared" si="1"/>
        <v>1325.1599999999999</v>
      </c>
      <c r="I37" s="16">
        <f t="shared" si="1"/>
        <v>1555.36</v>
      </c>
      <c r="J37" s="16">
        <f t="shared" si="1"/>
        <v>1805.6699999999998</v>
      </c>
      <c r="K37" s="16">
        <f t="shared" si="1"/>
        <v>2160.7400000000002</v>
      </c>
      <c r="L37" s="27">
        <v>0</v>
      </c>
      <c r="M37" s="34">
        <v>13.93</v>
      </c>
      <c r="N37" s="18"/>
      <c r="O37" s="19"/>
      <c r="P37" s="12"/>
      <c r="Q37" s="12"/>
    </row>
    <row r="38" spans="1:17" s="13" customFormat="1" ht="14.25" customHeight="1">
      <c r="A38" s="33">
        <f>'до 150 кВт'!A38</f>
        <v>43587</v>
      </c>
      <c r="B38" s="14">
        <v>5</v>
      </c>
      <c r="C38" s="15">
        <v>1261.57</v>
      </c>
      <c r="D38" s="15">
        <v>84.23</v>
      </c>
      <c r="E38" s="15">
        <v>0</v>
      </c>
      <c r="F38" s="26">
        <v>1280.89</v>
      </c>
      <c r="G38" s="26">
        <v>33</v>
      </c>
      <c r="H38" s="16">
        <f t="shared" si="1"/>
        <v>1373.6899999999998</v>
      </c>
      <c r="I38" s="16">
        <f t="shared" si="1"/>
        <v>1603.8899999999999</v>
      </c>
      <c r="J38" s="16">
        <f t="shared" si="1"/>
        <v>1854.2</v>
      </c>
      <c r="K38" s="16">
        <f t="shared" si="1"/>
        <v>2209.27</v>
      </c>
      <c r="L38" s="27">
        <v>84.23</v>
      </c>
      <c r="M38" s="34">
        <v>0</v>
      </c>
      <c r="N38" s="18"/>
      <c r="O38" s="19"/>
      <c r="P38" s="12"/>
      <c r="Q38" s="12"/>
    </row>
    <row r="39" spans="1:17" s="13" customFormat="1" ht="14.25" customHeight="1">
      <c r="A39" s="33">
        <f>'до 150 кВт'!A39</f>
        <v>43587</v>
      </c>
      <c r="B39" s="14">
        <v>6</v>
      </c>
      <c r="C39" s="15">
        <v>1307.3</v>
      </c>
      <c r="D39" s="15">
        <v>0</v>
      </c>
      <c r="E39" s="15">
        <v>0.53</v>
      </c>
      <c r="F39" s="26">
        <v>1326.62</v>
      </c>
      <c r="G39" s="26">
        <v>33</v>
      </c>
      <c r="H39" s="16">
        <f t="shared" si="1"/>
        <v>1419.4199999999998</v>
      </c>
      <c r="I39" s="16">
        <f t="shared" si="1"/>
        <v>1649.62</v>
      </c>
      <c r="J39" s="16">
        <f t="shared" si="1"/>
        <v>1899.93</v>
      </c>
      <c r="K39" s="16">
        <f t="shared" si="1"/>
        <v>2255</v>
      </c>
      <c r="L39" s="27">
        <v>0</v>
      </c>
      <c r="M39" s="34">
        <v>0.53</v>
      </c>
      <c r="N39" s="18"/>
      <c r="O39" s="19"/>
      <c r="P39" s="12"/>
      <c r="Q39" s="12"/>
    </row>
    <row r="40" spans="1:17" s="13" customFormat="1" ht="14.25" customHeight="1">
      <c r="A40" s="33">
        <f>'до 150 кВт'!A40</f>
        <v>43587</v>
      </c>
      <c r="B40" s="14">
        <v>7</v>
      </c>
      <c r="C40" s="15">
        <v>1514.57</v>
      </c>
      <c r="D40" s="15">
        <v>0</v>
      </c>
      <c r="E40" s="15">
        <v>215.25</v>
      </c>
      <c r="F40" s="26">
        <v>1533.89</v>
      </c>
      <c r="G40" s="26">
        <v>33</v>
      </c>
      <c r="H40" s="16">
        <f t="shared" si="1"/>
        <v>1626.6899999999998</v>
      </c>
      <c r="I40" s="16">
        <f t="shared" si="1"/>
        <v>1856.8899999999999</v>
      </c>
      <c r="J40" s="16">
        <f t="shared" si="1"/>
        <v>2107.2000000000003</v>
      </c>
      <c r="K40" s="16">
        <f t="shared" si="1"/>
        <v>2462.27</v>
      </c>
      <c r="L40" s="27">
        <v>0</v>
      </c>
      <c r="M40" s="34">
        <v>215.25</v>
      </c>
      <c r="N40" s="18"/>
      <c r="O40" s="19"/>
      <c r="P40" s="12"/>
      <c r="Q40" s="12"/>
    </row>
    <row r="41" spans="1:17" s="13" customFormat="1" ht="14.25" customHeight="1">
      <c r="A41" s="33">
        <f>'до 150 кВт'!A41</f>
        <v>43587</v>
      </c>
      <c r="B41" s="14">
        <v>8</v>
      </c>
      <c r="C41" s="15">
        <v>1675.18</v>
      </c>
      <c r="D41" s="15">
        <v>0</v>
      </c>
      <c r="E41" s="15">
        <v>58.92</v>
      </c>
      <c r="F41" s="26">
        <v>1694.5</v>
      </c>
      <c r="G41" s="26">
        <v>33</v>
      </c>
      <c r="H41" s="16">
        <f t="shared" si="1"/>
        <v>1787.3</v>
      </c>
      <c r="I41" s="16">
        <f t="shared" si="1"/>
        <v>2017.5</v>
      </c>
      <c r="J41" s="16">
        <f t="shared" si="1"/>
        <v>2267.8100000000004</v>
      </c>
      <c r="K41" s="16">
        <f t="shared" si="1"/>
        <v>2622.88</v>
      </c>
      <c r="L41" s="27">
        <v>0</v>
      </c>
      <c r="M41" s="34">
        <v>58.92</v>
      </c>
      <c r="N41" s="18"/>
      <c r="O41" s="19"/>
      <c r="P41" s="12"/>
      <c r="Q41" s="12"/>
    </row>
    <row r="42" spans="1:17" s="13" customFormat="1" ht="14.25" customHeight="1">
      <c r="A42" s="33">
        <f>'до 150 кВт'!A42</f>
        <v>43587</v>
      </c>
      <c r="B42" s="14">
        <v>9</v>
      </c>
      <c r="C42" s="15">
        <v>1705.78</v>
      </c>
      <c r="D42" s="15">
        <v>0</v>
      </c>
      <c r="E42" s="15">
        <v>31.12</v>
      </c>
      <c r="F42" s="26">
        <v>1725.1</v>
      </c>
      <c r="G42" s="26">
        <v>33</v>
      </c>
      <c r="H42" s="16">
        <f t="shared" si="1"/>
        <v>1817.8999999999999</v>
      </c>
      <c r="I42" s="16">
        <f t="shared" si="1"/>
        <v>2048.1</v>
      </c>
      <c r="J42" s="16">
        <f t="shared" si="1"/>
        <v>2298.4100000000003</v>
      </c>
      <c r="K42" s="16">
        <f t="shared" si="1"/>
        <v>2653.48</v>
      </c>
      <c r="L42" s="27">
        <v>0</v>
      </c>
      <c r="M42" s="34">
        <v>31.12</v>
      </c>
      <c r="N42" s="18"/>
      <c r="O42" s="19"/>
      <c r="P42" s="12"/>
      <c r="Q42" s="12"/>
    </row>
    <row r="43" spans="1:17" s="13" customFormat="1" ht="14.25" customHeight="1">
      <c r="A43" s="33">
        <f>'до 150 кВт'!A43</f>
        <v>43587</v>
      </c>
      <c r="B43" s="14">
        <v>10</v>
      </c>
      <c r="C43" s="15">
        <v>1715.26</v>
      </c>
      <c r="D43" s="15">
        <v>0</v>
      </c>
      <c r="E43" s="15">
        <v>17.81</v>
      </c>
      <c r="F43" s="26">
        <v>1734.58</v>
      </c>
      <c r="G43" s="26">
        <v>33</v>
      </c>
      <c r="H43" s="16">
        <f t="shared" si="1"/>
        <v>1827.3799999999999</v>
      </c>
      <c r="I43" s="16">
        <f t="shared" si="1"/>
        <v>2057.5800000000004</v>
      </c>
      <c r="J43" s="16">
        <f t="shared" si="1"/>
        <v>2307.8900000000003</v>
      </c>
      <c r="K43" s="16">
        <f t="shared" si="1"/>
        <v>2662.96</v>
      </c>
      <c r="L43" s="27">
        <v>0</v>
      </c>
      <c r="M43" s="34">
        <v>17.81</v>
      </c>
      <c r="N43" s="18"/>
      <c r="O43" s="19"/>
      <c r="P43" s="12"/>
      <c r="Q43" s="12"/>
    </row>
    <row r="44" spans="1:17" s="13" customFormat="1" ht="14.25" customHeight="1">
      <c r="A44" s="33">
        <f>'до 150 кВт'!A44</f>
        <v>43587</v>
      </c>
      <c r="B44" s="14">
        <v>11</v>
      </c>
      <c r="C44" s="15">
        <v>1716.97</v>
      </c>
      <c r="D44" s="15">
        <v>0</v>
      </c>
      <c r="E44" s="15">
        <v>50.03</v>
      </c>
      <c r="F44" s="26">
        <v>1736.29</v>
      </c>
      <c r="G44" s="26">
        <v>33</v>
      </c>
      <c r="H44" s="16">
        <f t="shared" si="1"/>
        <v>1829.09</v>
      </c>
      <c r="I44" s="16">
        <f t="shared" si="1"/>
        <v>2059.2900000000004</v>
      </c>
      <c r="J44" s="16">
        <f t="shared" si="1"/>
        <v>2309.6000000000004</v>
      </c>
      <c r="K44" s="16">
        <f t="shared" si="1"/>
        <v>2664.67</v>
      </c>
      <c r="L44" s="27">
        <v>0</v>
      </c>
      <c r="M44" s="34">
        <v>50.03</v>
      </c>
      <c r="N44" s="18"/>
      <c r="O44" s="19"/>
      <c r="P44" s="12"/>
      <c r="Q44" s="12"/>
    </row>
    <row r="45" spans="1:17" s="13" customFormat="1" ht="14.25" customHeight="1">
      <c r="A45" s="33">
        <f>'до 150 кВт'!A45</f>
        <v>43587</v>
      </c>
      <c r="B45" s="14">
        <v>12</v>
      </c>
      <c r="C45" s="15">
        <v>1707.54</v>
      </c>
      <c r="D45" s="15">
        <v>0</v>
      </c>
      <c r="E45" s="15">
        <v>70.2</v>
      </c>
      <c r="F45" s="26">
        <v>1726.86</v>
      </c>
      <c r="G45" s="26">
        <v>33</v>
      </c>
      <c r="H45" s="16">
        <f t="shared" si="1"/>
        <v>1819.6599999999999</v>
      </c>
      <c r="I45" s="16">
        <f t="shared" si="1"/>
        <v>2049.86</v>
      </c>
      <c r="J45" s="16">
        <f t="shared" si="1"/>
        <v>2300.17</v>
      </c>
      <c r="K45" s="16">
        <f t="shared" si="1"/>
        <v>2655.2400000000002</v>
      </c>
      <c r="L45" s="27">
        <v>0</v>
      </c>
      <c r="M45" s="34">
        <v>70.2</v>
      </c>
      <c r="N45" s="18"/>
      <c r="O45" s="19"/>
      <c r="P45" s="12"/>
      <c r="Q45" s="12"/>
    </row>
    <row r="46" spans="1:17" s="13" customFormat="1" ht="14.25" customHeight="1">
      <c r="A46" s="33">
        <f>'до 150 кВт'!A46</f>
        <v>43587</v>
      </c>
      <c r="B46" s="14">
        <v>13</v>
      </c>
      <c r="C46" s="15">
        <v>1703.23</v>
      </c>
      <c r="D46" s="15">
        <v>0</v>
      </c>
      <c r="E46" s="15">
        <v>203.29</v>
      </c>
      <c r="F46" s="26">
        <v>1722.55</v>
      </c>
      <c r="G46" s="26">
        <v>33</v>
      </c>
      <c r="H46" s="16">
        <f t="shared" si="1"/>
        <v>1815.35</v>
      </c>
      <c r="I46" s="16">
        <f t="shared" si="1"/>
        <v>2045.55</v>
      </c>
      <c r="J46" s="16">
        <f t="shared" si="1"/>
        <v>2295.86</v>
      </c>
      <c r="K46" s="16">
        <f t="shared" si="1"/>
        <v>2650.9300000000003</v>
      </c>
      <c r="L46" s="27">
        <v>0</v>
      </c>
      <c r="M46" s="34">
        <v>203.29</v>
      </c>
      <c r="N46" s="18"/>
      <c r="O46" s="19"/>
      <c r="P46" s="12"/>
      <c r="Q46" s="12"/>
    </row>
    <row r="47" spans="1:17" s="13" customFormat="1" ht="14.25" customHeight="1">
      <c r="A47" s="33">
        <f>'до 150 кВт'!A47</f>
        <v>43587</v>
      </c>
      <c r="B47" s="14">
        <v>14</v>
      </c>
      <c r="C47" s="15">
        <v>1696.22</v>
      </c>
      <c r="D47" s="15">
        <v>0</v>
      </c>
      <c r="E47" s="15">
        <v>272.38</v>
      </c>
      <c r="F47" s="26">
        <v>1715.54</v>
      </c>
      <c r="G47" s="26">
        <v>33</v>
      </c>
      <c r="H47" s="16">
        <f t="shared" si="1"/>
        <v>1808.34</v>
      </c>
      <c r="I47" s="16">
        <f t="shared" si="1"/>
        <v>2038.54</v>
      </c>
      <c r="J47" s="16">
        <f t="shared" si="1"/>
        <v>2288.8500000000004</v>
      </c>
      <c r="K47" s="16">
        <f t="shared" si="1"/>
        <v>2643.92</v>
      </c>
      <c r="L47" s="27">
        <v>0</v>
      </c>
      <c r="M47" s="34">
        <v>272.38</v>
      </c>
      <c r="N47" s="18"/>
      <c r="O47" s="19"/>
      <c r="P47" s="12"/>
      <c r="Q47" s="12"/>
    </row>
    <row r="48" spans="1:17" s="13" customFormat="1" ht="14.25" customHeight="1">
      <c r="A48" s="33">
        <f>'до 150 кВт'!A48</f>
        <v>43587</v>
      </c>
      <c r="B48" s="14">
        <v>15</v>
      </c>
      <c r="C48" s="15">
        <v>1667.41</v>
      </c>
      <c r="D48" s="15">
        <v>0</v>
      </c>
      <c r="E48" s="15">
        <v>192.73</v>
      </c>
      <c r="F48" s="26">
        <v>1686.73</v>
      </c>
      <c r="G48" s="26">
        <v>33</v>
      </c>
      <c r="H48" s="16">
        <f t="shared" si="1"/>
        <v>1779.53</v>
      </c>
      <c r="I48" s="16">
        <f t="shared" si="1"/>
        <v>2009.73</v>
      </c>
      <c r="J48" s="16">
        <f t="shared" si="1"/>
        <v>2260.0400000000004</v>
      </c>
      <c r="K48" s="16">
        <f t="shared" si="1"/>
        <v>2615.11</v>
      </c>
      <c r="L48" s="27">
        <v>0</v>
      </c>
      <c r="M48" s="34">
        <v>192.73</v>
      </c>
      <c r="N48" s="18"/>
      <c r="O48" s="19"/>
      <c r="P48" s="12"/>
      <c r="Q48" s="12"/>
    </row>
    <row r="49" spans="1:17" s="13" customFormat="1" ht="14.25" customHeight="1">
      <c r="A49" s="33">
        <f>'до 150 кВт'!A49</f>
        <v>43587</v>
      </c>
      <c r="B49" s="14">
        <v>16</v>
      </c>
      <c r="C49" s="15">
        <v>1666.33</v>
      </c>
      <c r="D49" s="15">
        <v>0</v>
      </c>
      <c r="E49" s="15">
        <v>194.17</v>
      </c>
      <c r="F49" s="26">
        <v>1685.65</v>
      </c>
      <c r="G49" s="26">
        <v>33</v>
      </c>
      <c r="H49" s="16">
        <f t="shared" si="1"/>
        <v>1778.4499999999998</v>
      </c>
      <c r="I49" s="16">
        <f t="shared" si="1"/>
        <v>2008.6499999999999</v>
      </c>
      <c r="J49" s="16">
        <f t="shared" si="1"/>
        <v>2258.96</v>
      </c>
      <c r="K49" s="16">
        <f t="shared" si="1"/>
        <v>2614.03</v>
      </c>
      <c r="L49" s="27">
        <v>0</v>
      </c>
      <c r="M49" s="34">
        <v>194.17</v>
      </c>
      <c r="N49" s="18"/>
      <c r="O49" s="19"/>
      <c r="P49" s="12"/>
      <c r="Q49" s="12"/>
    </row>
    <row r="50" spans="1:17" s="13" customFormat="1" ht="14.25" customHeight="1">
      <c r="A50" s="33">
        <f>'до 150 кВт'!A50</f>
        <v>43587</v>
      </c>
      <c r="B50" s="14">
        <v>17</v>
      </c>
      <c r="C50" s="15">
        <v>1669.96</v>
      </c>
      <c r="D50" s="15">
        <v>0</v>
      </c>
      <c r="E50" s="15">
        <v>169.38</v>
      </c>
      <c r="F50" s="26">
        <v>1689.28</v>
      </c>
      <c r="G50" s="26">
        <v>33</v>
      </c>
      <c r="H50" s="16">
        <f t="shared" si="1"/>
        <v>1782.08</v>
      </c>
      <c r="I50" s="16">
        <f t="shared" si="1"/>
        <v>2012.28</v>
      </c>
      <c r="J50" s="16">
        <f t="shared" si="1"/>
        <v>2262.59</v>
      </c>
      <c r="K50" s="16">
        <f t="shared" si="1"/>
        <v>2617.6600000000003</v>
      </c>
      <c r="L50" s="27">
        <v>0</v>
      </c>
      <c r="M50" s="34">
        <v>169.38</v>
      </c>
      <c r="N50" s="18"/>
      <c r="O50" s="19"/>
      <c r="P50" s="12"/>
      <c r="Q50" s="12"/>
    </row>
    <row r="51" spans="1:17" s="13" customFormat="1" ht="14.25" customHeight="1">
      <c r="A51" s="33">
        <f>'до 150 кВт'!A51</f>
        <v>43587</v>
      </c>
      <c r="B51" s="14">
        <v>18</v>
      </c>
      <c r="C51" s="15">
        <v>1696.99</v>
      </c>
      <c r="D51" s="15">
        <v>0</v>
      </c>
      <c r="E51" s="15">
        <v>33.88</v>
      </c>
      <c r="F51" s="26">
        <v>1716.31</v>
      </c>
      <c r="G51" s="26">
        <v>33</v>
      </c>
      <c r="H51" s="16">
        <f t="shared" si="1"/>
        <v>1809.11</v>
      </c>
      <c r="I51" s="16">
        <f t="shared" si="1"/>
        <v>2039.31</v>
      </c>
      <c r="J51" s="16">
        <f t="shared" si="1"/>
        <v>2289.6200000000003</v>
      </c>
      <c r="K51" s="16">
        <f t="shared" si="1"/>
        <v>2644.69</v>
      </c>
      <c r="L51" s="27">
        <v>0</v>
      </c>
      <c r="M51" s="34">
        <v>33.88</v>
      </c>
      <c r="N51" s="18"/>
      <c r="O51" s="19"/>
      <c r="P51" s="12"/>
      <c r="Q51" s="12"/>
    </row>
    <row r="52" spans="1:17" s="13" customFormat="1" ht="14.25" customHeight="1">
      <c r="A52" s="33">
        <f>'до 150 кВт'!A52</f>
        <v>43587</v>
      </c>
      <c r="B52" s="14">
        <v>19</v>
      </c>
      <c r="C52" s="15">
        <v>1703.03</v>
      </c>
      <c r="D52" s="15">
        <v>0</v>
      </c>
      <c r="E52" s="15">
        <v>239.23</v>
      </c>
      <c r="F52" s="26">
        <v>1722.35</v>
      </c>
      <c r="G52" s="26">
        <v>33</v>
      </c>
      <c r="H52" s="16">
        <f t="shared" si="1"/>
        <v>1815.1499999999999</v>
      </c>
      <c r="I52" s="16">
        <f t="shared" si="1"/>
        <v>2045.35</v>
      </c>
      <c r="J52" s="16">
        <f t="shared" si="1"/>
        <v>2295.6600000000003</v>
      </c>
      <c r="K52" s="16">
        <f t="shared" si="1"/>
        <v>2650.73</v>
      </c>
      <c r="L52" s="27">
        <v>0</v>
      </c>
      <c r="M52" s="34">
        <v>239.23</v>
      </c>
      <c r="N52" s="18"/>
      <c r="O52" s="19"/>
      <c r="P52" s="12"/>
      <c r="Q52" s="12"/>
    </row>
    <row r="53" spans="1:17" s="13" customFormat="1" ht="14.25" customHeight="1">
      <c r="A53" s="33">
        <f>'до 150 кВт'!A53</f>
        <v>43587</v>
      </c>
      <c r="B53" s="14">
        <v>20</v>
      </c>
      <c r="C53" s="15">
        <v>1701.99</v>
      </c>
      <c r="D53" s="15">
        <v>0</v>
      </c>
      <c r="E53" s="15">
        <v>266.08</v>
      </c>
      <c r="F53" s="26">
        <v>1721.31</v>
      </c>
      <c r="G53" s="26">
        <v>33</v>
      </c>
      <c r="H53" s="16">
        <f t="shared" si="1"/>
        <v>1814.11</v>
      </c>
      <c r="I53" s="16">
        <f t="shared" si="1"/>
        <v>2044.31</v>
      </c>
      <c r="J53" s="16">
        <f t="shared" si="1"/>
        <v>2294.6200000000003</v>
      </c>
      <c r="K53" s="16">
        <f t="shared" si="1"/>
        <v>2649.69</v>
      </c>
      <c r="L53" s="27">
        <v>0</v>
      </c>
      <c r="M53" s="34">
        <v>266.08</v>
      </c>
      <c r="N53" s="18"/>
      <c r="O53" s="19"/>
      <c r="P53" s="12"/>
      <c r="Q53" s="12"/>
    </row>
    <row r="54" spans="1:17" s="13" customFormat="1" ht="14.25" customHeight="1">
      <c r="A54" s="33">
        <f>'до 150 кВт'!A54</f>
        <v>43587</v>
      </c>
      <c r="B54" s="14">
        <v>21</v>
      </c>
      <c r="C54" s="15">
        <v>1710.01</v>
      </c>
      <c r="D54" s="15">
        <v>0</v>
      </c>
      <c r="E54" s="15">
        <v>282.73</v>
      </c>
      <c r="F54" s="26">
        <v>1729.33</v>
      </c>
      <c r="G54" s="26">
        <v>33</v>
      </c>
      <c r="H54" s="16">
        <f t="shared" si="1"/>
        <v>1822.1299999999999</v>
      </c>
      <c r="I54" s="16">
        <f t="shared" si="1"/>
        <v>2052.3300000000004</v>
      </c>
      <c r="J54" s="16">
        <f t="shared" si="1"/>
        <v>2302.6400000000003</v>
      </c>
      <c r="K54" s="16">
        <f t="shared" si="1"/>
        <v>2657.71</v>
      </c>
      <c r="L54" s="27">
        <v>0</v>
      </c>
      <c r="M54" s="34">
        <v>282.73</v>
      </c>
      <c r="N54" s="18"/>
      <c r="O54" s="19"/>
      <c r="P54" s="12"/>
      <c r="Q54" s="12"/>
    </row>
    <row r="55" spans="1:17" s="13" customFormat="1" ht="14.25" customHeight="1">
      <c r="A55" s="33">
        <f>'до 150 кВт'!A55</f>
        <v>43587</v>
      </c>
      <c r="B55" s="14">
        <v>22</v>
      </c>
      <c r="C55" s="15">
        <v>1650.03</v>
      </c>
      <c r="D55" s="15">
        <v>0</v>
      </c>
      <c r="E55" s="15">
        <v>416.22</v>
      </c>
      <c r="F55" s="26">
        <v>1669.35</v>
      </c>
      <c r="G55" s="26">
        <v>33</v>
      </c>
      <c r="H55" s="16">
        <f t="shared" si="1"/>
        <v>1762.1499999999999</v>
      </c>
      <c r="I55" s="16">
        <f t="shared" si="1"/>
        <v>1992.35</v>
      </c>
      <c r="J55" s="16">
        <f t="shared" si="1"/>
        <v>2242.6600000000003</v>
      </c>
      <c r="K55" s="16">
        <f t="shared" si="1"/>
        <v>2597.73</v>
      </c>
      <c r="L55" s="27">
        <v>0</v>
      </c>
      <c r="M55" s="34">
        <v>416.22</v>
      </c>
      <c r="N55" s="18"/>
      <c r="O55" s="19"/>
      <c r="P55" s="12"/>
      <c r="Q55" s="12"/>
    </row>
    <row r="56" spans="1:17" s="13" customFormat="1" ht="14.25" customHeight="1">
      <c r="A56" s="33">
        <f>'до 150 кВт'!A56</f>
        <v>43587</v>
      </c>
      <c r="B56" s="14">
        <v>23</v>
      </c>
      <c r="C56" s="15">
        <v>1630.95</v>
      </c>
      <c r="D56" s="15">
        <v>0</v>
      </c>
      <c r="E56" s="15">
        <v>579.18</v>
      </c>
      <c r="F56" s="26">
        <v>1650.27</v>
      </c>
      <c r="G56" s="26">
        <v>33</v>
      </c>
      <c r="H56" s="16">
        <f t="shared" si="1"/>
        <v>1743.07</v>
      </c>
      <c r="I56" s="16">
        <f t="shared" si="1"/>
        <v>1973.27</v>
      </c>
      <c r="J56" s="16">
        <f t="shared" si="1"/>
        <v>2223.5800000000004</v>
      </c>
      <c r="K56" s="16">
        <f t="shared" si="1"/>
        <v>2578.65</v>
      </c>
      <c r="L56" s="27">
        <v>0</v>
      </c>
      <c r="M56" s="34">
        <v>579.18</v>
      </c>
      <c r="N56" s="18"/>
      <c r="O56" s="19"/>
      <c r="P56" s="12"/>
      <c r="Q56" s="12"/>
    </row>
    <row r="57" spans="1:17" s="13" customFormat="1" ht="14.25" customHeight="1">
      <c r="A57" s="33">
        <f>'до 150 кВт'!A57</f>
        <v>43588</v>
      </c>
      <c r="B57" s="14">
        <v>0</v>
      </c>
      <c r="C57" s="15">
        <v>1423.13</v>
      </c>
      <c r="D57" s="15">
        <v>0</v>
      </c>
      <c r="E57" s="15">
        <v>66.48</v>
      </c>
      <c r="F57" s="26">
        <v>1442.45</v>
      </c>
      <c r="G57" s="26">
        <v>33</v>
      </c>
      <c r="H57" s="16">
        <f t="shared" si="1"/>
        <v>1535.25</v>
      </c>
      <c r="I57" s="16">
        <f t="shared" si="1"/>
        <v>1765.45</v>
      </c>
      <c r="J57" s="16">
        <f t="shared" si="1"/>
        <v>2015.76</v>
      </c>
      <c r="K57" s="16">
        <f t="shared" si="1"/>
        <v>2370.8300000000004</v>
      </c>
      <c r="L57" s="27">
        <v>0</v>
      </c>
      <c r="M57" s="34">
        <v>66.48</v>
      </c>
      <c r="N57" s="18"/>
      <c r="O57" s="19"/>
      <c r="P57" s="12"/>
      <c r="Q57" s="12"/>
    </row>
    <row r="58" spans="1:17" s="13" customFormat="1" ht="14.25" customHeight="1">
      <c r="A58" s="33">
        <f>'до 150 кВт'!A58</f>
        <v>43588</v>
      </c>
      <c r="B58" s="14">
        <v>1</v>
      </c>
      <c r="C58" s="15">
        <v>1128.22</v>
      </c>
      <c r="D58" s="15">
        <v>0</v>
      </c>
      <c r="E58" s="15">
        <v>170.87</v>
      </c>
      <c r="F58" s="26">
        <v>1147.54</v>
      </c>
      <c r="G58" s="26">
        <v>33</v>
      </c>
      <c r="H58" s="16">
        <f t="shared" si="1"/>
        <v>1240.34</v>
      </c>
      <c r="I58" s="16">
        <f t="shared" si="1"/>
        <v>1470.54</v>
      </c>
      <c r="J58" s="16">
        <f t="shared" si="1"/>
        <v>1720.8500000000001</v>
      </c>
      <c r="K58" s="16">
        <f t="shared" si="1"/>
        <v>2075.92</v>
      </c>
      <c r="L58" s="27">
        <v>0</v>
      </c>
      <c r="M58" s="34">
        <v>170.87</v>
      </c>
      <c r="N58" s="18"/>
      <c r="O58" s="19"/>
      <c r="P58" s="12"/>
      <c r="Q58" s="12"/>
    </row>
    <row r="59" spans="1:17" s="13" customFormat="1" ht="14.25" customHeight="1">
      <c r="A59" s="33">
        <f>'до 150 кВт'!A59</f>
        <v>43588</v>
      </c>
      <c r="B59" s="14">
        <v>2</v>
      </c>
      <c r="C59" s="15">
        <v>1085.7</v>
      </c>
      <c r="D59" s="15">
        <v>0</v>
      </c>
      <c r="E59" s="15">
        <v>154</v>
      </c>
      <c r="F59" s="26">
        <v>1105.02</v>
      </c>
      <c r="G59" s="26">
        <v>33</v>
      </c>
      <c r="H59" s="16">
        <f t="shared" si="1"/>
        <v>1197.82</v>
      </c>
      <c r="I59" s="16">
        <f t="shared" si="1"/>
        <v>1428.02</v>
      </c>
      <c r="J59" s="16">
        <f t="shared" si="1"/>
        <v>1678.3300000000002</v>
      </c>
      <c r="K59" s="16">
        <f t="shared" si="1"/>
        <v>2033.3999999999999</v>
      </c>
      <c r="L59" s="27">
        <v>0</v>
      </c>
      <c r="M59" s="34">
        <v>154</v>
      </c>
      <c r="N59" s="18"/>
      <c r="O59" s="19"/>
      <c r="P59" s="12"/>
      <c r="Q59" s="12"/>
    </row>
    <row r="60" spans="1:17" s="13" customFormat="1" ht="14.25" customHeight="1">
      <c r="A60" s="33">
        <f>'до 150 кВт'!A60</f>
        <v>43588</v>
      </c>
      <c r="B60" s="14">
        <v>3</v>
      </c>
      <c r="C60" s="15">
        <v>1019.75</v>
      </c>
      <c r="D60" s="15">
        <v>0</v>
      </c>
      <c r="E60" s="15">
        <v>73.94</v>
      </c>
      <c r="F60" s="26">
        <v>1039.07</v>
      </c>
      <c r="G60" s="26">
        <v>33</v>
      </c>
      <c r="H60" s="16">
        <f t="shared" si="1"/>
        <v>1131.87</v>
      </c>
      <c r="I60" s="16">
        <f t="shared" si="1"/>
        <v>1362.07</v>
      </c>
      <c r="J60" s="16">
        <f t="shared" si="1"/>
        <v>1612.3799999999999</v>
      </c>
      <c r="K60" s="16">
        <f t="shared" si="1"/>
        <v>1967.45</v>
      </c>
      <c r="L60" s="27">
        <v>0</v>
      </c>
      <c r="M60" s="34">
        <v>73.94</v>
      </c>
      <c r="N60" s="18"/>
      <c r="O60" s="19"/>
      <c r="P60" s="12"/>
      <c r="Q60" s="12"/>
    </row>
    <row r="61" spans="1:17" s="13" customFormat="1" ht="14.25" customHeight="1">
      <c r="A61" s="33">
        <f>'до 150 кВт'!A61</f>
        <v>43588</v>
      </c>
      <c r="B61" s="14">
        <v>4</v>
      </c>
      <c r="C61" s="15">
        <v>1066</v>
      </c>
      <c r="D61" s="15">
        <v>0</v>
      </c>
      <c r="E61" s="15">
        <v>63.25</v>
      </c>
      <c r="F61" s="26">
        <v>1085.32</v>
      </c>
      <c r="G61" s="26">
        <v>33</v>
      </c>
      <c r="H61" s="16">
        <f t="shared" si="1"/>
        <v>1178.12</v>
      </c>
      <c r="I61" s="16">
        <f t="shared" si="1"/>
        <v>1408.32</v>
      </c>
      <c r="J61" s="16">
        <f t="shared" si="1"/>
        <v>1658.6299999999999</v>
      </c>
      <c r="K61" s="16">
        <f t="shared" si="1"/>
        <v>2013.7</v>
      </c>
      <c r="L61" s="27">
        <v>0</v>
      </c>
      <c r="M61" s="34">
        <v>63.25</v>
      </c>
      <c r="N61" s="18"/>
      <c r="O61" s="19"/>
      <c r="P61" s="12"/>
      <c r="Q61" s="12"/>
    </row>
    <row r="62" spans="1:17" s="13" customFormat="1" ht="14.25" customHeight="1">
      <c r="A62" s="33">
        <f>'до 150 кВт'!A62</f>
        <v>43588</v>
      </c>
      <c r="B62" s="14">
        <v>5</v>
      </c>
      <c r="C62" s="15">
        <v>1117.66</v>
      </c>
      <c r="D62" s="15">
        <v>15.02</v>
      </c>
      <c r="E62" s="15">
        <v>0</v>
      </c>
      <c r="F62" s="26">
        <v>1136.98</v>
      </c>
      <c r="G62" s="26">
        <v>33</v>
      </c>
      <c r="H62" s="16">
        <f t="shared" si="1"/>
        <v>1229.78</v>
      </c>
      <c r="I62" s="16">
        <f t="shared" si="1"/>
        <v>1459.98</v>
      </c>
      <c r="J62" s="16">
        <f t="shared" si="1"/>
        <v>1710.2900000000002</v>
      </c>
      <c r="K62" s="16">
        <f t="shared" si="1"/>
        <v>2065.36</v>
      </c>
      <c r="L62" s="27">
        <v>15.02</v>
      </c>
      <c r="M62" s="34">
        <v>0</v>
      </c>
      <c r="N62" s="18"/>
      <c r="O62" s="19"/>
      <c r="P62" s="12"/>
      <c r="Q62" s="12"/>
    </row>
    <row r="63" spans="1:17" s="13" customFormat="1" ht="14.25" customHeight="1">
      <c r="A63" s="33">
        <f>'до 150 кВт'!A63</f>
        <v>43588</v>
      </c>
      <c r="B63" s="14">
        <v>6</v>
      </c>
      <c r="C63" s="15">
        <v>1080.19</v>
      </c>
      <c r="D63" s="15">
        <v>5.52</v>
      </c>
      <c r="E63" s="15">
        <v>0</v>
      </c>
      <c r="F63" s="26">
        <v>1099.51</v>
      </c>
      <c r="G63" s="26">
        <v>33</v>
      </c>
      <c r="H63" s="16">
        <f t="shared" si="1"/>
        <v>1192.31</v>
      </c>
      <c r="I63" s="16">
        <f t="shared" si="1"/>
        <v>1422.51</v>
      </c>
      <c r="J63" s="16">
        <f t="shared" si="1"/>
        <v>1672.82</v>
      </c>
      <c r="K63" s="16">
        <f t="shared" si="1"/>
        <v>2027.89</v>
      </c>
      <c r="L63" s="27">
        <v>5.52</v>
      </c>
      <c r="M63" s="34">
        <v>0</v>
      </c>
      <c r="N63" s="18"/>
      <c r="O63" s="19"/>
      <c r="P63" s="12"/>
      <c r="Q63" s="12"/>
    </row>
    <row r="64" spans="1:17" s="13" customFormat="1" ht="14.25" customHeight="1">
      <c r="A64" s="33">
        <f>'до 150 кВт'!A64</f>
        <v>43588</v>
      </c>
      <c r="B64" s="14">
        <v>7</v>
      </c>
      <c r="C64" s="15">
        <v>1209.2</v>
      </c>
      <c r="D64" s="15">
        <v>66.6</v>
      </c>
      <c r="E64" s="15">
        <v>0</v>
      </c>
      <c r="F64" s="26">
        <v>1228.52</v>
      </c>
      <c r="G64" s="26">
        <v>33</v>
      </c>
      <c r="H64" s="16">
        <f t="shared" si="1"/>
        <v>1321.32</v>
      </c>
      <c r="I64" s="16">
        <f t="shared" si="1"/>
        <v>1551.52</v>
      </c>
      <c r="J64" s="16">
        <f t="shared" si="1"/>
        <v>1801.8300000000002</v>
      </c>
      <c r="K64" s="16">
        <f t="shared" si="1"/>
        <v>2156.9</v>
      </c>
      <c r="L64" s="27">
        <v>66.6</v>
      </c>
      <c r="M64" s="34">
        <v>0</v>
      </c>
      <c r="N64" s="18"/>
      <c r="O64" s="19"/>
      <c r="P64" s="12"/>
      <c r="Q64" s="12"/>
    </row>
    <row r="65" spans="1:17" s="13" customFormat="1" ht="14.25" customHeight="1">
      <c r="A65" s="33">
        <f>'до 150 кВт'!A65</f>
        <v>43588</v>
      </c>
      <c r="B65" s="14">
        <v>8</v>
      </c>
      <c r="C65" s="15">
        <v>1511.45</v>
      </c>
      <c r="D65" s="15">
        <v>30.49</v>
      </c>
      <c r="E65" s="15">
        <v>0</v>
      </c>
      <c r="F65" s="26">
        <v>1530.77</v>
      </c>
      <c r="G65" s="26">
        <v>33</v>
      </c>
      <c r="H65" s="16">
        <f t="shared" si="1"/>
        <v>1623.57</v>
      </c>
      <c r="I65" s="16">
        <f t="shared" si="1"/>
        <v>1853.77</v>
      </c>
      <c r="J65" s="16">
        <f t="shared" si="1"/>
        <v>2104.0800000000004</v>
      </c>
      <c r="K65" s="16">
        <f t="shared" si="1"/>
        <v>2459.15</v>
      </c>
      <c r="L65" s="27">
        <v>30.49</v>
      </c>
      <c r="M65" s="34">
        <v>0</v>
      </c>
      <c r="N65" s="18"/>
      <c r="O65" s="19"/>
      <c r="P65" s="12"/>
      <c r="Q65" s="12"/>
    </row>
    <row r="66" spans="1:17" s="13" customFormat="1" ht="14.25" customHeight="1">
      <c r="A66" s="33">
        <f>'до 150 кВт'!A66</f>
        <v>43588</v>
      </c>
      <c r="B66" s="14">
        <v>9</v>
      </c>
      <c r="C66" s="15">
        <v>1676.33</v>
      </c>
      <c r="D66" s="15">
        <v>0</v>
      </c>
      <c r="E66" s="15">
        <v>11.12</v>
      </c>
      <c r="F66" s="26">
        <v>1695.65</v>
      </c>
      <c r="G66" s="26">
        <v>33</v>
      </c>
      <c r="H66" s="16">
        <f t="shared" si="1"/>
        <v>1788.4499999999998</v>
      </c>
      <c r="I66" s="16">
        <f t="shared" si="1"/>
        <v>2018.6499999999999</v>
      </c>
      <c r="J66" s="16">
        <f t="shared" si="1"/>
        <v>2268.96</v>
      </c>
      <c r="K66" s="16">
        <f t="shared" si="1"/>
        <v>2624.03</v>
      </c>
      <c r="L66" s="27">
        <v>0</v>
      </c>
      <c r="M66" s="34">
        <v>11.12</v>
      </c>
      <c r="N66" s="18"/>
      <c r="O66" s="19"/>
      <c r="P66" s="12"/>
      <c r="Q66" s="12"/>
    </row>
    <row r="67" spans="1:17" s="13" customFormat="1" ht="14.25" customHeight="1">
      <c r="A67" s="33">
        <f>'до 150 кВт'!A67</f>
        <v>43588</v>
      </c>
      <c r="B67" s="14">
        <v>10</v>
      </c>
      <c r="C67" s="15">
        <v>1698.2</v>
      </c>
      <c r="D67" s="15">
        <v>0</v>
      </c>
      <c r="E67" s="15">
        <v>196.36</v>
      </c>
      <c r="F67" s="26">
        <v>1717.52</v>
      </c>
      <c r="G67" s="26">
        <v>33</v>
      </c>
      <c r="H67" s="16">
        <f t="shared" si="1"/>
        <v>1810.32</v>
      </c>
      <c r="I67" s="16">
        <f t="shared" si="1"/>
        <v>2040.52</v>
      </c>
      <c r="J67" s="16">
        <f t="shared" si="1"/>
        <v>2290.8300000000004</v>
      </c>
      <c r="K67" s="16">
        <f t="shared" si="1"/>
        <v>2645.9</v>
      </c>
      <c r="L67" s="27">
        <v>0</v>
      </c>
      <c r="M67" s="34">
        <v>196.36</v>
      </c>
      <c r="N67" s="18"/>
      <c r="O67" s="19"/>
      <c r="P67" s="12"/>
      <c r="Q67" s="12"/>
    </row>
    <row r="68" spans="1:17" s="13" customFormat="1" ht="14.25" customHeight="1">
      <c r="A68" s="33">
        <f>'до 150 кВт'!A68</f>
        <v>43588</v>
      </c>
      <c r="B68" s="14">
        <v>11</v>
      </c>
      <c r="C68" s="15">
        <v>1708</v>
      </c>
      <c r="D68" s="15">
        <v>0</v>
      </c>
      <c r="E68" s="15">
        <v>154.22</v>
      </c>
      <c r="F68" s="26">
        <v>1727.32</v>
      </c>
      <c r="G68" s="26">
        <v>33</v>
      </c>
      <c r="H68" s="16">
        <f t="shared" si="1"/>
        <v>1820.12</v>
      </c>
      <c r="I68" s="16">
        <f t="shared" si="1"/>
        <v>2050.32</v>
      </c>
      <c r="J68" s="16">
        <f t="shared" si="1"/>
        <v>2300.63</v>
      </c>
      <c r="K68" s="16">
        <f t="shared" si="1"/>
        <v>2655.7000000000003</v>
      </c>
      <c r="L68" s="27">
        <v>0</v>
      </c>
      <c r="M68" s="34">
        <v>154.22</v>
      </c>
      <c r="N68" s="18"/>
      <c r="O68" s="19"/>
      <c r="P68" s="12"/>
      <c r="Q68" s="12"/>
    </row>
    <row r="69" spans="1:17" s="13" customFormat="1" ht="14.25" customHeight="1">
      <c r="A69" s="33">
        <f>'до 150 кВт'!A69</f>
        <v>43588</v>
      </c>
      <c r="B69" s="14">
        <v>12</v>
      </c>
      <c r="C69" s="15">
        <v>1695.9</v>
      </c>
      <c r="D69" s="15">
        <v>0</v>
      </c>
      <c r="E69" s="15">
        <v>165.45</v>
      </c>
      <c r="F69" s="26">
        <v>1715.22</v>
      </c>
      <c r="G69" s="26">
        <v>33</v>
      </c>
      <c r="H69" s="16">
        <f t="shared" si="1"/>
        <v>1808.02</v>
      </c>
      <c r="I69" s="16">
        <f t="shared" si="1"/>
        <v>2038.22</v>
      </c>
      <c r="J69" s="16">
        <f t="shared" si="1"/>
        <v>2288.53</v>
      </c>
      <c r="K69" s="16">
        <f t="shared" si="1"/>
        <v>2643.6000000000004</v>
      </c>
      <c r="L69" s="27">
        <v>0</v>
      </c>
      <c r="M69" s="34">
        <v>165.45</v>
      </c>
      <c r="N69" s="18"/>
      <c r="O69" s="19"/>
      <c r="P69" s="12"/>
      <c r="Q69" s="12"/>
    </row>
    <row r="70" spans="1:17" s="13" customFormat="1" ht="14.25" customHeight="1">
      <c r="A70" s="33">
        <f>'до 150 кВт'!A70</f>
        <v>43588</v>
      </c>
      <c r="B70" s="14">
        <v>13</v>
      </c>
      <c r="C70" s="15">
        <v>1691.74</v>
      </c>
      <c r="D70" s="15">
        <v>0</v>
      </c>
      <c r="E70" s="15">
        <v>172.31</v>
      </c>
      <c r="F70" s="26">
        <v>1711.06</v>
      </c>
      <c r="G70" s="26">
        <v>33</v>
      </c>
      <c r="H70" s="16">
        <f t="shared" si="1"/>
        <v>1803.86</v>
      </c>
      <c r="I70" s="16">
        <f t="shared" si="1"/>
        <v>2034.06</v>
      </c>
      <c r="J70" s="16">
        <f t="shared" si="1"/>
        <v>2284.3700000000003</v>
      </c>
      <c r="K70" s="16">
        <f t="shared" si="1"/>
        <v>2639.44</v>
      </c>
      <c r="L70" s="27">
        <v>0</v>
      </c>
      <c r="M70" s="34">
        <v>172.31</v>
      </c>
      <c r="N70" s="18"/>
      <c r="O70" s="19"/>
      <c r="P70" s="12"/>
      <c r="Q70" s="12"/>
    </row>
    <row r="71" spans="1:17" s="13" customFormat="1" ht="14.25" customHeight="1">
      <c r="A71" s="33">
        <f>'до 150 кВт'!A71</f>
        <v>43588</v>
      </c>
      <c r="B71" s="14">
        <v>14</v>
      </c>
      <c r="C71" s="15">
        <v>1679.17</v>
      </c>
      <c r="D71" s="15">
        <v>0</v>
      </c>
      <c r="E71" s="15">
        <v>156.28</v>
      </c>
      <c r="F71" s="26">
        <v>1698.49</v>
      </c>
      <c r="G71" s="26">
        <v>33</v>
      </c>
      <c r="H71" s="16">
        <f t="shared" si="1"/>
        <v>1791.29</v>
      </c>
      <c r="I71" s="16">
        <f t="shared" si="1"/>
        <v>2021.49</v>
      </c>
      <c r="J71" s="16">
        <f t="shared" si="1"/>
        <v>2271.8</v>
      </c>
      <c r="K71" s="16">
        <f t="shared" si="1"/>
        <v>2626.8700000000003</v>
      </c>
      <c r="L71" s="27">
        <v>0</v>
      </c>
      <c r="M71" s="34">
        <v>156.28</v>
      </c>
      <c r="N71" s="18"/>
      <c r="O71" s="19"/>
      <c r="P71" s="12"/>
      <c r="Q71" s="12"/>
    </row>
    <row r="72" spans="1:17" s="13" customFormat="1" ht="14.25" customHeight="1">
      <c r="A72" s="33">
        <f>'до 150 кВт'!A72</f>
        <v>43588</v>
      </c>
      <c r="B72" s="14">
        <v>15</v>
      </c>
      <c r="C72" s="15">
        <v>1670.21</v>
      </c>
      <c r="D72" s="15">
        <v>0</v>
      </c>
      <c r="E72" s="15">
        <v>172.06</v>
      </c>
      <c r="F72" s="26">
        <v>1689.53</v>
      </c>
      <c r="G72" s="26">
        <v>33</v>
      </c>
      <c r="H72" s="16">
        <f t="shared" si="1"/>
        <v>1782.33</v>
      </c>
      <c r="I72" s="16">
        <f t="shared" si="1"/>
        <v>2012.53</v>
      </c>
      <c r="J72" s="16">
        <f t="shared" si="1"/>
        <v>2262.84</v>
      </c>
      <c r="K72" s="16">
        <f t="shared" si="1"/>
        <v>2617.9100000000003</v>
      </c>
      <c r="L72" s="27">
        <v>0</v>
      </c>
      <c r="M72" s="34">
        <v>172.06</v>
      </c>
      <c r="N72" s="18"/>
      <c r="O72" s="19"/>
      <c r="P72" s="12"/>
      <c r="Q72" s="12"/>
    </row>
    <row r="73" spans="1:17" s="13" customFormat="1" ht="14.25" customHeight="1">
      <c r="A73" s="33">
        <f>'до 150 кВт'!A73</f>
        <v>43588</v>
      </c>
      <c r="B73" s="14">
        <v>16</v>
      </c>
      <c r="C73" s="15">
        <v>1668.19</v>
      </c>
      <c r="D73" s="15">
        <v>0</v>
      </c>
      <c r="E73" s="15">
        <v>177.42</v>
      </c>
      <c r="F73" s="26">
        <v>1687.51</v>
      </c>
      <c r="G73" s="26">
        <v>33</v>
      </c>
      <c r="H73" s="16">
        <f t="shared" si="1"/>
        <v>1780.31</v>
      </c>
      <c r="I73" s="16">
        <f t="shared" si="1"/>
        <v>2010.51</v>
      </c>
      <c r="J73" s="16">
        <f t="shared" si="1"/>
        <v>2260.82</v>
      </c>
      <c r="K73" s="16">
        <f t="shared" si="1"/>
        <v>2615.8900000000003</v>
      </c>
      <c r="L73" s="27">
        <v>0</v>
      </c>
      <c r="M73" s="34">
        <v>177.42</v>
      </c>
      <c r="N73" s="18"/>
      <c r="O73" s="19"/>
      <c r="P73" s="12"/>
      <c r="Q73" s="12"/>
    </row>
    <row r="74" spans="1:17" s="13" customFormat="1" ht="14.25" customHeight="1">
      <c r="A74" s="33">
        <f>'до 150 кВт'!A74</f>
        <v>43588</v>
      </c>
      <c r="B74" s="14">
        <v>17</v>
      </c>
      <c r="C74" s="15">
        <v>1671.66</v>
      </c>
      <c r="D74" s="15">
        <v>0</v>
      </c>
      <c r="E74" s="15">
        <v>153.71</v>
      </c>
      <c r="F74" s="26">
        <v>1690.98</v>
      </c>
      <c r="G74" s="26">
        <v>33</v>
      </c>
      <c r="H74" s="16">
        <f aca="true" t="shared" si="2" ref="H74:K137">SUM($C74,$G74,R$4,R$6)</f>
        <v>1783.78</v>
      </c>
      <c r="I74" s="16">
        <f t="shared" si="2"/>
        <v>2013.98</v>
      </c>
      <c r="J74" s="16">
        <f t="shared" si="2"/>
        <v>2264.2900000000004</v>
      </c>
      <c r="K74" s="16">
        <f t="shared" si="2"/>
        <v>2619.36</v>
      </c>
      <c r="L74" s="27">
        <v>0</v>
      </c>
      <c r="M74" s="34">
        <v>153.71</v>
      </c>
      <c r="N74" s="18"/>
      <c r="O74" s="19"/>
      <c r="P74" s="12"/>
      <c r="Q74" s="12"/>
    </row>
    <row r="75" spans="1:17" s="13" customFormat="1" ht="14.25" customHeight="1">
      <c r="A75" s="33">
        <f>'до 150 кВт'!A75</f>
        <v>43588</v>
      </c>
      <c r="B75" s="14">
        <v>18</v>
      </c>
      <c r="C75" s="15">
        <v>1691.23</v>
      </c>
      <c r="D75" s="15">
        <v>1.27</v>
      </c>
      <c r="E75" s="15">
        <v>0</v>
      </c>
      <c r="F75" s="26">
        <v>1710.55</v>
      </c>
      <c r="G75" s="26">
        <v>33</v>
      </c>
      <c r="H75" s="16">
        <f t="shared" si="2"/>
        <v>1803.35</v>
      </c>
      <c r="I75" s="16">
        <f t="shared" si="2"/>
        <v>2033.55</v>
      </c>
      <c r="J75" s="16">
        <f t="shared" si="2"/>
        <v>2283.86</v>
      </c>
      <c r="K75" s="16">
        <f t="shared" si="2"/>
        <v>2638.9300000000003</v>
      </c>
      <c r="L75" s="27">
        <v>1.27</v>
      </c>
      <c r="M75" s="34">
        <v>0</v>
      </c>
      <c r="N75" s="18"/>
      <c r="O75" s="19"/>
      <c r="P75" s="12"/>
      <c r="Q75" s="12"/>
    </row>
    <row r="76" spans="1:17" s="13" customFormat="1" ht="14.25" customHeight="1">
      <c r="A76" s="33">
        <f>'до 150 кВт'!A76</f>
        <v>43588</v>
      </c>
      <c r="B76" s="14">
        <v>19</v>
      </c>
      <c r="C76" s="15">
        <v>1704.17</v>
      </c>
      <c r="D76" s="15">
        <v>0</v>
      </c>
      <c r="E76" s="15">
        <v>207.88</v>
      </c>
      <c r="F76" s="26">
        <v>1723.49</v>
      </c>
      <c r="G76" s="26">
        <v>33</v>
      </c>
      <c r="H76" s="16">
        <f t="shared" si="2"/>
        <v>1816.29</v>
      </c>
      <c r="I76" s="16">
        <f t="shared" si="2"/>
        <v>2046.49</v>
      </c>
      <c r="J76" s="16">
        <f t="shared" si="2"/>
        <v>2296.8</v>
      </c>
      <c r="K76" s="16">
        <f t="shared" si="2"/>
        <v>2651.8700000000003</v>
      </c>
      <c r="L76" s="27">
        <v>0</v>
      </c>
      <c r="M76" s="34">
        <v>207.88</v>
      </c>
      <c r="N76" s="18"/>
      <c r="O76" s="19"/>
      <c r="P76" s="12"/>
      <c r="Q76" s="12"/>
    </row>
    <row r="77" spans="1:17" s="13" customFormat="1" ht="14.25" customHeight="1">
      <c r="A77" s="33">
        <f>'до 150 кВт'!A77</f>
        <v>43588</v>
      </c>
      <c r="B77" s="14">
        <v>20</v>
      </c>
      <c r="C77" s="15">
        <v>1703.67</v>
      </c>
      <c r="D77" s="15">
        <v>0</v>
      </c>
      <c r="E77" s="15">
        <v>231.05</v>
      </c>
      <c r="F77" s="26">
        <v>1722.99</v>
      </c>
      <c r="G77" s="26">
        <v>33</v>
      </c>
      <c r="H77" s="16">
        <f t="shared" si="2"/>
        <v>1815.79</v>
      </c>
      <c r="I77" s="16">
        <f t="shared" si="2"/>
        <v>2045.99</v>
      </c>
      <c r="J77" s="16">
        <f t="shared" si="2"/>
        <v>2296.3</v>
      </c>
      <c r="K77" s="16">
        <f t="shared" si="2"/>
        <v>2651.3700000000003</v>
      </c>
      <c r="L77" s="27">
        <v>0</v>
      </c>
      <c r="M77" s="34">
        <v>231.05</v>
      </c>
      <c r="N77" s="18"/>
      <c r="O77" s="19"/>
      <c r="P77" s="12"/>
      <c r="Q77" s="12"/>
    </row>
    <row r="78" spans="1:17" s="13" customFormat="1" ht="14.25" customHeight="1">
      <c r="A78" s="33">
        <f>'до 150 кВт'!A78</f>
        <v>43588</v>
      </c>
      <c r="B78" s="14">
        <v>21</v>
      </c>
      <c r="C78" s="15">
        <v>1708.36</v>
      </c>
      <c r="D78" s="15">
        <v>0</v>
      </c>
      <c r="E78" s="15">
        <v>237.3</v>
      </c>
      <c r="F78" s="26">
        <v>1727.68</v>
      </c>
      <c r="G78" s="26">
        <v>33</v>
      </c>
      <c r="H78" s="16">
        <f t="shared" si="2"/>
        <v>1820.4799999999998</v>
      </c>
      <c r="I78" s="16">
        <f t="shared" si="2"/>
        <v>2050.68</v>
      </c>
      <c r="J78" s="16">
        <f t="shared" si="2"/>
        <v>2300.9900000000002</v>
      </c>
      <c r="K78" s="16">
        <f t="shared" si="2"/>
        <v>2656.06</v>
      </c>
      <c r="L78" s="27">
        <v>0</v>
      </c>
      <c r="M78" s="34">
        <v>237.3</v>
      </c>
      <c r="N78" s="18"/>
      <c r="O78" s="19"/>
      <c r="P78" s="12"/>
      <c r="Q78" s="12"/>
    </row>
    <row r="79" spans="1:17" s="13" customFormat="1" ht="14.25" customHeight="1">
      <c r="A79" s="33">
        <f>'до 150 кВт'!A79</f>
        <v>43588</v>
      </c>
      <c r="B79" s="14">
        <v>22</v>
      </c>
      <c r="C79" s="15">
        <v>1655.28</v>
      </c>
      <c r="D79" s="15">
        <v>0</v>
      </c>
      <c r="E79" s="15">
        <v>265.07</v>
      </c>
      <c r="F79" s="26">
        <v>1674.6</v>
      </c>
      <c r="G79" s="26">
        <v>33</v>
      </c>
      <c r="H79" s="16">
        <f t="shared" si="2"/>
        <v>1767.3999999999999</v>
      </c>
      <c r="I79" s="16">
        <f t="shared" si="2"/>
        <v>1997.6</v>
      </c>
      <c r="J79" s="16">
        <f t="shared" si="2"/>
        <v>2247.9100000000003</v>
      </c>
      <c r="K79" s="16">
        <f t="shared" si="2"/>
        <v>2602.98</v>
      </c>
      <c r="L79" s="27">
        <v>0</v>
      </c>
      <c r="M79" s="34">
        <v>265.07</v>
      </c>
      <c r="N79" s="18"/>
      <c r="O79" s="19"/>
      <c r="P79" s="12"/>
      <c r="Q79" s="12"/>
    </row>
    <row r="80" spans="1:17" s="13" customFormat="1" ht="14.25" customHeight="1">
      <c r="A80" s="33">
        <f>'до 150 кВт'!A80</f>
        <v>43588</v>
      </c>
      <c r="B80" s="14">
        <v>23</v>
      </c>
      <c r="C80" s="15">
        <v>1498.78</v>
      </c>
      <c r="D80" s="15">
        <v>0</v>
      </c>
      <c r="E80" s="15">
        <v>462.15</v>
      </c>
      <c r="F80" s="26">
        <v>1518.1</v>
      </c>
      <c r="G80" s="26">
        <v>33</v>
      </c>
      <c r="H80" s="16">
        <f t="shared" si="2"/>
        <v>1610.8999999999999</v>
      </c>
      <c r="I80" s="16">
        <f t="shared" si="2"/>
        <v>1841.1</v>
      </c>
      <c r="J80" s="16">
        <f t="shared" si="2"/>
        <v>2091.4100000000003</v>
      </c>
      <c r="K80" s="16">
        <f t="shared" si="2"/>
        <v>2446.48</v>
      </c>
      <c r="L80" s="27">
        <v>0</v>
      </c>
      <c r="M80" s="34">
        <v>462.15</v>
      </c>
      <c r="N80" s="18"/>
      <c r="O80" s="19"/>
      <c r="P80" s="12"/>
      <c r="Q80" s="12"/>
    </row>
    <row r="81" spans="1:17" s="13" customFormat="1" ht="14.25" customHeight="1">
      <c r="A81" s="33">
        <f>'до 150 кВт'!A81</f>
        <v>43589</v>
      </c>
      <c r="B81" s="14">
        <v>0</v>
      </c>
      <c r="C81" s="15">
        <v>1416.91</v>
      </c>
      <c r="D81" s="15">
        <v>0</v>
      </c>
      <c r="E81" s="15">
        <v>287.21</v>
      </c>
      <c r="F81" s="26">
        <v>1436.23</v>
      </c>
      <c r="G81" s="26">
        <v>33</v>
      </c>
      <c r="H81" s="16">
        <f t="shared" si="2"/>
        <v>1529.03</v>
      </c>
      <c r="I81" s="16">
        <f t="shared" si="2"/>
        <v>1759.23</v>
      </c>
      <c r="J81" s="16">
        <f t="shared" si="2"/>
        <v>2009.5400000000002</v>
      </c>
      <c r="K81" s="16">
        <f t="shared" si="2"/>
        <v>2364.61</v>
      </c>
      <c r="L81" s="27">
        <v>0</v>
      </c>
      <c r="M81" s="34">
        <v>287.21</v>
      </c>
      <c r="N81" s="18"/>
      <c r="O81" s="19"/>
      <c r="P81" s="12"/>
      <c r="Q81" s="12"/>
    </row>
    <row r="82" spans="1:17" s="13" customFormat="1" ht="14.25" customHeight="1">
      <c r="A82" s="33">
        <f>'до 150 кВт'!A82</f>
        <v>43589</v>
      </c>
      <c r="B82" s="14">
        <v>1</v>
      </c>
      <c r="C82" s="15">
        <v>1092.92</v>
      </c>
      <c r="D82" s="15">
        <v>0</v>
      </c>
      <c r="E82" s="15">
        <v>185.27</v>
      </c>
      <c r="F82" s="26">
        <v>1112.24</v>
      </c>
      <c r="G82" s="26">
        <v>33</v>
      </c>
      <c r="H82" s="16">
        <f t="shared" si="2"/>
        <v>1205.04</v>
      </c>
      <c r="I82" s="16">
        <f t="shared" si="2"/>
        <v>1435.24</v>
      </c>
      <c r="J82" s="16">
        <f t="shared" si="2"/>
        <v>1685.55</v>
      </c>
      <c r="K82" s="16">
        <f t="shared" si="2"/>
        <v>2040.6200000000001</v>
      </c>
      <c r="L82" s="27">
        <v>0</v>
      </c>
      <c r="M82" s="34">
        <v>185.27</v>
      </c>
      <c r="N82" s="18"/>
      <c r="O82" s="19"/>
      <c r="P82" s="12"/>
      <c r="Q82" s="12"/>
    </row>
    <row r="83" spans="1:17" s="13" customFormat="1" ht="14.25" customHeight="1">
      <c r="A83" s="33">
        <f>'до 150 кВт'!A83</f>
        <v>43589</v>
      </c>
      <c r="B83" s="14">
        <v>2</v>
      </c>
      <c r="C83" s="15">
        <v>1078.26</v>
      </c>
      <c r="D83" s="15">
        <v>0</v>
      </c>
      <c r="E83" s="15">
        <v>216.9</v>
      </c>
      <c r="F83" s="26">
        <v>1097.58</v>
      </c>
      <c r="G83" s="26">
        <v>33</v>
      </c>
      <c r="H83" s="16">
        <f t="shared" si="2"/>
        <v>1190.3799999999999</v>
      </c>
      <c r="I83" s="16">
        <f t="shared" si="2"/>
        <v>1420.58</v>
      </c>
      <c r="J83" s="16">
        <f t="shared" si="2"/>
        <v>1670.89</v>
      </c>
      <c r="K83" s="16">
        <f t="shared" si="2"/>
        <v>2025.9599999999998</v>
      </c>
      <c r="L83" s="27">
        <v>0</v>
      </c>
      <c r="M83" s="34">
        <v>216.9</v>
      </c>
      <c r="N83" s="18"/>
      <c r="O83" s="19"/>
      <c r="P83" s="12"/>
      <c r="Q83" s="12"/>
    </row>
    <row r="84" spans="1:17" s="13" customFormat="1" ht="14.25" customHeight="1">
      <c r="A84" s="33">
        <f>'до 150 кВт'!A84</f>
        <v>43589</v>
      </c>
      <c r="B84" s="14">
        <v>3</v>
      </c>
      <c r="C84" s="15">
        <v>1066.4</v>
      </c>
      <c r="D84" s="15">
        <v>0</v>
      </c>
      <c r="E84" s="15">
        <v>111.32</v>
      </c>
      <c r="F84" s="26">
        <v>1085.72</v>
      </c>
      <c r="G84" s="26">
        <v>33</v>
      </c>
      <c r="H84" s="16">
        <f t="shared" si="2"/>
        <v>1178.52</v>
      </c>
      <c r="I84" s="16">
        <f t="shared" si="2"/>
        <v>1408.72</v>
      </c>
      <c r="J84" s="16">
        <f t="shared" si="2"/>
        <v>1659.03</v>
      </c>
      <c r="K84" s="16">
        <f t="shared" si="2"/>
        <v>2014.1000000000001</v>
      </c>
      <c r="L84" s="27">
        <v>0</v>
      </c>
      <c r="M84" s="34">
        <v>111.32</v>
      </c>
      <c r="N84" s="18"/>
      <c r="O84" s="19"/>
      <c r="P84" s="12"/>
      <c r="Q84" s="12"/>
    </row>
    <row r="85" spans="1:17" s="13" customFormat="1" ht="14.25" customHeight="1">
      <c r="A85" s="33">
        <f>'до 150 кВт'!A85</f>
        <v>43589</v>
      </c>
      <c r="B85" s="14">
        <v>4</v>
      </c>
      <c r="C85" s="15">
        <v>1094.65</v>
      </c>
      <c r="D85" s="15">
        <v>0</v>
      </c>
      <c r="E85" s="15">
        <v>66.09</v>
      </c>
      <c r="F85" s="26">
        <v>1113.97</v>
      </c>
      <c r="G85" s="26">
        <v>33</v>
      </c>
      <c r="H85" s="16">
        <f t="shared" si="2"/>
        <v>1206.77</v>
      </c>
      <c r="I85" s="16">
        <f t="shared" si="2"/>
        <v>1436.97</v>
      </c>
      <c r="J85" s="16">
        <f t="shared" si="2"/>
        <v>1687.28</v>
      </c>
      <c r="K85" s="16">
        <f t="shared" si="2"/>
        <v>2042.3500000000001</v>
      </c>
      <c r="L85" s="27">
        <v>0</v>
      </c>
      <c r="M85" s="34">
        <v>66.09</v>
      </c>
      <c r="N85" s="18"/>
      <c r="O85" s="19"/>
      <c r="P85" s="12"/>
      <c r="Q85" s="12"/>
    </row>
    <row r="86" spans="1:17" s="13" customFormat="1" ht="14.25" customHeight="1">
      <c r="A86" s="33">
        <f>'до 150 кВт'!A86</f>
        <v>43589</v>
      </c>
      <c r="B86" s="14">
        <v>5</v>
      </c>
      <c r="C86" s="15">
        <v>1252.79</v>
      </c>
      <c r="D86" s="15">
        <v>221.32</v>
      </c>
      <c r="E86" s="15">
        <v>0</v>
      </c>
      <c r="F86" s="26">
        <v>1272.11</v>
      </c>
      <c r="G86" s="26">
        <v>33</v>
      </c>
      <c r="H86" s="16">
        <f t="shared" si="2"/>
        <v>1364.9099999999999</v>
      </c>
      <c r="I86" s="16">
        <f t="shared" si="2"/>
        <v>1595.11</v>
      </c>
      <c r="J86" s="16">
        <f t="shared" si="2"/>
        <v>1845.4199999999998</v>
      </c>
      <c r="K86" s="16">
        <f t="shared" si="2"/>
        <v>2200.4900000000002</v>
      </c>
      <c r="L86" s="27">
        <v>221.32</v>
      </c>
      <c r="M86" s="34">
        <v>0</v>
      </c>
      <c r="N86" s="18"/>
      <c r="O86" s="19"/>
      <c r="P86" s="12"/>
      <c r="Q86" s="12"/>
    </row>
    <row r="87" spans="1:17" s="13" customFormat="1" ht="14.25" customHeight="1">
      <c r="A87" s="33">
        <f>'до 150 кВт'!A87</f>
        <v>43589</v>
      </c>
      <c r="B87" s="14">
        <v>6</v>
      </c>
      <c r="C87" s="15">
        <v>1552.25</v>
      </c>
      <c r="D87" s="15">
        <v>105.29</v>
      </c>
      <c r="E87" s="15">
        <v>0</v>
      </c>
      <c r="F87" s="26">
        <v>1571.57</v>
      </c>
      <c r="G87" s="26">
        <v>33</v>
      </c>
      <c r="H87" s="16">
        <f t="shared" si="2"/>
        <v>1664.37</v>
      </c>
      <c r="I87" s="16">
        <f t="shared" si="2"/>
        <v>1894.57</v>
      </c>
      <c r="J87" s="16">
        <f t="shared" si="2"/>
        <v>2144.88</v>
      </c>
      <c r="K87" s="16">
        <f t="shared" si="2"/>
        <v>2499.9500000000003</v>
      </c>
      <c r="L87" s="27">
        <v>105.29</v>
      </c>
      <c r="M87" s="34">
        <v>0</v>
      </c>
      <c r="N87" s="18"/>
      <c r="O87" s="19"/>
      <c r="P87" s="12"/>
      <c r="Q87" s="12"/>
    </row>
    <row r="88" spans="1:17" s="13" customFormat="1" ht="14.25" customHeight="1">
      <c r="A88" s="33">
        <f>'до 150 кВт'!A88</f>
        <v>43589</v>
      </c>
      <c r="B88" s="14">
        <v>7</v>
      </c>
      <c r="C88" s="15">
        <v>1660.96</v>
      </c>
      <c r="D88" s="15">
        <v>0</v>
      </c>
      <c r="E88" s="15">
        <v>42.38</v>
      </c>
      <c r="F88" s="26">
        <v>1680.28</v>
      </c>
      <c r="G88" s="26">
        <v>33</v>
      </c>
      <c r="H88" s="16">
        <f t="shared" si="2"/>
        <v>1773.08</v>
      </c>
      <c r="I88" s="16">
        <f t="shared" si="2"/>
        <v>2003.28</v>
      </c>
      <c r="J88" s="16">
        <f t="shared" si="2"/>
        <v>2253.59</v>
      </c>
      <c r="K88" s="16">
        <f t="shared" si="2"/>
        <v>2608.6600000000003</v>
      </c>
      <c r="L88" s="27">
        <v>0</v>
      </c>
      <c r="M88" s="34">
        <v>42.38</v>
      </c>
      <c r="N88" s="18"/>
      <c r="O88" s="19"/>
      <c r="P88" s="12"/>
      <c r="Q88" s="12"/>
    </row>
    <row r="89" spans="1:17" s="13" customFormat="1" ht="14.25" customHeight="1">
      <c r="A89" s="33">
        <f>'до 150 кВт'!A89</f>
        <v>43589</v>
      </c>
      <c r="B89" s="14">
        <v>8</v>
      </c>
      <c r="C89" s="15">
        <v>1742.32</v>
      </c>
      <c r="D89" s="15">
        <v>0</v>
      </c>
      <c r="E89" s="15">
        <v>4.77</v>
      </c>
      <c r="F89" s="26">
        <v>1761.64</v>
      </c>
      <c r="G89" s="26">
        <v>33</v>
      </c>
      <c r="H89" s="16">
        <f t="shared" si="2"/>
        <v>1854.4399999999998</v>
      </c>
      <c r="I89" s="16">
        <f t="shared" si="2"/>
        <v>2084.6400000000003</v>
      </c>
      <c r="J89" s="16">
        <f t="shared" si="2"/>
        <v>2334.9500000000003</v>
      </c>
      <c r="K89" s="16">
        <f t="shared" si="2"/>
        <v>2690.02</v>
      </c>
      <c r="L89" s="27">
        <v>0</v>
      </c>
      <c r="M89" s="34">
        <v>4.77</v>
      </c>
      <c r="N89" s="18"/>
      <c r="O89" s="19"/>
      <c r="P89" s="12"/>
      <c r="Q89" s="12"/>
    </row>
    <row r="90" spans="1:17" s="13" customFormat="1" ht="14.25" customHeight="1">
      <c r="A90" s="33">
        <f>'до 150 кВт'!A90</f>
        <v>43589</v>
      </c>
      <c r="B90" s="14">
        <v>9</v>
      </c>
      <c r="C90" s="15">
        <v>1733.9</v>
      </c>
      <c r="D90" s="15">
        <v>8.6</v>
      </c>
      <c r="E90" s="15">
        <v>0</v>
      </c>
      <c r="F90" s="26">
        <v>1753.22</v>
      </c>
      <c r="G90" s="26">
        <v>33</v>
      </c>
      <c r="H90" s="16">
        <f t="shared" si="2"/>
        <v>1846.02</v>
      </c>
      <c r="I90" s="16">
        <f t="shared" si="2"/>
        <v>2076.2200000000003</v>
      </c>
      <c r="J90" s="16">
        <f t="shared" si="2"/>
        <v>2326.53</v>
      </c>
      <c r="K90" s="16">
        <f t="shared" si="2"/>
        <v>2681.6000000000004</v>
      </c>
      <c r="L90" s="27">
        <v>8.6</v>
      </c>
      <c r="M90" s="34">
        <v>0</v>
      </c>
      <c r="N90" s="18"/>
      <c r="O90" s="19"/>
      <c r="P90" s="12"/>
      <c r="Q90" s="12"/>
    </row>
    <row r="91" spans="1:17" s="13" customFormat="1" ht="14.25" customHeight="1">
      <c r="A91" s="33">
        <f>'до 150 кВт'!A91</f>
        <v>43589</v>
      </c>
      <c r="B91" s="14">
        <v>10</v>
      </c>
      <c r="C91" s="15">
        <v>1771.69</v>
      </c>
      <c r="D91" s="15">
        <v>0</v>
      </c>
      <c r="E91" s="15">
        <v>70.53</v>
      </c>
      <c r="F91" s="26">
        <v>1791.01</v>
      </c>
      <c r="G91" s="26">
        <v>33</v>
      </c>
      <c r="H91" s="16">
        <f t="shared" si="2"/>
        <v>1883.81</v>
      </c>
      <c r="I91" s="16">
        <f t="shared" si="2"/>
        <v>2114.01</v>
      </c>
      <c r="J91" s="16">
        <f t="shared" si="2"/>
        <v>2364.32</v>
      </c>
      <c r="K91" s="16">
        <f t="shared" si="2"/>
        <v>2719.3900000000003</v>
      </c>
      <c r="L91" s="27">
        <v>0</v>
      </c>
      <c r="M91" s="34">
        <v>70.53</v>
      </c>
      <c r="N91" s="18"/>
      <c r="O91" s="19"/>
      <c r="P91" s="12"/>
      <c r="Q91" s="12"/>
    </row>
    <row r="92" spans="1:17" s="13" customFormat="1" ht="14.25" customHeight="1">
      <c r="A92" s="33">
        <f>'до 150 кВт'!A92</f>
        <v>43589</v>
      </c>
      <c r="B92" s="14">
        <v>11</v>
      </c>
      <c r="C92" s="15">
        <v>1711.93</v>
      </c>
      <c r="D92" s="15">
        <v>0</v>
      </c>
      <c r="E92" s="15">
        <v>30.58</v>
      </c>
      <c r="F92" s="26">
        <v>1731.25</v>
      </c>
      <c r="G92" s="26">
        <v>33</v>
      </c>
      <c r="H92" s="16">
        <f t="shared" si="2"/>
        <v>1824.05</v>
      </c>
      <c r="I92" s="16">
        <f t="shared" si="2"/>
        <v>2054.2500000000005</v>
      </c>
      <c r="J92" s="16">
        <f t="shared" si="2"/>
        <v>2304.5600000000004</v>
      </c>
      <c r="K92" s="16">
        <f t="shared" si="2"/>
        <v>2659.63</v>
      </c>
      <c r="L92" s="27">
        <v>0</v>
      </c>
      <c r="M92" s="34">
        <v>30.58</v>
      </c>
      <c r="N92" s="18"/>
      <c r="O92" s="19"/>
      <c r="P92" s="12"/>
      <c r="Q92" s="12"/>
    </row>
    <row r="93" spans="1:17" s="13" customFormat="1" ht="14.25" customHeight="1">
      <c r="A93" s="33">
        <f>'до 150 кВт'!A93</f>
        <v>43589</v>
      </c>
      <c r="B93" s="14">
        <v>12</v>
      </c>
      <c r="C93" s="15">
        <v>1687.68</v>
      </c>
      <c r="D93" s="15">
        <v>0</v>
      </c>
      <c r="E93" s="15">
        <v>116.86</v>
      </c>
      <c r="F93" s="26">
        <v>1707</v>
      </c>
      <c r="G93" s="26">
        <v>33</v>
      </c>
      <c r="H93" s="16">
        <f t="shared" si="2"/>
        <v>1799.8</v>
      </c>
      <c r="I93" s="16">
        <f t="shared" si="2"/>
        <v>2030</v>
      </c>
      <c r="J93" s="16">
        <f t="shared" si="2"/>
        <v>2280.3100000000004</v>
      </c>
      <c r="K93" s="16">
        <f t="shared" si="2"/>
        <v>2635.38</v>
      </c>
      <c r="L93" s="27">
        <v>0</v>
      </c>
      <c r="M93" s="34">
        <v>116.86</v>
      </c>
      <c r="N93" s="18"/>
      <c r="O93" s="19"/>
      <c r="P93" s="12"/>
      <c r="Q93" s="12"/>
    </row>
    <row r="94" spans="1:17" s="13" customFormat="1" ht="14.25" customHeight="1">
      <c r="A94" s="33">
        <f>'до 150 кВт'!A94</f>
        <v>43589</v>
      </c>
      <c r="B94" s="14">
        <v>13</v>
      </c>
      <c r="C94" s="15">
        <v>1687.73</v>
      </c>
      <c r="D94" s="15">
        <v>0</v>
      </c>
      <c r="E94" s="15">
        <v>96.14</v>
      </c>
      <c r="F94" s="26">
        <v>1707.05</v>
      </c>
      <c r="G94" s="26">
        <v>33</v>
      </c>
      <c r="H94" s="16">
        <f t="shared" si="2"/>
        <v>1799.85</v>
      </c>
      <c r="I94" s="16">
        <f t="shared" si="2"/>
        <v>2030.05</v>
      </c>
      <c r="J94" s="16">
        <f t="shared" si="2"/>
        <v>2280.36</v>
      </c>
      <c r="K94" s="16">
        <f t="shared" si="2"/>
        <v>2635.4300000000003</v>
      </c>
      <c r="L94" s="27">
        <v>0</v>
      </c>
      <c r="M94" s="34">
        <v>96.14</v>
      </c>
      <c r="N94" s="18"/>
      <c r="O94" s="19"/>
      <c r="P94" s="12"/>
      <c r="Q94" s="12"/>
    </row>
    <row r="95" spans="1:17" s="13" customFormat="1" ht="14.25" customHeight="1">
      <c r="A95" s="33">
        <f>'до 150 кВт'!A95</f>
        <v>43589</v>
      </c>
      <c r="B95" s="14">
        <v>14</v>
      </c>
      <c r="C95" s="15">
        <v>1682.88</v>
      </c>
      <c r="D95" s="15">
        <v>0</v>
      </c>
      <c r="E95" s="15">
        <v>130.98</v>
      </c>
      <c r="F95" s="26">
        <v>1702.2</v>
      </c>
      <c r="G95" s="26">
        <v>33</v>
      </c>
      <c r="H95" s="16">
        <f t="shared" si="2"/>
        <v>1795</v>
      </c>
      <c r="I95" s="16">
        <f t="shared" si="2"/>
        <v>2025.2</v>
      </c>
      <c r="J95" s="16">
        <f t="shared" si="2"/>
        <v>2275.51</v>
      </c>
      <c r="K95" s="16">
        <f t="shared" si="2"/>
        <v>2630.5800000000004</v>
      </c>
      <c r="L95" s="27">
        <v>0</v>
      </c>
      <c r="M95" s="34">
        <v>130.98</v>
      </c>
      <c r="N95" s="18"/>
      <c r="O95" s="19"/>
      <c r="P95" s="12"/>
      <c r="Q95" s="12"/>
    </row>
    <row r="96" spans="1:17" s="13" customFormat="1" ht="14.25" customHeight="1">
      <c r="A96" s="33">
        <f>'до 150 кВт'!A96</f>
        <v>43589</v>
      </c>
      <c r="B96" s="14">
        <v>15</v>
      </c>
      <c r="C96" s="15">
        <v>1661.64</v>
      </c>
      <c r="D96" s="15">
        <v>0</v>
      </c>
      <c r="E96" s="15">
        <v>124.54</v>
      </c>
      <c r="F96" s="26">
        <v>1680.96</v>
      </c>
      <c r="G96" s="26">
        <v>33</v>
      </c>
      <c r="H96" s="16">
        <f t="shared" si="2"/>
        <v>1773.76</v>
      </c>
      <c r="I96" s="16">
        <f t="shared" si="2"/>
        <v>2003.96</v>
      </c>
      <c r="J96" s="16">
        <f t="shared" si="2"/>
        <v>2254.2700000000004</v>
      </c>
      <c r="K96" s="16">
        <f t="shared" si="2"/>
        <v>2609.34</v>
      </c>
      <c r="L96" s="27">
        <v>0</v>
      </c>
      <c r="M96" s="34">
        <v>124.54</v>
      </c>
      <c r="N96" s="18"/>
      <c r="O96" s="19"/>
      <c r="P96" s="12"/>
      <c r="Q96" s="12"/>
    </row>
    <row r="97" spans="1:17" s="13" customFormat="1" ht="14.25" customHeight="1">
      <c r="A97" s="33">
        <f>'до 150 кВт'!A97</f>
        <v>43589</v>
      </c>
      <c r="B97" s="14">
        <v>16</v>
      </c>
      <c r="C97" s="15">
        <v>1661.79</v>
      </c>
      <c r="D97" s="15">
        <v>0</v>
      </c>
      <c r="E97" s="15">
        <v>215.01</v>
      </c>
      <c r="F97" s="26">
        <v>1681.11</v>
      </c>
      <c r="G97" s="26">
        <v>33</v>
      </c>
      <c r="H97" s="16">
        <f t="shared" si="2"/>
        <v>1773.9099999999999</v>
      </c>
      <c r="I97" s="16">
        <f t="shared" si="2"/>
        <v>2004.11</v>
      </c>
      <c r="J97" s="16">
        <f t="shared" si="2"/>
        <v>2254.42</v>
      </c>
      <c r="K97" s="16">
        <f t="shared" si="2"/>
        <v>2609.4900000000002</v>
      </c>
      <c r="L97" s="27">
        <v>0</v>
      </c>
      <c r="M97" s="34">
        <v>215.01</v>
      </c>
      <c r="N97" s="18"/>
      <c r="O97" s="19"/>
      <c r="P97" s="12"/>
      <c r="Q97" s="12"/>
    </row>
    <row r="98" spans="1:17" s="13" customFormat="1" ht="14.25" customHeight="1">
      <c r="A98" s="33">
        <f>'до 150 кВт'!A98</f>
        <v>43589</v>
      </c>
      <c r="B98" s="14">
        <v>17</v>
      </c>
      <c r="C98" s="15">
        <v>1662</v>
      </c>
      <c r="D98" s="15">
        <v>0</v>
      </c>
      <c r="E98" s="15">
        <v>146.51</v>
      </c>
      <c r="F98" s="26">
        <v>1681.32</v>
      </c>
      <c r="G98" s="26">
        <v>33</v>
      </c>
      <c r="H98" s="16">
        <f t="shared" si="2"/>
        <v>1774.12</v>
      </c>
      <c r="I98" s="16">
        <f t="shared" si="2"/>
        <v>2004.32</v>
      </c>
      <c r="J98" s="16">
        <f t="shared" si="2"/>
        <v>2254.63</v>
      </c>
      <c r="K98" s="16">
        <f t="shared" si="2"/>
        <v>2609.7000000000003</v>
      </c>
      <c r="L98" s="27">
        <v>0</v>
      </c>
      <c r="M98" s="34">
        <v>146.51</v>
      </c>
      <c r="N98" s="18"/>
      <c r="O98" s="19"/>
      <c r="P98" s="12"/>
      <c r="Q98" s="12"/>
    </row>
    <row r="99" spans="1:17" s="13" customFormat="1" ht="14.25" customHeight="1">
      <c r="A99" s="33">
        <f>'до 150 кВт'!A99</f>
        <v>43589</v>
      </c>
      <c r="B99" s="14">
        <v>18</v>
      </c>
      <c r="C99" s="15">
        <v>1714.27</v>
      </c>
      <c r="D99" s="15">
        <v>0</v>
      </c>
      <c r="E99" s="15">
        <v>93.64</v>
      </c>
      <c r="F99" s="26">
        <v>1733.59</v>
      </c>
      <c r="G99" s="26">
        <v>33</v>
      </c>
      <c r="H99" s="16">
        <f t="shared" si="2"/>
        <v>1826.3899999999999</v>
      </c>
      <c r="I99" s="16">
        <f t="shared" si="2"/>
        <v>2056.59</v>
      </c>
      <c r="J99" s="16">
        <f t="shared" si="2"/>
        <v>2306.9</v>
      </c>
      <c r="K99" s="16">
        <f t="shared" si="2"/>
        <v>2661.9700000000003</v>
      </c>
      <c r="L99" s="27">
        <v>0</v>
      </c>
      <c r="M99" s="34">
        <v>93.64</v>
      </c>
      <c r="N99" s="18"/>
      <c r="O99" s="19"/>
      <c r="P99" s="12"/>
      <c r="Q99" s="12"/>
    </row>
    <row r="100" spans="1:17" s="13" customFormat="1" ht="14.25" customHeight="1">
      <c r="A100" s="33">
        <f>'до 150 кВт'!A100</f>
        <v>43589</v>
      </c>
      <c r="B100" s="14">
        <v>19</v>
      </c>
      <c r="C100" s="15">
        <v>1709.96</v>
      </c>
      <c r="D100" s="15">
        <v>0</v>
      </c>
      <c r="E100" s="15">
        <v>277.26</v>
      </c>
      <c r="F100" s="26">
        <v>1729.28</v>
      </c>
      <c r="G100" s="26">
        <v>33</v>
      </c>
      <c r="H100" s="16">
        <f t="shared" si="2"/>
        <v>1822.08</v>
      </c>
      <c r="I100" s="16">
        <f t="shared" si="2"/>
        <v>2052.28</v>
      </c>
      <c r="J100" s="16">
        <f t="shared" si="2"/>
        <v>2302.59</v>
      </c>
      <c r="K100" s="16">
        <f t="shared" si="2"/>
        <v>2657.6600000000003</v>
      </c>
      <c r="L100" s="27">
        <v>0</v>
      </c>
      <c r="M100" s="34">
        <v>277.26</v>
      </c>
      <c r="N100" s="18"/>
      <c r="O100" s="19"/>
      <c r="P100" s="12"/>
      <c r="Q100" s="12"/>
    </row>
    <row r="101" spans="1:17" s="13" customFormat="1" ht="14.25" customHeight="1">
      <c r="A101" s="33">
        <f>'до 150 кВт'!A101</f>
        <v>43589</v>
      </c>
      <c r="B101" s="14">
        <v>20</v>
      </c>
      <c r="C101" s="15">
        <v>1727.19</v>
      </c>
      <c r="D101" s="15">
        <v>0</v>
      </c>
      <c r="E101" s="15">
        <v>278.89</v>
      </c>
      <c r="F101" s="26">
        <v>1746.51</v>
      </c>
      <c r="G101" s="26">
        <v>33</v>
      </c>
      <c r="H101" s="16">
        <f t="shared" si="2"/>
        <v>1839.31</v>
      </c>
      <c r="I101" s="16">
        <f t="shared" si="2"/>
        <v>2069.51</v>
      </c>
      <c r="J101" s="16">
        <f t="shared" si="2"/>
        <v>2319.82</v>
      </c>
      <c r="K101" s="16">
        <f t="shared" si="2"/>
        <v>2674.8900000000003</v>
      </c>
      <c r="L101" s="27">
        <v>0</v>
      </c>
      <c r="M101" s="34">
        <v>278.89</v>
      </c>
      <c r="N101" s="18"/>
      <c r="O101" s="19"/>
      <c r="P101" s="12"/>
      <c r="Q101" s="12"/>
    </row>
    <row r="102" spans="1:17" s="13" customFormat="1" ht="14.25" customHeight="1">
      <c r="A102" s="33">
        <f>'до 150 кВт'!A102</f>
        <v>43589</v>
      </c>
      <c r="B102" s="14">
        <v>21</v>
      </c>
      <c r="C102" s="15">
        <v>1737.46</v>
      </c>
      <c r="D102" s="15">
        <v>0</v>
      </c>
      <c r="E102" s="15">
        <v>318.62</v>
      </c>
      <c r="F102" s="26">
        <v>1756.78</v>
      </c>
      <c r="G102" s="26">
        <v>33</v>
      </c>
      <c r="H102" s="16">
        <f t="shared" si="2"/>
        <v>1849.58</v>
      </c>
      <c r="I102" s="16">
        <f t="shared" si="2"/>
        <v>2079.78</v>
      </c>
      <c r="J102" s="16">
        <f t="shared" si="2"/>
        <v>2330.09</v>
      </c>
      <c r="K102" s="16">
        <f t="shared" si="2"/>
        <v>2685.1600000000003</v>
      </c>
      <c r="L102" s="27">
        <v>0</v>
      </c>
      <c r="M102" s="34">
        <v>318.62</v>
      </c>
      <c r="N102" s="18"/>
      <c r="O102" s="19"/>
      <c r="P102" s="12"/>
      <c r="Q102" s="12"/>
    </row>
    <row r="103" spans="1:17" s="13" customFormat="1" ht="14.25" customHeight="1">
      <c r="A103" s="33">
        <f>'до 150 кВт'!A103</f>
        <v>43589</v>
      </c>
      <c r="B103" s="14">
        <v>22</v>
      </c>
      <c r="C103" s="15">
        <v>1695.24</v>
      </c>
      <c r="D103" s="15">
        <v>0</v>
      </c>
      <c r="E103" s="15">
        <v>665.36</v>
      </c>
      <c r="F103" s="26">
        <v>1714.56</v>
      </c>
      <c r="G103" s="26">
        <v>33</v>
      </c>
      <c r="H103" s="16">
        <f t="shared" si="2"/>
        <v>1807.36</v>
      </c>
      <c r="I103" s="16">
        <f t="shared" si="2"/>
        <v>2037.56</v>
      </c>
      <c r="J103" s="16">
        <f t="shared" si="2"/>
        <v>2287.8700000000003</v>
      </c>
      <c r="K103" s="16">
        <f t="shared" si="2"/>
        <v>2642.94</v>
      </c>
      <c r="L103" s="27">
        <v>0</v>
      </c>
      <c r="M103" s="34">
        <v>665.36</v>
      </c>
      <c r="N103" s="18"/>
      <c r="O103" s="19"/>
      <c r="P103" s="12"/>
      <c r="Q103" s="12"/>
    </row>
    <row r="104" spans="1:17" s="13" customFormat="1" ht="14.25" customHeight="1">
      <c r="A104" s="33">
        <f>'до 150 кВт'!A104</f>
        <v>43589</v>
      </c>
      <c r="B104" s="14">
        <v>23</v>
      </c>
      <c r="C104" s="15">
        <v>1522.54</v>
      </c>
      <c r="D104" s="15">
        <v>0</v>
      </c>
      <c r="E104" s="15">
        <v>663.43</v>
      </c>
      <c r="F104" s="26">
        <v>1541.86</v>
      </c>
      <c r="G104" s="26">
        <v>33</v>
      </c>
      <c r="H104" s="16">
        <f t="shared" si="2"/>
        <v>1634.6599999999999</v>
      </c>
      <c r="I104" s="16">
        <f t="shared" si="2"/>
        <v>1864.86</v>
      </c>
      <c r="J104" s="16">
        <f t="shared" si="2"/>
        <v>2115.17</v>
      </c>
      <c r="K104" s="16">
        <f t="shared" si="2"/>
        <v>2470.2400000000002</v>
      </c>
      <c r="L104" s="27">
        <v>0</v>
      </c>
      <c r="M104" s="34">
        <v>663.43</v>
      </c>
      <c r="N104" s="18"/>
      <c r="O104" s="19"/>
      <c r="P104" s="12"/>
      <c r="Q104" s="12"/>
    </row>
    <row r="105" spans="1:17" s="13" customFormat="1" ht="14.25" customHeight="1">
      <c r="A105" s="33">
        <f>'до 150 кВт'!A105</f>
        <v>43590</v>
      </c>
      <c r="B105" s="14">
        <v>0</v>
      </c>
      <c r="C105" s="15">
        <v>1171.94</v>
      </c>
      <c r="D105" s="15">
        <v>0</v>
      </c>
      <c r="E105" s="15">
        <v>11.34</v>
      </c>
      <c r="F105" s="26">
        <v>1191.26</v>
      </c>
      <c r="G105" s="26">
        <v>33</v>
      </c>
      <c r="H105" s="16">
        <f t="shared" si="2"/>
        <v>1284.06</v>
      </c>
      <c r="I105" s="16">
        <f t="shared" si="2"/>
        <v>1514.26</v>
      </c>
      <c r="J105" s="16">
        <f t="shared" si="2"/>
        <v>1764.57</v>
      </c>
      <c r="K105" s="16">
        <f t="shared" si="2"/>
        <v>2119.6400000000003</v>
      </c>
      <c r="L105" s="27">
        <v>0</v>
      </c>
      <c r="M105" s="34">
        <v>11.34</v>
      </c>
      <c r="N105" s="18"/>
      <c r="O105" s="19"/>
      <c r="P105" s="12"/>
      <c r="Q105" s="12"/>
    </row>
    <row r="106" spans="1:17" s="13" customFormat="1" ht="14.25" customHeight="1">
      <c r="A106" s="33">
        <f>'до 150 кВт'!A106</f>
        <v>43590</v>
      </c>
      <c r="B106" s="14">
        <v>1</v>
      </c>
      <c r="C106" s="15">
        <v>1092.11</v>
      </c>
      <c r="D106" s="15">
        <v>0</v>
      </c>
      <c r="E106" s="15">
        <v>131.6</v>
      </c>
      <c r="F106" s="26">
        <v>1111.43</v>
      </c>
      <c r="G106" s="26">
        <v>33</v>
      </c>
      <c r="H106" s="16">
        <f t="shared" si="2"/>
        <v>1204.2299999999998</v>
      </c>
      <c r="I106" s="16">
        <f t="shared" si="2"/>
        <v>1434.4299999999998</v>
      </c>
      <c r="J106" s="16">
        <f t="shared" si="2"/>
        <v>1684.74</v>
      </c>
      <c r="K106" s="16">
        <f t="shared" si="2"/>
        <v>2039.8099999999997</v>
      </c>
      <c r="L106" s="27">
        <v>0</v>
      </c>
      <c r="M106" s="34">
        <v>131.6</v>
      </c>
      <c r="N106" s="18"/>
      <c r="O106" s="19"/>
      <c r="P106" s="12"/>
      <c r="Q106" s="12"/>
    </row>
    <row r="107" spans="1:17" s="13" customFormat="1" ht="14.25" customHeight="1">
      <c r="A107" s="33">
        <f>'до 150 кВт'!A107</f>
        <v>43590</v>
      </c>
      <c r="B107" s="14">
        <v>2</v>
      </c>
      <c r="C107" s="15">
        <v>1042.49</v>
      </c>
      <c r="D107" s="15">
        <v>0</v>
      </c>
      <c r="E107" s="15">
        <v>67.14</v>
      </c>
      <c r="F107" s="26">
        <v>1061.81</v>
      </c>
      <c r="G107" s="26">
        <v>33</v>
      </c>
      <c r="H107" s="16">
        <f t="shared" si="2"/>
        <v>1154.61</v>
      </c>
      <c r="I107" s="16">
        <f t="shared" si="2"/>
        <v>1384.81</v>
      </c>
      <c r="J107" s="16">
        <f t="shared" si="2"/>
        <v>1635.1200000000001</v>
      </c>
      <c r="K107" s="16">
        <f t="shared" si="2"/>
        <v>1990.1899999999998</v>
      </c>
      <c r="L107" s="27">
        <v>0</v>
      </c>
      <c r="M107" s="34">
        <v>67.14</v>
      </c>
      <c r="N107" s="18"/>
      <c r="O107" s="19"/>
      <c r="P107" s="12"/>
      <c r="Q107" s="12"/>
    </row>
    <row r="108" spans="1:17" s="13" customFormat="1" ht="14.25" customHeight="1">
      <c r="A108" s="33">
        <f>'до 150 кВт'!A108</f>
        <v>43590</v>
      </c>
      <c r="B108" s="14">
        <v>3</v>
      </c>
      <c r="C108" s="15">
        <v>1030.65</v>
      </c>
      <c r="D108" s="15">
        <v>8.04</v>
      </c>
      <c r="E108" s="15">
        <v>0</v>
      </c>
      <c r="F108" s="26">
        <v>1049.97</v>
      </c>
      <c r="G108" s="26">
        <v>33</v>
      </c>
      <c r="H108" s="16">
        <f t="shared" si="2"/>
        <v>1142.77</v>
      </c>
      <c r="I108" s="16">
        <f t="shared" si="2"/>
        <v>1372.97</v>
      </c>
      <c r="J108" s="16">
        <f t="shared" si="2"/>
        <v>1623.28</v>
      </c>
      <c r="K108" s="16">
        <f t="shared" si="2"/>
        <v>1978.3500000000001</v>
      </c>
      <c r="L108" s="27">
        <v>8.04</v>
      </c>
      <c r="M108" s="34">
        <v>0</v>
      </c>
      <c r="N108" s="18"/>
      <c r="O108" s="19"/>
      <c r="P108" s="12"/>
      <c r="Q108" s="12"/>
    </row>
    <row r="109" spans="1:17" s="13" customFormat="1" ht="14.25" customHeight="1">
      <c r="A109" s="33">
        <f>'до 150 кВт'!A109</f>
        <v>43590</v>
      </c>
      <c r="B109" s="14">
        <v>4</v>
      </c>
      <c r="C109" s="15">
        <v>1076.69</v>
      </c>
      <c r="D109" s="15">
        <v>73.79</v>
      </c>
      <c r="E109" s="15">
        <v>0</v>
      </c>
      <c r="F109" s="26">
        <v>1096.01</v>
      </c>
      <c r="G109" s="26">
        <v>33</v>
      </c>
      <c r="H109" s="16">
        <f t="shared" si="2"/>
        <v>1188.81</v>
      </c>
      <c r="I109" s="16">
        <f t="shared" si="2"/>
        <v>1419.01</v>
      </c>
      <c r="J109" s="16">
        <f t="shared" si="2"/>
        <v>1669.32</v>
      </c>
      <c r="K109" s="16">
        <f t="shared" si="2"/>
        <v>2024.39</v>
      </c>
      <c r="L109" s="27">
        <v>73.79</v>
      </c>
      <c r="M109" s="34">
        <v>0</v>
      </c>
      <c r="N109" s="18"/>
      <c r="O109" s="19"/>
      <c r="P109" s="12"/>
      <c r="Q109" s="12"/>
    </row>
    <row r="110" spans="1:17" s="13" customFormat="1" ht="14.25" customHeight="1">
      <c r="A110" s="33">
        <f>'до 150 кВт'!A110</f>
        <v>43590</v>
      </c>
      <c r="B110" s="14">
        <v>5</v>
      </c>
      <c r="C110" s="15">
        <v>1201.29</v>
      </c>
      <c r="D110" s="15">
        <v>239.56</v>
      </c>
      <c r="E110" s="15">
        <v>0</v>
      </c>
      <c r="F110" s="26">
        <v>1220.61</v>
      </c>
      <c r="G110" s="26">
        <v>33</v>
      </c>
      <c r="H110" s="16">
        <f t="shared" si="2"/>
        <v>1313.4099999999999</v>
      </c>
      <c r="I110" s="16">
        <f t="shared" si="2"/>
        <v>1543.61</v>
      </c>
      <c r="J110" s="16">
        <f t="shared" si="2"/>
        <v>1793.9199999999998</v>
      </c>
      <c r="K110" s="16">
        <f t="shared" si="2"/>
        <v>2148.9900000000002</v>
      </c>
      <c r="L110" s="27">
        <v>239.56</v>
      </c>
      <c r="M110" s="34">
        <v>0</v>
      </c>
      <c r="N110" s="18"/>
      <c r="O110" s="19"/>
      <c r="P110" s="12"/>
      <c r="Q110" s="12"/>
    </row>
    <row r="111" spans="1:17" s="13" customFormat="1" ht="14.25" customHeight="1">
      <c r="A111" s="33">
        <f>'до 150 кВт'!A111</f>
        <v>43590</v>
      </c>
      <c r="B111" s="14">
        <v>6</v>
      </c>
      <c r="C111" s="15">
        <v>1488.21</v>
      </c>
      <c r="D111" s="15">
        <v>135.11</v>
      </c>
      <c r="E111" s="15">
        <v>0</v>
      </c>
      <c r="F111" s="26">
        <v>1507.53</v>
      </c>
      <c r="G111" s="26">
        <v>33</v>
      </c>
      <c r="H111" s="16">
        <f t="shared" si="2"/>
        <v>1600.33</v>
      </c>
      <c r="I111" s="16">
        <f t="shared" si="2"/>
        <v>1830.53</v>
      </c>
      <c r="J111" s="16">
        <f t="shared" si="2"/>
        <v>2080.84</v>
      </c>
      <c r="K111" s="16">
        <f t="shared" si="2"/>
        <v>2435.9100000000003</v>
      </c>
      <c r="L111" s="27">
        <v>135.11</v>
      </c>
      <c r="M111" s="34">
        <v>0</v>
      </c>
      <c r="N111" s="18"/>
      <c r="O111" s="19"/>
      <c r="P111" s="12"/>
      <c r="Q111" s="12"/>
    </row>
    <row r="112" spans="1:17" s="13" customFormat="1" ht="14.25" customHeight="1">
      <c r="A112" s="33">
        <f>'до 150 кВт'!A112</f>
        <v>43590</v>
      </c>
      <c r="B112" s="14">
        <v>7</v>
      </c>
      <c r="C112" s="15">
        <v>1657.73</v>
      </c>
      <c r="D112" s="15">
        <v>0.01</v>
      </c>
      <c r="E112" s="15">
        <v>15.5</v>
      </c>
      <c r="F112" s="26">
        <v>1677.05</v>
      </c>
      <c r="G112" s="26">
        <v>33</v>
      </c>
      <c r="H112" s="16">
        <f t="shared" si="2"/>
        <v>1769.85</v>
      </c>
      <c r="I112" s="16">
        <f t="shared" si="2"/>
        <v>2000.05</v>
      </c>
      <c r="J112" s="16">
        <f t="shared" si="2"/>
        <v>2250.36</v>
      </c>
      <c r="K112" s="16">
        <f t="shared" si="2"/>
        <v>2605.4300000000003</v>
      </c>
      <c r="L112" s="27">
        <v>0.01</v>
      </c>
      <c r="M112" s="34">
        <v>15.5</v>
      </c>
      <c r="N112" s="18"/>
      <c r="O112" s="19"/>
      <c r="P112" s="12"/>
      <c r="Q112" s="12"/>
    </row>
    <row r="113" spans="1:17" s="13" customFormat="1" ht="14.25" customHeight="1">
      <c r="A113" s="33">
        <f>'до 150 кВт'!A113</f>
        <v>43590</v>
      </c>
      <c r="B113" s="14">
        <v>8</v>
      </c>
      <c r="C113" s="15">
        <v>1693.02</v>
      </c>
      <c r="D113" s="15">
        <v>16.22</v>
      </c>
      <c r="E113" s="15">
        <v>0</v>
      </c>
      <c r="F113" s="26">
        <v>1712.34</v>
      </c>
      <c r="G113" s="26">
        <v>33</v>
      </c>
      <c r="H113" s="16">
        <f t="shared" si="2"/>
        <v>1805.1399999999999</v>
      </c>
      <c r="I113" s="16">
        <f t="shared" si="2"/>
        <v>2035.34</v>
      </c>
      <c r="J113" s="16">
        <f t="shared" si="2"/>
        <v>2285.65</v>
      </c>
      <c r="K113" s="16">
        <f t="shared" si="2"/>
        <v>2640.7200000000003</v>
      </c>
      <c r="L113" s="27">
        <v>16.22</v>
      </c>
      <c r="M113" s="34">
        <v>0</v>
      </c>
      <c r="N113" s="18"/>
      <c r="O113" s="19"/>
      <c r="P113" s="12"/>
      <c r="Q113" s="12"/>
    </row>
    <row r="114" spans="1:17" s="13" customFormat="1" ht="14.25" customHeight="1">
      <c r="A114" s="33">
        <f>'до 150 кВт'!A114</f>
        <v>43590</v>
      </c>
      <c r="B114" s="14">
        <v>9</v>
      </c>
      <c r="C114" s="15">
        <v>1715.18</v>
      </c>
      <c r="D114" s="15">
        <v>59.12</v>
      </c>
      <c r="E114" s="15">
        <v>0</v>
      </c>
      <c r="F114" s="26">
        <v>1734.5</v>
      </c>
      <c r="G114" s="26">
        <v>33</v>
      </c>
      <c r="H114" s="16">
        <f t="shared" si="2"/>
        <v>1827.3</v>
      </c>
      <c r="I114" s="16">
        <f t="shared" si="2"/>
        <v>2057.5000000000005</v>
      </c>
      <c r="J114" s="16">
        <f t="shared" si="2"/>
        <v>2307.8100000000004</v>
      </c>
      <c r="K114" s="16">
        <f t="shared" si="2"/>
        <v>2662.88</v>
      </c>
      <c r="L114" s="27">
        <v>59.12</v>
      </c>
      <c r="M114" s="34">
        <v>0</v>
      </c>
      <c r="N114" s="18"/>
      <c r="O114" s="19"/>
      <c r="P114" s="12"/>
      <c r="Q114" s="12"/>
    </row>
    <row r="115" spans="1:17" s="13" customFormat="1" ht="14.25" customHeight="1">
      <c r="A115" s="33">
        <f>'до 150 кВт'!A115</f>
        <v>43590</v>
      </c>
      <c r="B115" s="14">
        <v>10</v>
      </c>
      <c r="C115" s="15">
        <v>1728.07</v>
      </c>
      <c r="D115" s="15">
        <v>0</v>
      </c>
      <c r="E115" s="15">
        <v>100.56</v>
      </c>
      <c r="F115" s="26">
        <v>1747.39</v>
      </c>
      <c r="G115" s="26">
        <v>33</v>
      </c>
      <c r="H115" s="16">
        <f t="shared" si="2"/>
        <v>1840.1899999999998</v>
      </c>
      <c r="I115" s="16">
        <f t="shared" si="2"/>
        <v>2070.3900000000003</v>
      </c>
      <c r="J115" s="16">
        <f t="shared" si="2"/>
        <v>2320.7000000000003</v>
      </c>
      <c r="K115" s="16">
        <f t="shared" si="2"/>
        <v>2675.77</v>
      </c>
      <c r="L115" s="27">
        <v>0</v>
      </c>
      <c r="M115" s="34">
        <v>100.56</v>
      </c>
      <c r="N115" s="18"/>
      <c r="O115" s="19"/>
      <c r="P115" s="12"/>
      <c r="Q115" s="12"/>
    </row>
    <row r="116" spans="1:17" s="13" customFormat="1" ht="14.25" customHeight="1">
      <c r="A116" s="33">
        <f>'до 150 кВт'!A116</f>
        <v>43590</v>
      </c>
      <c r="B116" s="14">
        <v>11</v>
      </c>
      <c r="C116" s="15">
        <v>1793.62</v>
      </c>
      <c r="D116" s="15">
        <v>0</v>
      </c>
      <c r="E116" s="15">
        <v>220.03</v>
      </c>
      <c r="F116" s="26">
        <v>1812.94</v>
      </c>
      <c r="G116" s="26">
        <v>33</v>
      </c>
      <c r="H116" s="16">
        <f t="shared" si="2"/>
        <v>1905.7399999999998</v>
      </c>
      <c r="I116" s="16">
        <f t="shared" si="2"/>
        <v>2135.94</v>
      </c>
      <c r="J116" s="16">
        <f t="shared" si="2"/>
        <v>2386.25</v>
      </c>
      <c r="K116" s="16">
        <f t="shared" si="2"/>
        <v>2741.32</v>
      </c>
      <c r="L116" s="27">
        <v>0</v>
      </c>
      <c r="M116" s="34">
        <v>220.03</v>
      </c>
      <c r="N116" s="18"/>
      <c r="O116" s="19"/>
      <c r="P116" s="12"/>
      <c r="Q116" s="12"/>
    </row>
    <row r="117" spans="1:17" s="13" customFormat="1" ht="14.25" customHeight="1">
      <c r="A117" s="33">
        <f>'до 150 кВт'!A117</f>
        <v>43590</v>
      </c>
      <c r="B117" s="14">
        <v>12</v>
      </c>
      <c r="C117" s="15">
        <v>1775.07</v>
      </c>
      <c r="D117" s="15">
        <v>0</v>
      </c>
      <c r="E117" s="15">
        <v>223.09</v>
      </c>
      <c r="F117" s="26">
        <v>1794.39</v>
      </c>
      <c r="G117" s="26">
        <v>33</v>
      </c>
      <c r="H117" s="16">
        <f t="shared" si="2"/>
        <v>1887.1899999999998</v>
      </c>
      <c r="I117" s="16">
        <f t="shared" si="2"/>
        <v>2117.3900000000003</v>
      </c>
      <c r="J117" s="16">
        <f t="shared" si="2"/>
        <v>2367.7000000000003</v>
      </c>
      <c r="K117" s="16">
        <f t="shared" si="2"/>
        <v>2722.77</v>
      </c>
      <c r="L117" s="27">
        <v>0</v>
      </c>
      <c r="M117" s="34">
        <v>223.09</v>
      </c>
      <c r="N117" s="18"/>
      <c r="O117" s="19"/>
      <c r="P117" s="12"/>
      <c r="Q117" s="12"/>
    </row>
    <row r="118" spans="1:17" s="13" customFormat="1" ht="14.25" customHeight="1">
      <c r="A118" s="33">
        <f>'до 150 кВт'!A118</f>
        <v>43590</v>
      </c>
      <c r="B118" s="14">
        <v>13</v>
      </c>
      <c r="C118" s="15">
        <v>1751.1</v>
      </c>
      <c r="D118" s="15">
        <v>0</v>
      </c>
      <c r="E118" s="15">
        <v>74.62</v>
      </c>
      <c r="F118" s="26">
        <v>1770.42</v>
      </c>
      <c r="G118" s="26">
        <v>33</v>
      </c>
      <c r="H118" s="16">
        <f t="shared" si="2"/>
        <v>1863.2199999999998</v>
      </c>
      <c r="I118" s="16">
        <f t="shared" si="2"/>
        <v>2093.42</v>
      </c>
      <c r="J118" s="16">
        <f t="shared" si="2"/>
        <v>2343.73</v>
      </c>
      <c r="K118" s="16">
        <f t="shared" si="2"/>
        <v>2698.8</v>
      </c>
      <c r="L118" s="27">
        <v>0</v>
      </c>
      <c r="M118" s="34">
        <v>74.62</v>
      </c>
      <c r="N118" s="18"/>
      <c r="O118" s="19"/>
      <c r="P118" s="12"/>
      <c r="Q118" s="12"/>
    </row>
    <row r="119" spans="1:17" s="13" customFormat="1" ht="14.25" customHeight="1">
      <c r="A119" s="33">
        <f>'до 150 кВт'!A119</f>
        <v>43590</v>
      </c>
      <c r="B119" s="14">
        <v>14</v>
      </c>
      <c r="C119" s="15">
        <v>1674.32</v>
      </c>
      <c r="D119" s="15">
        <v>0</v>
      </c>
      <c r="E119" s="15">
        <v>47.92</v>
      </c>
      <c r="F119" s="26">
        <v>1693.64</v>
      </c>
      <c r="G119" s="26">
        <v>33</v>
      </c>
      <c r="H119" s="16">
        <f t="shared" si="2"/>
        <v>1786.4399999999998</v>
      </c>
      <c r="I119" s="16">
        <f t="shared" si="2"/>
        <v>2016.6399999999999</v>
      </c>
      <c r="J119" s="16">
        <f t="shared" si="2"/>
        <v>2266.9500000000003</v>
      </c>
      <c r="K119" s="16">
        <f t="shared" si="2"/>
        <v>2622.02</v>
      </c>
      <c r="L119" s="27">
        <v>0</v>
      </c>
      <c r="M119" s="34">
        <v>47.92</v>
      </c>
      <c r="N119" s="18"/>
      <c r="O119" s="19"/>
      <c r="P119" s="12"/>
      <c r="Q119" s="12"/>
    </row>
    <row r="120" spans="1:17" s="13" customFormat="1" ht="14.25" customHeight="1">
      <c r="A120" s="33">
        <f>'до 150 кВт'!A120</f>
        <v>43590</v>
      </c>
      <c r="B120" s="14">
        <v>15</v>
      </c>
      <c r="C120" s="15">
        <v>1662.93</v>
      </c>
      <c r="D120" s="15">
        <v>0</v>
      </c>
      <c r="E120" s="15">
        <v>26.04</v>
      </c>
      <c r="F120" s="26">
        <v>1682.25</v>
      </c>
      <c r="G120" s="26">
        <v>33</v>
      </c>
      <c r="H120" s="16">
        <f t="shared" si="2"/>
        <v>1775.05</v>
      </c>
      <c r="I120" s="16">
        <f t="shared" si="2"/>
        <v>2005.25</v>
      </c>
      <c r="J120" s="16">
        <f t="shared" si="2"/>
        <v>2255.5600000000004</v>
      </c>
      <c r="K120" s="16">
        <f t="shared" si="2"/>
        <v>2610.63</v>
      </c>
      <c r="L120" s="27">
        <v>0</v>
      </c>
      <c r="M120" s="34">
        <v>26.04</v>
      </c>
      <c r="N120" s="18"/>
      <c r="O120" s="19"/>
      <c r="P120" s="12"/>
      <c r="Q120" s="12"/>
    </row>
    <row r="121" spans="1:17" s="13" customFormat="1" ht="14.25" customHeight="1">
      <c r="A121" s="33">
        <f>'до 150 кВт'!A121</f>
        <v>43590</v>
      </c>
      <c r="B121" s="14">
        <v>16</v>
      </c>
      <c r="C121" s="15">
        <v>1661.64</v>
      </c>
      <c r="D121" s="15">
        <v>0</v>
      </c>
      <c r="E121" s="15">
        <v>110.08</v>
      </c>
      <c r="F121" s="26">
        <v>1680.96</v>
      </c>
      <c r="G121" s="26">
        <v>33</v>
      </c>
      <c r="H121" s="16">
        <f t="shared" si="2"/>
        <v>1773.76</v>
      </c>
      <c r="I121" s="16">
        <f t="shared" si="2"/>
        <v>2003.96</v>
      </c>
      <c r="J121" s="16">
        <f t="shared" si="2"/>
        <v>2254.2700000000004</v>
      </c>
      <c r="K121" s="16">
        <f t="shared" si="2"/>
        <v>2609.34</v>
      </c>
      <c r="L121" s="27">
        <v>0</v>
      </c>
      <c r="M121" s="34">
        <v>110.08</v>
      </c>
      <c r="N121" s="18"/>
      <c r="O121" s="19"/>
      <c r="P121" s="12"/>
      <c r="Q121" s="12"/>
    </row>
    <row r="122" spans="1:17" s="13" customFormat="1" ht="14.25" customHeight="1">
      <c r="A122" s="33">
        <f>'до 150 кВт'!A122</f>
        <v>43590</v>
      </c>
      <c r="B122" s="14">
        <v>17</v>
      </c>
      <c r="C122" s="15">
        <v>1653.63</v>
      </c>
      <c r="D122" s="15">
        <v>0</v>
      </c>
      <c r="E122" s="15">
        <v>108.84</v>
      </c>
      <c r="F122" s="26">
        <v>1672.95</v>
      </c>
      <c r="G122" s="26">
        <v>33</v>
      </c>
      <c r="H122" s="16">
        <f t="shared" si="2"/>
        <v>1765.75</v>
      </c>
      <c r="I122" s="16">
        <f t="shared" si="2"/>
        <v>1995.95</v>
      </c>
      <c r="J122" s="16">
        <f t="shared" si="2"/>
        <v>2246.26</v>
      </c>
      <c r="K122" s="16">
        <f t="shared" si="2"/>
        <v>2601.3300000000004</v>
      </c>
      <c r="L122" s="27">
        <v>0</v>
      </c>
      <c r="M122" s="34">
        <v>108.84</v>
      </c>
      <c r="N122" s="18"/>
      <c r="O122" s="19"/>
      <c r="P122" s="12"/>
      <c r="Q122" s="12"/>
    </row>
    <row r="123" spans="1:17" s="13" customFormat="1" ht="14.25" customHeight="1">
      <c r="A123" s="33">
        <f>'до 150 кВт'!A123</f>
        <v>43590</v>
      </c>
      <c r="B123" s="14">
        <v>18</v>
      </c>
      <c r="C123" s="15">
        <v>1726.23</v>
      </c>
      <c r="D123" s="15">
        <v>0</v>
      </c>
      <c r="E123" s="15">
        <v>31.71</v>
      </c>
      <c r="F123" s="26">
        <v>1745.55</v>
      </c>
      <c r="G123" s="26">
        <v>33</v>
      </c>
      <c r="H123" s="16">
        <f t="shared" si="2"/>
        <v>1838.35</v>
      </c>
      <c r="I123" s="16">
        <f t="shared" si="2"/>
        <v>2068.55</v>
      </c>
      <c r="J123" s="16">
        <f t="shared" si="2"/>
        <v>2318.86</v>
      </c>
      <c r="K123" s="16">
        <f t="shared" si="2"/>
        <v>2673.9300000000003</v>
      </c>
      <c r="L123" s="27">
        <v>0</v>
      </c>
      <c r="M123" s="34">
        <v>31.71</v>
      </c>
      <c r="N123" s="18"/>
      <c r="O123" s="19"/>
      <c r="P123" s="12"/>
      <c r="Q123" s="12"/>
    </row>
    <row r="124" spans="1:17" s="13" customFormat="1" ht="14.25" customHeight="1">
      <c r="A124" s="33">
        <f>'до 150 кВт'!A124</f>
        <v>43590</v>
      </c>
      <c r="B124" s="14">
        <v>19</v>
      </c>
      <c r="C124" s="15">
        <v>1725.1</v>
      </c>
      <c r="D124" s="15">
        <v>0</v>
      </c>
      <c r="E124" s="15">
        <v>293.74</v>
      </c>
      <c r="F124" s="26">
        <v>1744.42</v>
      </c>
      <c r="G124" s="26">
        <v>33</v>
      </c>
      <c r="H124" s="16">
        <f t="shared" si="2"/>
        <v>1837.2199999999998</v>
      </c>
      <c r="I124" s="16">
        <f t="shared" si="2"/>
        <v>2067.42</v>
      </c>
      <c r="J124" s="16">
        <f t="shared" si="2"/>
        <v>2317.73</v>
      </c>
      <c r="K124" s="16">
        <f t="shared" si="2"/>
        <v>2672.8</v>
      </c>
      <c r="L124" s="27">
        <v>0</v>
      </c>
      <c r="M124" s="34">
        <v>293.74</v>
      </c>
      <c r="N124" s="18"/>
      <c r="O124" s="19"/>
      <c r="P124" s="12"/>
      <c r="Q124" s="12"/>
    </row>
    <row r="125" spans="1:17" s="13" customFormat="1" ht="14.25" customHeight="1">
      <c r="A125" s="33">
        <f>'до 150 кВт'!A125</f>
        <v>43590</v>
      </c>
      <c r="B125" s="14">
        <v>20</v>
      </c>
      <c r="C125" s="15">
        <v>1717.13</v>
      </c>
      <c r="D125" s="15">
        <v>0</v>
      </c>
      <c r="E125" s="15">
        <v>418.88</v>
      </c>
      <c r="F125" s="26">
        <v>1736.45</v>
      </c>
      <c r="G125" s="26">
        <v>33</v>
      </c>
      <c r="H125" s="16">
        <f t="shared" si="2"/>
        <v>1829.25</v>
      </c>
      <c r="I125" s="16">
        <f t="shared" si="2"/>
        <v>2059.4500000000003</v>
      </c>
      <c r="J125" s="16">
        <f t="shared" si="2"/>
        <v>2309.76</v>
      </c>
      <c r="K125" s="16">
        <f t="shared" si="2"/>
        <v>2664.8300000000004</v>
      </c>
      <c r="L125" s="27">
        <v>0</v>
      </c>
      <c r="M125" s="34">
        <v>418.88</v>
      </c>
      <c r="N125" s="18"/>
      <c r="O125" s="19"/>
      <c r="P125" s="12"/>
      <c r="Q125" s="12"/>
    </row>
    <row r="126" spans="1:17" s="13" customFormat="1" ht="14.25" customHeight="1">
      <c r="A126" s="33">
        <f>'до 150 кВт'!A126</f>
        <v>43590</v>
      </c>
      <c r="B126" s="14">
        <v>21</v>
      </c>
      <c r="C126" s="15">
        <v>1735.24</v>
      </c>
      <c r="D126" s="15">
        <v>0</v>
      </c>
      <c r="E126" s="15">
        <v>422.2</v>
      </c>
      <c r="F126" s="26">
        <v>1754.56</v>
      </c>
      <c r="G126" s="26">
        <v>33</v>
      </c>
      <c r="H126" s="16">
        <f t="shared" si="2"/>
        <v>1847.36</v>
      </c>
      <c r="I126" s="16">
        <f t="shared" si="2"/>
        <v>2077.5600000000004</v>
      </c>
      <c r="J126" s="16">
        <f t="shared" si="2"/>
        <v>2327.8700000000003</v>
      </c>
      <c r="K126" s="16">
        <f t="shared" si="2"/>
        <v>2682.94</v>
      </c>
      <c r="L126" s="27">
        <v>0</v>
      </c>
      <c r="M126" s="34">
        <v>422.2</v>
      </c>
      <c r="N126" s="18"/>
      <c r="O126" s="19"/>
      <c r="P126" s="12"/>
      <c r="Q126" s="12"/>
    </row>
    <row r="127" spans="1:17" s="13" customFormat="1" ht="14.25" customHeight="1">
      <c r="A127" s="33">
        <f>'до 150 кВт'!A127</f>
        <v>43590</v>
      </c>
      <c r="B127" s="14">
        <v>22</v>
      </c>
      <c r="C127" s="15">
        <v>1658.9</v>
      </c>
      <c r="D127" s="15">
        <v>0</v>
      </c>
      <c r="E127" s="15">
        <v>607.79</v>
      </c>
      <c r="F127" s="26">
        <v>1678.22</v>
      </c>
      <c r="G127" s="26">
        <v>33</v>
      </c>
      <c r="H127" s="16">
        <f t="shared" si="2"/>
        <v>1771.02</v>
      </c>
      <c r="I127" s="16">
        <f t="shared" si="2"/>
        <v>2001.22</v>
      </c>
      <c r="J127" s="16">
        <f t="shared" si="2"/>
        <v>2251.53</v>
      </c>
      <c r="K127" s="16">
        <f t="shared" si="2"/>
        <v>2606.6000000000004</v>
      </c>
      <c r="L127" s="27">
        <v>0</v>
      </c>
      <c r="M127" s="34">
        <v>607.79</v>
      </c>
      <c r="N127" s="18"/>
      <c r="O127" s="19"/>
      <c r="P127" s="12"/>
      <c r="Q127" s="12"/>
    </row>
    <row r="128" spans="1:17" s="13" customFormat="1" ht="14.25" customHeight="1">
      <c r="A128" s="33">
        <f>'до 150 кВт'!A128</f>
        <v>43590</v>
      </c>
      <c r="B128" s="14">
        <v>23</v>
      </c>
      <c r="C128" s="15">
        <v>1548.83</v>
      </c>
      <c r="D128" s="15">
        <v>0</v>
      </c>
      <c r="E128" s="15">
        <v>548.44</v>
      </c>
      <c r="F128" s="26">
        <v>1568.15</v>
      </c>
      <c r="G128" s="26">
        <v>33</v>
      </c>
      <c r="H128" s="16">
        <f t="shared" si="2"/>
        <v>1660.9499999999998</v>
      </c>
      <c r="I128" s="16">
        <f t="shared" si="2"/>
        <v>1891.1499999999999</v>
      </c>
      <c r="J128" s="16">
        <f t="shared" si="2"/>
        <v>2141.46</v>
      </c>
      <c r="K128" s="16">
        <f t="shared" si="2"/>
        <v>2496.53</v>
      </c>
      <c r="L128" s="27">
        <v>0</v>
      </c>
      <c r="M128" s="34">
        <v>548.44</v>
      </c>
      <c r="N128" s="18"/>
      <c r="O128" s="19"/>
      <c r="P128" s="12"/>
      <c r="Q128" s="12"/>
    </row>
    <row r="129" spans="1:17" s="13" customFormat="1" ht="14.25" customHeight="1">
      <c r="A129" s="33">
        <f>'до 150 кВт'!A129</f>
        <v>43591</v>
      </c>
      <c r="B129" s="14">
        <v>0</v>
      </c>
      <c r="C129" s="15">
        <v>1334.43</v>
      </c>
      <c r="D129" s="15">
        <v>0</v>
      </c>
      <c r="E129" s="15">
        <v>183.04</v>
      </c>
      <c r="F129" s="26">
        <v>1353.75</v>
      </c>
      <c r="G129" s="26">
        <v>33</v>
      </c>
      <c r="H129" s="16">
        <f t="shared" si="2"/>
        <v>1446.55</v>
      </c>
      <c r="I129" s="16">
        <f t="shared" si="2"/>
        <v>1676.75</v>
      </c>
      <c r="J129" s="16">
        <f t="shared" si="2"/>
        <v>1927.0600000000002</v>
      </c>
      <c r="K129" s="16">
        <f t="shared" si="2"/>
        <v>2282.13</v>
      </c>
      <c r="L129" s="27">
        <v>0</v>
      </c>
      <c r="M129" s="34">
        <v>183.04</v>
      </c>
      <c r="N129" s="18"/>
      <c r="O129" s="19"/>
      <c r="P129" s="12"/>
      <c r="Q129" s="12"/>
    </row>
    <row r="130" spans="1:17" s="13" customFormat="1" ht="14.25" customHeight="1">
      <c r="A130" s="33">
        <f>'до 150 кВт'!A130</f>
        <v>43591</v>
      </c>
      <c r="B130" s="14">
        <v>1</v>
      </c>
      <c r="C130" s="15">
        <v>1197.49</v>
      </c>
      <c r="D130" s="15">
        <v>0</v>
      </c>
      <c r="E130" s="15">
        <v>158.22</v>
      </c>
      <c r="F130" s="26">
        <v>1216.81</v>
      </c>
      <c r="G130" s="26">
        <v>33</v>
      </c>
      <c r="H130" s="16">
        <f t="shared" si="2"/>
        <v>1309.61</v>
      </c>
      <c r="I130" s="16">
        <f t="shared" si="2"/>
        <v>1539.81</v>
      </c>
      <c r="J130" s="16">
        <f t="shared" si="2"/>
        <v>1790.1200000000001</v>
      </c>
      <c r="K130" s="16">
        <f t="shared" si="2"/>
        <v>2145.19</v>
      </c>
      <c r="L130" s="27">
        <v>0</v>
      </c>
      <c r="M130" s="34">
        <v>158.22</v>
      </c>
      <c r="N130" s="18"/>
      <c r="O130" s="19"/>
      <c r="P130" s="12"/>
      <c r="Q130" s="12"/>
    </row>
    <row r="131" spans="1:17" s="13" customFormat="1" ht="14.25" customHeight="1">
      <c r="A131" s="33">
        <f>'до 150 кВт'!A131</f>
        <v>43591</v>
      </c>
      <c r="B131" s="14">
        <v>2</v>
      </c>
      <c r="C131" s="15">
        <v>1125.02</v>
      </c>
      <c r="D131" s="15">
        <v>0</v>
      </c>
      <c r="E131" s="15">
        <v>98.55</v>
      </c>
      <c r="F131" s="26">
        <v>1144.34</v>
      </c>
      <c r="G131" s="26">
        <v>33</v>
      </c>
      <c r="H131" s="16">
        <f t="shared" si="2"/>
        <v>1237.1399999999999</v>
      </c>
      <c r="I131" s="16">
        <f t="shared" si="2"/>
        <v>1467.34</v>
      </c>
      <c r="J131" s="16">
        <f t="shared" si="2"/>
        <v>1717.6499999999999</v>
      </c>
      <c r="K131" s="16">
        <f t="shared" si="2"/>
        <v>2072.7200000000003</v>
      </c>
      <c r="L131" s="27">
        <v>0</v>
      </c>
      <c r="M131" s="34">
        <v>98.55</v>
      </c>
      <c r="N131" s="18"/>
      <c r="O131" s="19"/>
      <c r="P131" s="12"/>
      <c r="Q131" s="12"/>
    </row>
    <row r="132" spans="1:17" s="13" customFormat="1" ht="14.25" customHeight="1">
      <c r="A132" s="33">
        <f>'до 150 кВт'!A132</f>
        <v>43591</v>
      </c>
      <c r="B132" s="14">
        <v>3</v>
      </c>
      <c r="C132" s="15">
        <v>1087.31</v>
      </c>
      <c r="D132" s="15">
        <v>0</v>
      </c>
      <c r="E132" s="15">
        <v>5.74</v>
      </c>
      <c r="F132" s="26">
        <v>1106.63</v>
      </c>
      <c r="G132" s="26">
        <v>33</v>
      </c>
      <c r="H132" s="16">
        <f t="shared" si="2"/>
        <v>1199.4299999999998</v>
      </c>
      <c r="I132" s="16">
        <f t="shared" si="2"/>
        <v>1429.6299999999999</v>
      </c>
      <c r="J132" s="16">
        <f t="shared" si="2"/>
        <v>1679.9399999999998</v>
      </c>
      <c r="K132" s="16">
        <f t="shared" si="2"/>
        <v>2035.01</v>
      </c>
      <c r="L132" s="27">
        <v>0</v>
      </c>
      <c r="M132" s="34">
        <v>5.74</v>
      </c>
      <c r="N132" s="18"/>
      <c r="O132" s="19"/>
      <c r="P132" s="12"/>
      <c r="Q132" s="12"/>
    </row>
    <row r="133" spans="1:17" s="13" customFormat="1" ht="14.25" customHeight="1">
      <c r="A133" s="33">
        <f>'до 150 кВт'!A133</f>
        <v>43591</v>
      </c>
      <c r="B133" s="14">
        <v>4</v>
      </c>
      <c r="C133" s="15">
        <v>1137.73</v>
      </c>
      <c r="D133" s="15">
        <v>27.16</v>
      </c>
      <c r="E133" s="15">
        <v>0</v>
      </c>
      <c r="F133" s="26">
        <v>1157.05</v>
      </c>
      <c r="G133" s="26">
        <v>33</v>
      </c>
      <c r="H133" s="16">
        <f t="shared" si="2"/>
        <v>1249.85</v>
      </c>
      <c r="I133" s="16">
        <f t="shared" si="2"/>
        <v>1480.05</v>
      </c>
      <c r="J133" s="16">
        <f t="shared" si="2"/>
        <v>1730.36</v>
      </c>
      <c r="K133" s="16">
        <f t="shared" si="2"/>
        <v>2085.4300000000003</v>
      </c>
      <c r="L133" s="27">
        <v>27.16</v>
      </c>
      <c r="M133" s="34">
        <v>0</v>
      </c>
      <c r="N133" s="18"/>
      <c r="O133" s="19"/>
      <c r="P133" s="12"/>
      <c r="Q133" s="12"/>
    </row>
    <row r="134" spans="1:17" s="13" customFormat="1" ht="14.25" customHeight="1">
      <c r="A134" s="33">
        <f>'до 150 кВт'!A134</f>
        <v>43591</v>
      </c>
      <c r="B134" s="14">
        <v>5</v>
      </c>
      <c r="C134" s="15">
        <v>1335.16</v>
      </c>
      <c r="D134" s="15">
        <v>120.57</v>
      </c>
      <c r="E134" s="15">
        <v>0</v>
      </c>
      <c r="F134" s="26">
        <v>1354.48</v>
      </c>
      <c r="G134" s="26">
        <v>33</v>
      </c>
      <c r="H134" s="16">
        <f t="shared" si="2"/>
        <v>1447.28</v>
      </c>
      <c r="I134" s="16">
        <f t="shared" si="2"/>
        <v>1677.48</v>
      </c>
      <c r="J134" s="16">
        <f t="shared" si="2"/>
        <v>1927.7900000000002</v>
      </c>
      <c r="K134" s="16">
        <f t="shared" si="2"/>
        <v>2282.86</v>
      </c>
      <c r="L134" s="27">
        <v>120.57</v>
      </c>
      <c r="M134" s="34">
        <v>0</v>
      </c>
      <c r="N134" s="18"/>
      <c r="O134" s="19"/>
      <c r="P134" s="12"/>
      <c r="Q134" s="12"/>
    </row>
    <row r="135" spans="1:17" s="13" customFormat="1" ht="14.25" customHeight="1">
      <c r="A135" s="33">
        <f>'до 150 кВт'!A135</f>
        <v>43591</v>
      </c>
      <c r="B135" s="14">
        <v>6</v>
      </c>
      <c r="C135" s="15">
        <v>1489.84</v>
      </c>
      <c r="D135" s="15">
        <v>107.55</v>
      </c>
      <c r="E135" s="15">
        <v>0</v>
      </c>
      <c r="F135" s="26">
        <v>1509.16</v>
      </c>
      <c r="G135" s="26">
        <v>33</v>
      </c>
      <c r="H135" s="16">
        <f t="shared" si="2"/>
        <v>1601.9599999999998</v>
      </c>
      <c r="I135" s="16">
        <f t="shared" si="2"/>
        <v>1832.1599999999999</v>
      </c>
      <c r="J135" s="16">
        <f t="shared" si="2"/>
        <v>2082.4700000000003</v>
      </c>
      <c r="K135" s="16">
        <f t="shared" si="2"/>
        <v>2437.54</v>
      </c>
      <c r="L135" s="27">
        <v>107.55</v>
      </c>
      <c r="M135" s="34">
        <v>0</v>
      </c>
      <c r="N135" s="18"/>
      <c r="O135" s="19"/>
      <c r="P135" s="12"/>
      <c r="Q135" s="12"/>
    </row>
    <row r="136" spans="1:17" s="13" customFormat="1" ht="14.25" customHeight="1">
      <c r="A136" s="33">
        <f>'до 150 кВт'!A136</f>
        <v>43591</v>
      </c>
      <c r="B136" s="14">
        <v>7</v>
      </c>
      <c r="C136" s="15">
        <v>1684.57</v>
      </c>
      <c r="D136" s="15">
        <v>31.81</v>
      </c>
      <c r="E136" s="15">
        <v>0</v>
      </c>
      <c r="F136" s="26">
        <v>1703.89</v>
      </c>
      <c r="G136" s="26">
        <v>33</v>
      </c>
      <c r="H136" s="16">
        <f t="shared" si="2"/>
        <v>1796.6899999999998</v>
      </c>
      <c r="I136" s="16">
        <f t="shared" si="2"/>
        <v>2026.8899999999999</v>
      </c>
      <c r="J136" s="16">
        <f t="shared" si="2"/>
        <v>2277.2000000000003</v>
      </c>
      <c r="K136" s="16">
        <f t="shared" si="2"/>
        <v>2632.27</v>
      </c>
      <c r="L136" s="27">
        <v>31.81</v>
      </c>
      <c r="M136" s="34">
        <v>0</v>
      </c>
      <c r="N136" s="18"/>
      <c r="O136" s="19"/>
      <c r="P136" s="12"/>
      <c r="Q136" s="12"/>
    </row>
    <row r="137" spans="1:17" s="13" customFormat="1" ht="14.25" customHeight="1">
      <c r="A137" s="33">
        <f>'до 150 кВт'!A137</f>
        <v>43591</v>
      </c>
      <c r="B137" s="14">
        <v>8</v>
      </c>
      <c r="C137" s="15">
        <v>1721.13</v>
      </c>
      <c r="D137" s="15">
        <v>40.46</v>
      </c>
      <c r="E137" s="15">
        <v>0</v>
      </c>
      <c r="F137" s="26">
        <v>1740.45</v>
      </c>
      <c r="G137" s="26">
        <v>33</v>
      </c>
      <c r="H137" s="16">
        <f t="shared" si="2"/>
        <v>1833.25</v>
      </c>
      <c r="I137" s="16">
        <f t="shared" si="2"/>
        <v>2063.4500000000003</v>
      </c>
      <c r="J137" s="16">
        <f t="shared" si="2"/>
        <v>2313.76</v>
      </c>
      <c r="K137" s="16">
        <f aca="true" t="shared" si="3" ref="K137:K200">SUM($C137,$G137,U$4,U$6)</f>
        <v>2668.8300000000004</v>
      </c>
      <c r="L137" s="27">
        <v>40.46</v>
      </c>
      <c r="M137" s="34">
        <v>0</v>
      </c>
      <c r="N137" s="18"/>
      <c r="O137" s="19"/>
      <c r="P137" s="12"/>
      <c r="Q137" s="12"/>
    </row>
    <row r="138" spans="1:17" s="13" customFormat="1" ht="14.25" customHeight="1">
      <c r="A138" s="33">
        <f>'до 150 кВт'!A138</f>
        <v>43591</v>
      </c>
      <c r="B138" s="14">
        <v>9</v>
      </c>
      <c r="C138" s="15">
        <v>1865.19</v>
      </c>
      <c r="D138" s="15">
        <v>22.04</v>
      </c>
      <c r="E138" s="15">
        <v>0</v>
      </c>
      <c r="F138" s="26">
        <v>1884.51</v>
      </c>
      <c r="G138" s="26">
        <v>33</v>
      </c>
      <c r="H138" s="16">
        <f aca="true" t="shared" si="4" ref="H138:K201">SUM($C138,$G138,R$4,R$6)</f>
        <v>1977.31</v>
      </c>
      <c r="I138" s="16">
        <f t="shared" si="4"/>
        <v>2207.51</v>
      </c>
      <c r="J138" s="16">
        <f t="shared" si="4"/>
        <v>2457.82</v>
      </c>
      <c r="K138" s="16">
        <f t="shared" si="3"/>
        <v>2812.8900000000003</v>
      </c>
      <c r="L138" s="27">
        <v>22.04</v>
      </c>
      <c r="M138" s="34">
        <v>0</v>
      </c>
      <c r="N138" s="18"/>
      <c r="O138" s="19"/>
      <c r="P138" s="12"/>
      <c r="Q138" s="12"/>
    </row>
    <row r="139" spans="1:17" s="13" customFormat="1" ht="14.25" customHeight="1">
      <c r="A139" s="33">
        <f>'до 150 кВт'!A139</f>
        <v>43591</v>
      </c>
      <c r="B139" s="14">
        <v>10</v>
      </c>
      <c r="C139" s="15">
        <v>1857.88</v>
      </c>
      <c r="D139" s="15">
        <v>0</v>
      </c>
      <c r="E139" s="15">
        <v>161.18</v>
      </c>
      <c r="F139" s="26">
        <v>1877.2</v>
      </c>
      <c r="G139" s="26">
        <v>33</v>
      </c>
      <c r="H139" s="16">
        <f t="shared" si="4"/>
        <v>1970</v>
      </c>
      <c r="I139" s="16">
        <f t="shared" si="4"/>
        <v>2200.2000000000003</v>
      </c>
      <c r="J139" s="16">
        <f t="shared" si="4"/>
        <v>2450.51</v>
      </c>
      <c r="K139" s="16">
        <f t="shared" si="3"/>
        <v>2805.5800000000004</v>
      </c>
      <c r="L139" s="27">
        <v>0</v>
      </c>
      <c r="M139" s="34">
        <v>161.18</v>
      </c>
      <c r="N139" s="18"/>
      <c r="O139" s="19"/>
      <c r="P139" s="12"/>
      <c r="Q139" s="12"/>
    </row>
    <row r="140" spans="1:17" s="13" customFormat="1" ht="14.25" customHeight="1">
      <c r="A140" s="33">
        <f>'до 150 кВт'!A140</f>
        <v>43591</v>
      </c>
      <c r="B140" s="14">
        <v>11</v>
      </c>
      <c r="C140" s="15">
        <v>1839.27</v>
      </c>
      <c r="D140" s="15">
        <v>0</v>
      </c>
      <c r="E140" s="15">
        <v>167.7</v>
      </c>
      <c r="F140" s="26">
        <v>1858.59</v>
      </c>
      <c r="G140" s="26">
        <v>33</v>
      </c>
      <c r="H140" s="16">
        <f t="shared" si="4"/>
        <v>1951.3899999999999</v>
      </c>
      <c r="I140" s="16">
        <f t="shared" si="4"/>
        <v>2181.59</v>
      </c>
      <c r="J140" s="16">
        <f t="shared" si="4"/>
        <v>2431.9</v>
      </c>
      <c r="K140" s="16">
        <f t="shared" si="3"/>
        <v>2786.9700000000003</v>
      </c>
      <c r="L140" s="27">
        <v>0</v>
      </c>
      <c r="M140" s="34">
        <v>167.7</v>
      </c>
      <c r="N140" s="18"/>
      <c r="O140" s="19"/>
      <c r="P140" s="12"/>
      <c r="Q140" s="12"/>
    </row>
    <row r="141" spans="1:17" s="13" customFormat="1" ht="14.25" customHeight="1">
      <c r="A141" s="33">
        <f>'до 150 кВт'!A141</f>
        <v>43591</v>
      </c>
      <c r="B141" s="14">
        <v>12</v>
      </c>
      <c r="C141" s="15">
        <v>1747.77</v>
      </c>
      <c r="D141" s="15">
        <v>0</v>
      </c>
      <c r="E141" s="15">
        <v>92.52</v>
      </c>
      <c r="F141" s="26">
        <v>1767.09</v>
      </c>
      <c r="G141" s="26">
        <v>33</v>
      </c>
      <c r="H141" s="16">
        <f t="shared" si="4"/>
        <v>1859.8899999999999</v>
      </c>
      <c r="I141" s="16">
        <f t="shared" si="4"/>
        <v>2090.09</v>
      </c>
      <c r="J141" s="16">
        <f t="shared" si="4"/>
        <v>2340.4</v>
      </c>
      <c r="K141" s="16">
        <f t="shared" si="3"/>
        <v>2695.4700000000003</v>
      </c>
      <c r="L141" s="27">
        <v>0</v>
      </c>
      <c r="M141" s="34">
        <v>92.52</v>
      </c>
      <c r="N141" s="18"/>
      <c r="O141" s="19"/>
      <c r="P141" s="12"/>
      <c r="Q141" s="12"/>
    </row>
    <row r="142" spans="1:17" s="13" customFormat="1" ht="14.25" customHeight="1">
      <c r="A142" s="33">
        <f>'до 150 кВт'!A142</f>
        <v>43591</v>
      </c>
      <c r="B142" s="14">
        <v>13</v>
      </c>
      <c r="C142" s="15">
        <v>1759.49</v>
      </c>
      <c r="D142" s="15">
        <v>0</v>
      </c>
      <c r="E142" s="15">
        <v>125.31</v>
      </c>
      <c r="F142" s="26">
        <v>1778.81</v>
      </c>
      <c r="G142" s="26">
        <v>33</v>
      </c>
      <c r="H142" s="16">
        <f t="shared" si="4"/>
        <v>1871.61</v>
      </c>
      <c r="I142" s="16">
        <f t="shared" si="4"/>
        <v>2101.8100000000004</v>
      </c>
      <c r="J142" s="16">
        <f t="shared" si="4"/>
        <v>2352.1200000000003</v>
      </c>
      <c r="K142" s="16">
        <f t="shared" si="3"/>
        <v>2707.19</v>
      </c>
      <c r="L142" s="27">
        <v>0</v>
      </c>
      <c r="M142" s="34">
        <v>125.31</v>
      </c>
      <c r="N142" s="18"/>
      <c r="O142" s="19"/>
      <c r="P142" s="12"/>
      <c r="Q142" s="12"/>
    </row>
    <row r="143" spans="1:17" s="13" customFormat="1" ht="14.25" customHeight="1">
      <c r="A143" s="33">
        <f>'до 150 кВт'!A143</f>
        <v>43591</v>
      </c>
      <c r="B143" s="14">
        <v>14</v>
      </c>
      <c r="C143" s="15">
        <v>1753.04</v>
      </c>
      <c r="D143" s="15">
        <v>0</v>
      </c>
      <c r="E143" s="15">
        <v>164.93</v>
      </c>
      <c r="F143" s="26">
        <v>1772.36</v>
      </c>
      <c r="G143" s="26">
        <v>33</v>
      </c>
      <c r="H143" s="16">
        <f t="shared" si="4"/>
        <v>1865.1599999999999</v>
      </c>
      <c r="I143" s="16">
        <f t="shared" si="4"/>
        <v>2095.36</v>
      </c>
      <c r="J143" s="16">
        <f t="shared" si="4"/>
        <v>2345.67</v>
      </c>
      <c r="K143" s="16">
        <f t="shared" si="3"/>
        <v>2700.7400000000002</v>
      </c>
      <c r="L143" s="27">
        <v>0</v>
      </c>
      <c r="M143" s="34">
        <v>164.93</v>
      </c>
      <c r="N143" s="18"/>
      <c r="O143" s="19"/>
      <c r="P143" s="12"/>
      <c r="Q143" s="12"/>
    </row>
    <row r="144" spans="1:17" s="13" customFormat="1" ht="14.25" customHeight="1">
      <c r="A144" s="33">
        <f>'до 150 кВт'!A144</f>
        <v>43591</v>
      </c>
      <c r="B144" s="14">
        <v>15</v>
      </c>
      <c r="C144" s="15">
        <v>1740.63</v>
      </c>
      <c r="D144" s="15">
        <v>0</v>
      </c>
      <c r="E144" s="15">
        <v>97.32</v>
      </c>
      <c r="F144" s="26">
        <v>1759.95</v>
      </c>
      <c r="G144" s="26">
        <v>33</v>
      </c>
      <c r="H144" s="16">
        <f t="shared" si="4"/>
        <v>1852.75</v>
      </c>
      <c r="I144" s="16">
        <f t="shared" si="4"/>
        <v>2082.9500000000003</v>
      </c>
      <c r="J144" s="16">
        <f t="shared" si="4"/>
        <v>2333.26</v>
      </c>
      <c r="K144" s="16">
        <f t="shared" si="3"/>
        <v>2688.3300000000004</v>
      </c>
      <c r="L144" s="27">
        <v>0</v>
      </c>
      <c r="M144" s="34">
        <v>97.32</v>
      </c>
      <c r="N144" s="18"/>
      <c r="O144" s="19"/>
      <c r="P144" s="12"/>
      <c r="Q144" s="12"/>
    </row>
    <row r="145" spans="1:17" s="13" customFormat="1" ht="14.25" customHeight="1">
      <c r="A145" s="33">
        <f>'до 150 кВт'!A145</f>
        <v>43591</v>
      </c>
      <c r="B145" s="14">
        <v>16</v>
      </c>
      <c r="C145" s="15">
        <v>1729.75</v>
      </c>
      <c r="D145" s="15">
        <v>0</v>
      </c>
      <c r="E145" s="15">
        <v>95.34</v>
      </c>
      <c r="F145" s="26">
        <v>1749.07</v>
      </c>
      <c r="G145" s="26">
        <v>33</v>
      </c>
      <c r="H145" s="16">
        <f t="shared" si="4"/>
        <v>1841.87</v>
      </c>
      <c r="I145" s="16">
        <f t="shared" si="4"/>
        <v>2072.07</v>
      </c>
      <c r="J145" s="16">
        <f t="shared" si="4"/>
        <v>2322.38</v>
      </c>
      <c r="K145" s="16">
        <f t="shared" si="3"/>
        <v>2677.4500000000003</v>
      </c>
      <c r="L145" s="27">
        <v>0</v>
      </c>
      <c r="M145" s="34">
        <v>95.34</v>
      </c>
      <c r="N145" s="18"/>
      <c r="O145" s="19"/>
      <c r="P145" s="12"/>
      <c r="Q145" s="12"/>
    </row>
    <row r="146" spans="1:17" s="13" customFormat="1" ht="14.25" customHeight="1">
      <c r="A146" s="33">
        <f>'до 150 кВт'!A146</f>
        <v>43591</v>
      </c>
      <c r="B146" s="14">
        <v>17</v>
      </c>
      <c r="C146" s="15">
        <v>1714.17</v>
      </c>
      <c r="D146" s="15">
        <v>0</v>
      </c>
      <c r="E146" s="15">
        <v>73.21</v>
      </c>
      <c r="F146" s="26">
        <v>1733.49</v>
      </c>
      <c r="G146" s="26">
        <v>33</v>
      </c>
      <c r="H146" s="16">
        <f t="shared" si="4"/>
        <v>1826.29</v>
      </c>
      <c r="I146" s="16">
        <f t="shared" si="4"/>
        <v>2056.4900000000002</v>
      </c>
      <c r="J146" s="16">
        <f t="shared" si="4"/>
        <v>2306.8</v>
      </c>
      <c r="K146" s="16">
        <f t="shared" si="3"/>
        <v>2661.8700000000003</v>
      </c>
      <c r="L146" s="27">
        <v>0</v>
      </c>
      <c r="M146" s="34">
        <v>73.21</v>
      </c>
      <c r="N146" s="18"/>
      <c r="O146" s="19"/>
      <c r="P146" s="12"/>
      <c r="Q146" s="12"/>
    </row>
    <row r="147" spans="1:17" s="13" customFormat="1" ht="14.25" customHeight="1">
      <c r="A147" s="33">
        <f>'до 150 кВт'!A147</f>
        <v>43591</v>
      </c>
      <c r="B147" s="14">
        <v>18</v>
      </c>
      <c r="C147" s="15">
        <v>1734.25</v>
      </c>
      <c r="D147" s="15">
        <v>122.44</v>
      </c>
      <c r="E147" s="15">
        <v>0</v>
      </c>
      <c r="F147" s="26">
        <v>1753.57</v>
      </c>
      <c r="G147" s="26">
        <v>33</v>
      </c>
      <c r="H147" s="16">
        <f t="shared" si="4"/>
        <v>1846.37</v>
      </c>
      <c r="I147" s="16">
        <f t="shared" si="4"/>
        <v>2076.57</v>
      </c>
      <c r="J147" s="16">
        <f t="shared" si="4"/>
        <v>2326.88</v>
      </c>
      <c r="K147" s="16">
        <f t="shared" si="3"/>
        <v>2681.9500000000003</v>
      </c>
      <c r="L147" s="27">
        <v>122.44</v>
      </c>
      <c r="M147" s="34">
        <v>0</v>
      </c>
      <c r="N147" s="18"/>
      <c r="O147" s="19"/>
      <c r="P147" s="12"/>
      <c r="Q147" s="12"/>
    </row>
    <row r="148" spans="1:17" s="13" customFormat="1" ht="14.25" customHeight="1">
      <c r="A148" s="33">
        <f>'до 150 кВт'!A148</f>
        <v>43591</v>
      </c>
      <c r="B148" s="14">
        <v>19</v>
      </c>
      <c r="C148" s="15">
        <v>1747.37</v>
      </c>
      <c r="D148" s="15">
        <v>0</v>
      </c>
      <c r="E148" s="15">
        <v>106.6</v>
      </c>
      <c r="F148" s="26">
        <v>1766.69</v>
      </c>
      <c r="G148" s="26">
        <v>33</v>
      </c>
      <c r="H148" s="16">
        <f t="shared" si="4"/>
        <v>1859.4899999999998</v>
      </c>
      <c r="I148" s="16">
        <f t="shared" si="4"/>
        <v>2089.69</v>
      </c>
      <c r="J148" s="16">
        <f t="shared" si="4"/>
        <v>2340</v>
      </c>
      <c r="K148" s="16">
        <f t="shared" si="3"/>
        <v>2695.07</v>
      </c>
      <c r="L148" s="27">
        <v>0</v>
      </c>
      <c r="M148" s="34">
        <v>106.6</v>
      </c>
      <c r="N148" s="18"/>
      <c r="O148" s="19"/>
      <c r="P148" s="12"/>
      <c r="Q148" s="12"/>
    </row>
    <row r="149" spans="1:17" s="13" customFormat="1" ht="14.25" customHeight="1">
      <c r="A149" s="33">
        <f>'до 150 кВт'!A149</f>
        <v>43591</v>
      </c>
      <c r="B149" s="14">
        <v>20</v>
      </c>
      <c r="C149" s="15">
        <v>1750.85</v>
      </c>
      <c r="D149" s="15">
        <v>0</v>
      </c>
      <c r="E149" s="15">
        <v>285.5</v>
      </c>
      <c r="F149" s="26">
        <v>1770.17</v>
      </c>
      <c r="G149" s="26">
        <v>33</v>
      </c>
      <c r="H149" s="16">
        <f t="shared" si="4"/>
        <v>1862.9699999999998</v>
      </c>
      <c r="I149" s="16">
        <f t="shared" si="4"/>
        <v>2093.17</v>
      </c>
      <c r="J149" s="16">
        <f t="shared" si="4"/>
        <v>2343.48</v>
      </c>
      <c r="K149" s="16">
        <f t="shared" si="3"/>
        <v>2698.55</v>
      </c>
      <c r="L149" s="27">
        <v>0</v>
      </c>
      <c r="M149" s="34">
        <v>285.5</v>
      </c>
      <c r="N149" s="18"/>
      <c r="O149" s="19"/>
      <c r="P149" s="12"/>
      <c r="Q149" s="12"/>
    </row>
    <row r="150" spans="1:17" s="13" customFormat="1" ht="14.25" customHeight="1">
      <c r="A150" s="33">
        <f>'до 150 кВт'!A150</f>
        <v>43591</v>
      </c>
      <c r="B150" s="14">
        <v>21</v>
      </c>
      <c r="C150" s="15">
        <v>1760.23</v>
      </c>
      <c r="D150" s="15">
        <v>0</v>
      </c>
      <c r="E150" s="15">
        <v>376.03</v>
      </c>
      <c r="F150" s="26">
        <v>1779.55</v>
      </c>
      <c r="G150" s="26">
        <v>33</v>
      </c>
      <c r="H150" s="16">
        <f t="shared" si="4"/>
        <v>1872.35</v>
      </c>
      <c r="I150" s="16">
        <f t="shared" si="4"/>
        <v>2102.55</v>
      </c>
      <c r="J150" s="16">
        <f t="shared" si="4"/>
        <v>2352.86</v>
      </c>
      <c r="K150" s="16">
        <f t="shared" si="3"/>
        <v>2707.9300000000003</v>
      </c>
      <c r="L150" s="27">
        <v>0</v>
      </c>
      <c r="M150" s="34">
        <v>376.03</v>
      </c>
      <c r="N150" s="18"/>
      <c r="O150" s="19"/>
      <c r="P150" s="12"/>
      <c r="Q150" s="12"/>
    </row>
    <row r="151" spans="1:17" s="13" customFormat="1" ht="14.25" customHeight="1">
      <c r="A151" s="33">
        <f>'до 150 кВт'!A151</f>
        <v>43591</v>
      </c>
      <c r="B151" s="14">
        <v>22</v>
      </c>
      <c r="C151" s="15">
        <v>1728.73</v>
      </c>
      <c r="D151" s="15">
        <v>0</v>
      </c>
      <c r="E151" s="15">
        <v>303.99</v>
      </c>
      <c r="F151" s="26">
        <v>1748.05</v>
      </c>
      <c r="G151" s="26">
        <v>33</v>
      </c>
      <c r="H151" s="16">
        <f t="shared" si="4"/>
        <v>1840.85</v>
      </c>
      <c r="I151" s="16">
        <f t="shared" si="4"/>
        <v>2071.05</v>
      </c>
      <c r="J151" s="16">
        <f t="shared" si="4"/>
        <v>2321.36</v>
      </c>
      <c r="K151" s="16">
        <f t="shared" si="3"/>
        <v>2676.4300000000003</v>
      </c>
      <c r="L151" s="27">
        <v>0</v>
      </c>
      <c r="M151" s="34">
        <v>303.99</v>
      </c>
      <c r="N151" s="18"/>
      <c r="O151" s="19"/>
      <c r="P151" s="12"/>
      <c r="Q151" s="12"/>
    </row>
    <row r="152" spans="1:17" s="13" customFormat="1" ht="14.25" customHeight="1">
      <c r="A152" s="33">
        <f>'до 150 кВт'!A152</f>
        <v>43591</v>
      </c>
      <c r="B152" s="14">
        <v>23</v>
      </c>
      <c r="C152" s="15">
        <v>1547.14</v>
      </c>
      <c r="D152" s="15">
        <v>0</v>
      </c>
      <c r="E152" s="15">
        <v>319.37</v>
      </c>
      <c r="F152" s="26">
        <v>1566.46</v>
      </c>
      <c r="G152" s="26">
        <v>33</v>
      </c>
      <c r="H152" s="16">
        <f t="shared" si="4"/>
        <v>1659.26</v>
      </c>
      <c r="I152" s="16">
        <f t="shared" si="4"/>
        <v>1889.46</v>
      </c>
      <c r="J152" s="16">
        <f t="shared" si="4"/>
        <v>2139.7700000000004</v>
      </c>
      <c r="K152" s="16">
        <f t="shared" si="3"/>
        <v>2494.84</v>
      </c>
      <c r="L152" s="27">
        <v>0</v>
      </c>
      <c r="M152" s="34">
        <v>319.37</v>
      </c>
      <c r="N152" s="18"/>
      <c r="O152" s="19"/>
      <c r="P152" s="12"/>
      <c r="Q152" s="12"/>
    </row>
    <row r="153" spans="1:17" s="13" customFormat="1" ht="14.25" customHeight="1">
      <c r="A153" s="33">
        <f>'до 150 кВт'!A153</f>
        <v>43592</v>
      </c>
      <c r="B153" s="14">
        <v>0</v>
      </c>
      <c r="C153" s="15">
        <v>1497.87</v>
      </c>
      <c r="D153" s="15">
        <v>0</v>
      </c>
      <c r="E153" s="15">
        <v>310.48</v>
      </c>
      <c r="F153" s="26">
        <v>1517.19</v>
      </c>
      <c r="G153" s="26">
        <v>33</v>
      </c>
      <c r="H153" s="16">
        <f t="shared" si="4"/>
        <v>1609.9899999999998</v>
      </c>
      <c r="I153" s="16">
        <f t="shared" si="4"/>
        <v>1840.1899999999998</v>
      </c>
      <c r="J153" s="16">
        <f t="shared" si="4"/>
        <v>2090.5</v>
      </c>
      <c r="K153" s="16">
        <f t="shared" si="3"/>
        <v>2445.57</v>
      </c>
      <c r="L153" s="27">
        <v>0</v>
      </c>
      <c r="M153" s="34">
        <v>310.48</v>
      </c>
      <c r="N153" s="18"/>
      <c r="O153" s="19"/>
      <c r="P153" s="12"/>
      <c r="Q153" s="12"/>
    </row>
    <row r="154" spans="1:17" s="13" customFormat="1" ht="14.25" customHeight="1">
      <c r="A154" s="33">
        <f>'до 150 кВт'!A154</f>
        <v>43592</v>
      </c>
      <c r="B154" s="14">
        <v>1</v>
      </c>
      <c r="C154" s="15">
        <v>1254.14</v>
      </c>
      <c r="D154" s="15">
        <v>0</v>
      </c>
      <c r="E154" s="15">
        <v>189.78</v>
      </c>
      <c r="F154" s="26">
        <v>1273.46</v>
      </c>
      <c r="G154" s="26">
        <v>33</v>
      </c>
      <c r="H154" s="16">
        <f t="shared" si="4"/>
        <v>1366.26</v>
      </c>
      <c r="I154" s="16">
        <f t="shared" si="4"/>
        <v>1596.46</v>
      </c>
      <c r="J154" s="16">
        <f t="shared" si="4"/>
        <v>1846.7700000000002</v>
      </c>
      <c r="K154" s="16">
        <f t="shared" si="3"/>
        <v>2201.84</v>
      </c>
      <c r="L154" s="27">
        <v>0</v>
      </c>
      <c r="M154" s="34">
        <v>189.78</v>
      </c>
      <c r="N154" s="18"/>
      <c r="O154" s="19"/>
      <c r="P154" s="12"/>
      <c r="Q154" s="12"/>
    </row>
    <row r="155" spans="1:17" s="13" customFormat="1" ht="14.25" customHeight="1">
      <c r="A155" s="33">
        <f>'до 150 кВт'!A155</f>
        <v>43592</v>
      </c>
      <c r="B155" s="14">
        <v>2</v>
      </c>
      <c r="C155" s="15">
        <v>1084.54</v>
      </c>
      <c r="D155" s="15">
        <v>0</v>
      </c>
      <c r="E155" s="15">
        <v>73.89</v>
      </c>
      <c r="F155" s="26">
        <v>1103.86</v>
      </c>
      <c r="G155" s="26">
        <v>33</v>
      </c>
      <c r="H155" s="16">
        <f t="shared" si="4"/>
        <v>1196.6599999999999</v>
      </c>
      <c r="I155" s="16">
        <f t="shared" si="4"/>
        <v>1426.86</v>
      </c>
      <c r="J155" s="16">
        <f t="shared" si="4"/>
        <v>1677.1699999999998</v>
      </c>
      <c r="K155" s="16">
        <f t="shared" si="3"/>
        <v>2032.24</v>
      </c>
      <c r="L155" s="27">
        <v>0</v>
      </c>
      <c r="M155" s="34">
        <v>73.89</v>
      </c>
      <c r="N155" s="18"/>
      <c r="O155" s="19"/>
      <c r="P155" s="12"/>
      <c r="Q155" s="12"/>
    </row>
    <row r="156" spans="1:17" s="13" customFormat="1" ht="14.25" customHeight="1">
      <c r="A156" s="33">
        <f>'до 150 кВт'!A156</f>
        <v>43592</v>
      </c>
      <c r="B156" s="14">
        <v>3</v>
      </c>
      <c r="C156" s="15">
        <v>1082.88</v>
      </c>
      <c r="D156" s="15">
        <v>0</v>
      </c>
      <c r="E156" s="15">
        <v>68.7</v>
      </c>
      <c r="F156" s="26">
        <v>1102.2</v>
      </c>
      <c r="G156" s="26">
        <v>33</v>
      </c>
      <c r="H156" s="16">
        <f t="shared" si="4"/>
        <v>1195</v>
      </c>
      <c r="I156" s="16">
        <f t="shared" si="4"/>
        <v>1425.2</v>
      </c>
      <c r="J156" s="16">
        <f t="shared" si="4"/>
        <v>1675.51</v>
      </c>
      <c r="K156" s="16">
        <f t="shared" si="3"/>
        <v>2030.5800000000002</v>
      </c>
      <c r="L156" s="27">
        <v>0</v>
      </c>
      <c r="M156" s="34">
        <v>68.7</v>
      </c>
      <c r="N156" s="18"/>
      <c r="O156" s="19"/>
      <c r="P156" s="12"/>
      <c r="Q156" s="12"/>
    </row>
    <row r="157" spans="1:17" s="13" customFormat="1" ht="14.25" customHeight="1">
      <c r="A157" s="33">
        <f>'до 150 кВт'!A157</f>
        <v>43592</v>
      </c>
      <c r="B157" s="14">
        <v>4</v>
      </c>
      <c r="C157" s="15">
        <v>1109.2</v>
      </c>
      <c r="D157" s="15">
        <v>0</v>
      </c>
      <c r="E157" s="15">
        <v>27.81</v>
      </c>
      <c r="F157" s="26">
        <v>1128.52</v>
      </c>
      <c r="G157" s="26">
        <v>33</v>
      </c>
      <c r="H157" s="16">
        <f t="shared" si="4"/>
        <v>1221.32</v>
      </c>
      <c r="I157" s="16">
        <f t="shared" si="4"/>
        <v>1451.52</v>
      </c>
      <c r="J157" s="16">
        <f t="shared" si="4"/>
        <v>1701.8300000000002</v>
      </c>
      <c r="K157" s="16">
        <f t="shared" si="3"/>
        <v>2056.9</v>
      </c>
      <c r="L157" s="27">
        <v>0</v>
      </c>
      <c r="M157" s="34">
        <v>27.81</v>
      </c>
      <c r="N157" s="18"/>
      <c r="O157" s="19"/>
      <c r="P157" s="12"/>
      <c r="Q157" s="12"/>
    </row>
    <row r="158" spans="1:17" s="13" customFormat="1" ht="14.25" customHeight="1">
      <c r="A158" s="33">
        <f>'до 150 кВт'!A158</f>
        <v>43592</v>
      </c>
      <c r="B158" s="14">
        <v>5</v>
      </c>
      <c r="C158" s="15">
        <v>1273.83</v>
      </c>
      <c r="D158" s="15">
        <v>148.36</v>
      </c>
      <c r="E158" s="15">
        <v>0</v>
      </c>
      <c r="F158" s="26">
        <v>1293.15</v>
      </c>
      <c r="G158" s="26">
        <v>33</v>
      </c>
      <c r="H158" s="16">
        <f t="shared" si="4"/>
        <v>1385.9499999999998</v>
      </c>
      <c r="I158" s="16">
        <f t="shared" si="4"/>
        <v>1616.1499999999999</v>
      </c>
      <c r="J158" s="16">
        <f t="shared" si="4"/>
        <v>1866.4599999999998</v>
      </c>
      <c r="K158" s="16">
        <f t="shared" si="3"/>
        <v>2221.53</v>
      </c>
      <c r="L158" s="27">
        <v>148.36</v>
      </c>
      <c r="M158" s="34">
        <v>0</v>
      </c>
      <c r="N158" s="18"/>
      <c r="O158" s="19"/>
      <c r="P158" s="12"/>
      <c r="Q158" s="12"/>
    </row>
    <row r="159" spans="1:17" s="13" customFormat="1" ht="14.25" customHeight="1">
      <c r="A159" s="33">
        <f>'до 150 кВт'!A159</f>
        <v>43592</v>
      </c>
      <c r="B159" s="14">
        <v>6</v>
      </c>
      <c r="C159" s="15">
        <v>1518.08</v>
      </c>
      <c r="D159" s="15">
        <v>50.45</v>
      </c>
      <c r="E159" s="15">
        <v>0</v>
      </c>
      <c r="F159" s="26">
        <v>1537.4</v>
      </c>
      <c r="G159" s="26">
        <v>33</v>
      </c>
      <c r="H159" s="16">
        <f t="shared" si="4"/>
        <v>1630.1999999999998</v>
      </c>
      <c r="I159" s="16">
        <f t="shared" si="4"/>
        <v>1860.3999999999999</v>
      </c>
      <c r="J159" s="16">
        <f t="shared" si="4"/>
        <v>2110.71</v>
      </c>
      <c r="K159" s="16">
        <f t="shared" si="3"/>
        <v>2465.78</v>
      </c>
      <c r="L159" s="27">
        <v>50.45</v>
      </c>
      <c r="M159" s="34">
        <v>0</v>
      </c>
      <c r="N159" s="18"/>
      <c r="O159" s="19"/>
      <c r="P159" s="12"/>
      <c r="Q159" s="12"/>
    </row>
    <row r="160" spans="1:17" s="13" customFormat="1" ht="14.25" customHeight="1">
      <c r="A160" s="33">
        <f>'до 150 кВт'!A160</f>
        <v>43592</v>
      </c>
      <c r="B160" s="14">
        <v>7</v>
      </c>
      <c r="C160" s="15">
        <v>1684.42</v>
      </c>
      <c r="D160" s="15">
        <v>37.87</v>
      </c>
      <c r="E160" s="15">
        <v>0</v>
      </c>
      <c r="F160" s="26">
        <v>1703.74</v>
      </c>
      <c r="G160" s="26">
        <v>33</v>
      </c>
      <c r="H160" s="16">
        <f t="shared" si="4"/>
        <v>1796.54</v>
      </c>
      <c r="I160" s="16">
        <f t="shared" si="4"/>
        <v>2026.74</v>
      </c>
      <c r="J160" s="16">
        <f t="shared" si="4"/>
        <v>2277.05</v>
      </c>
      <c r="K160" s="16">
        <f t="shared" si="3"/>
        <v>2632.1200000000003</v>
      </c>
      <c r="L160" s="27">
        <v>37.87</v>
      </c>
      <c r="M160" s="34">
        <v>0</v>
      </c>
      <c r="N160" s="18"/>
      <c r="O160" s="19"/>
      <c r="P160" s="12"/>
      <c r="Q160" s="12"/>
    </row>
    <row r="161" spans="1:17" s="13" customFormat="1" ht="14.25" customHeight="1">
      <c r="A161" s="33">
        <f>'до 150 кВт'!A161</f>
        <v>43592</v>
      </c>
      <c r="B161" s="14">
        <v>8</v>
      </c>
      <c r="C161" s="15">
        <v>1730.42</v>
      </c>
      <c r="D161" s="15">
        <v>0</v>
      </c>
      <c r="E161" s="15">
        <v>12.79</v>
      </c>
      <c r="F161" s="26">
        <v>1749.74</v>
      </c>
      <c r="G161" s="26">
        <v>33</v>
      </c>
      <c r="H161" s="16">
        <f t="shared" si="4"/>
        <v>1842.54</v>
      </c>
      <c r="I161" s="16">
        <f t="shared" si="4"/>
        <v>2072.7400000000002</v>
      </c>
      <c r="J161" s="16">
        <f t="shared" si="4"/>
        <v>2323.05</v>
      </c>
      <c r="K161" s="16">
        <f t="shared" si="3"/>
        <v>2678.1200000000003</v>
      </c>
      <c r="L161" s="27">
        <v>0</v>
      </c>
      <c r="M161" s="34">
        <v>12.79</v>
      </c>
      <c r="N161" s="18"/>
      <c r="O161" s="19"/>
      <c r="P161" s="12"/>
      <c r="Q161" s="12"/>
    </row>
    <row r="162" spans="1:17" s="13" customFormat="1" ht="14.25" customHeight="1">
      <c r="A162" s="33">
        <f>'до 150 кВт'!A162</f>
        <v>43592</v>
      </c>
      <c r="B162" s="14">
        <v>9</v>
      </c>
      <c r="C162" s="15">
        <v>1732.62</v>
      </c>
      <c r="D162" s="15">
        <v>0</v>
      </c>
      <c r="E162" s="15">
        <v>10.68</v>
      </c>
      <c r="F162" s="26">
        <v>1751.94</v>
      </c>
      <c r="G162" s="26">
        <v>33</v>
      </c>
      <c r="H162" s="16">
        <f t="shared" si="4"/>
        <v>1844.7399999999998</v>
      </c>
      <c r="I162" s="16">
        <f t="shared" si="4"/>
        <v>2074.94</v>
      </c>
      <c r="J162" s="16">
        <f t="shared" si="4"/>
        <v>2325.25</v>
      </c>
      <c r="K162" s="16">
        <f t="shared" si="3"/>
        <v>2680.32</v>
      </c>
      <c r="L162" s="27">
        <v>0</v>
      </c>
      <c r="M162" s="34">
        <v>10.68</v>
      </c>
      <c r="N162" s="18"/>
      <c r="O162" s="19"/>
      <c r="P162" s="12"/>
      <c r="Q162" s="12"/>
    </row>
    <row r="163" spans="1:17" s="13" customFormat="1" ht="14.25" customHeight="1">
      <c r="A163" s="33">
        <f>'до 150 кВт'!A163</f>
        <v>43592</v>
      </c>
      <c r="B163" s="14">
        <v>10</v>
      </c>
      <c r="C163" s="15">
        <v>1730.83</v>
      </c>
      <c r="D163" s="15">
        <v>0</v>
      </c>
      <c r="E163" s="15">
        <v>167.76</v>
      </c>
      <c r="F163" s="26">
        <v>1750.15</v>
      </c>
      <c r="G163" s="26">
        <v>33</v>
      </c>
      <c r="H163" s="16">
        <f t="shared" si="4"/>
        <v>1842.9499999999998</v>
      </c>
      <c r="I163" s="16">
        <f t="shared" si="4"/>
        <v>2073.15</v>
      </c>
      <c r="J163" s="16">
        <f t="shared" si="4"/>
        <v>2323.46</v>
      </c>
      <c r="K163" s="16">
        <f t="shared" si="3"/>
        <v>2678.53</v>
      </c>
      <c r="L163" s="27">
        <v>0</v>
      </c>
      <c r="M163" s="34">
        <v>167.76</v>
      </c>
      <c r="N163" s="18"/>
      <c r="O163" s="19"/>
      <c r="P163" s="12"/>
      <c r="Q163" s="12"/>
    </row>
    <row r="164" spans="1:17" s="13" customFormat="1" ht="14.25" customHeight="1">
      <c r="A164" s="33">
        <f>'до 150 кВт'!A164</f>
        <v>43592</v>
      </c>
      <c r="B164" s="14">
        <v>11</v>
      </c>
      <c r="C164" s="15">
        <v>1738.7</v>
      </c>
      <c r="D164" s="15">
        <v>0</v>
      </c>
      <c r="E164" s="15">
        <v>144.34</v>
      </c>
      <c r="F164" s="26">
        <v>1758.02</v>
      </c>
      <c r="G164" s="26">
        <v>33</v>
      </c>
      <c r="H164" s="16">
        <f t="shared" si="4"/>
        <v>1850.82</v>
      </c>
      <c r="I164" s="16">
        <f t="shared" si="4"/>
        <v>2081.0200000000004</v>
      </c>
      <c r="J164" s="16">
        <f t="shared" si="4"/>
        <v>2331.3300000000004</v>
      </c>
      <c r="K164" s="16">
        <f t="shared" si="3"/>
        <v>2686.4</v>
      </c>
      <c r="L164" s="27">
        <v>0</v>
      </c>
      <c r="M164" s="34">
        <v>144.34</v>
      </c>
      <c r="N164" s="18"/>
      <c r="O164" s="19"/>
      <c r="P164" s="12"/>
      <c r="Q164" s="12"/>
    </row>
    <row r="165" spans="1:17" s="13" customFormat="1" ht="14.25" customHeight="1">
      <c r="A165" s="33">
        <f>'до 150 кВт'!A165</f>
        <v>43592</v>
      </c>
      <c r="B165" s="14">
        <v>12</v>
      </c>
      <c r="C165" s="15">
        <v>1720.07</v>
      </c>
      <c r="D165" s="15">
        <v>0</v>
      </c>
      <c r="E165" s="15">
        <v>179.89</v>
      </c>
      <c r="F165" s="26">
        <v>1739.39</v>
      </c>
      <c r="G165" s="26">
        <v>33</v>
      </c>
      <c r="H165" s="16">
        <f t="shared" si="4"/>
        <v>1832.1899999999998</v>
      </c>
      <c r="I165" s="16">
        <f t="shared" si="4"/>
        <v>2062.3900000000003</v>
      </c>
      <c r="J165" s="16">
        <f t="shared" si="4"/>
        <v>2312.7000000000003</v>
      </c>
      <c r="K165" s="16">
        <f t="shared" si="3"/>
        <v>2667.77</v>
      </c>
      <c r="L165" s="27">
        <v>0</v>
      </c>
      <c r="M165" s="34">
        <v>179.89</v>
      </c>
      <c r="N165" s="18"/>
      <c r="O165" s="19"/>
      <c r="P165" s="12"/>
      <c r="Q165" s="12"/>
    </row>
    <row r="166" spans="1:17" s="13" customFormat="1" ht="14.25" customHeight="1">
      <c r="A166" s="33">
        <f>'до 150 кВт'!A166</f>
        <v>43592</v>
      </c>
      <c r="B166" s="14">
        <v>13</v>
      </c>
      <c r="C166" s="15">
        <v>1662.8</v>
      </c>
      <c r="D166" s="15">
        <v>0</v>
      </c>
      <c r="E166" s="15">
        <v>187.58</v>
      </c>
      <c r="F166" s="26">
        <v>1682.12</v>
      </c>
      <c r="G166" s="26">
        <v>33</v>
      </c>
      <c r="H166" s="16">
        <f t="shared" si="4"/>
        <v>1774.9199999999998</v>
      </c>
      <c r="I166" s="16">
        <f t="shared" si="4"/>
        <v>2005.12</v>
      </c>
      <c r="J166" s="16">
        <f t="shared" si="4"/>
        <v>2255.4300000000003</v>
      </c>
      <c r="K166" s="16">
        <f t="shared" si="3"/>
        <v>2610.5</v>
      </c>
      <c r="L166" s="27">
        <v>0</v>
      </c>
      <c r="M166" s="34">
        <v>187.58</v>
      </c>
      <c r="N166" s="18"/>
      <c r="O166" s="19"/>
      <c r="P166" s="12"/>
      <c r="Q166" s="12"/>
    </row>
    <row r="167" spans="1:17" s="13" customFormat="1" ht="14.25" customHeight="1">
      <c r="A167" s="33">
        <f>'до 150 кВт'!A167</f>
        <v>43592</v>
      </c>
      <c r="B167" s="14">
        <v>14</v>
      </c>
      <c r="C167" s="15">
        <v>1659.48</v>
      </c>
      <c r="D167" s="15">
        <v>0</v>
      </c>
      <c r="E167" s="15">
        <v>266.36</v>
      </c>
      <c r="F167" s="26">
        <v>1678.8</v>
      </c>
      <c r="G167" s="26">
        <v>33</v>
      </c>
      <c r="H167" s="16">
        <f t="shared" si="4"/>
        <v>1771.6</v>
      </c>
      <c r="I167" s="16">
        <f t="shared" si="4"/>
        <v>2001.8</v>
      </c>
      <c r="J167" s="16">
        <f t="shared" si="4"/>
        <v>2252.11</v>
      </c>
      <c r="K167" s="16">
        <f t="shared" si="3"/>
        <v>2607.1800000000003</v>
      </c>
      <c r="L167" s="27">
        <v>0</v>
      </c>
      <c r="M167" s="34">
        <v>266.36</v>
      </c>
      <c r="N167" s="18"/>
      <c r="O167" s="19"/>
      <c r="P167" s="12"/>
      <c r="Q167" s="12"/>
    </row>
    <row r="168" spans="1:17" s="13" customFormat="1" ht="14.25" customHeight="1">
      <c r="A168" s="33">
        <f>'до 150 кВт'!A168</f>
        <v>43592</v>
      </c>
      <c r="B168" s="14">
        <v>15</v>
      </c>
      <c r="C168" s="15">
        <v>1651.67</v>
      </c>
      <c r="D168" s="15">
        <v>0</v>
      </c>
      <c r="E168" s="15">
        <v>337.5</v>
      </c>
      <c r="F168" s="26">
        <v>1670.99</v>
      </c>
      <c r="G168" s="26">
        <v>33</v>
      </c>
      <c r="H168" s="16">
        <f t="shared" si="4"/>
        <v>1763.79</v>
      </c>
      <c r="I168" s="16">
        <f t="shared" si="4"/>
        <v>1993.99</v>
      </c>
      <c r="J168" s="16">
        <f t="shared" si="4"/>
        <v>2244.3</v>
      </c>
      <c r="K168" s="16">
        <f t="shared" si="3"/>
        <v>2599.3700000000003</v>
      </c>
      <c r="L168" s="27">
        <v>0</v>
      </c>
      <c r="M168" s="34">
        <v>337.5</v>
      </c>
      <c r="N168" s="18"/>
      <c r="O168" s="19"/>
      <c r="P168" s="12"/>
      <c r="Q168" s="12"/>
    </row>
    <row r="169" spans="1:17" s="13" customFormat="1" ht="14.25" customHeight="1">
      <c r="A169" s="33">
        <f>'до 150 кВт'!A169</f>
        <v>43592</v>
      </c>
      <c r="B169" s="14">
        <v>16</v>
      </c>
      <c r="C169" s="15">
        <v>1647.68</v>
      </c>
      <c r="D169" s="15">
        <v>0</v>
      </c>
      <c r="E169" s="15">
        <v>439.3</v>
      </c>
      <c r="F169" s="26">
        <v>1667</v>
      </c>
      <c r="G169" s="26">
        <v>33</v>
      </c>
      <c r="H169" s="16">
        <f t="shared" si="4"/>
        <v>1759.8</v>
      </c>
      <c r="I169" s="16">
        <f t="shared" si="4"/>
        <v>1990</v>
      </c>
      <c r="J169" s="16">
        <f t="shared" si="4"/>
        <v>2240.3100000000004</v>
      </c>
      <c r="K169" s="16">
        <f t="shared" si="3"/>
        <v>2595.38</v>
      </c>
      <c r="L169" s="27">
        <v>0</v>
      </c>
      <c r="M169" s="34">
        <v>439.3</v>
      </c>
      <c r="N169" s="18"/>
      <c r="O169" s="19"/>
      <c r="P169" s="12"/>
      <c r="Q169" s="12"/>
    </row>
    <row r="170" spans="1:17" s="13" customFormat="1" ht="14.25" customHeight="1">
      <c r="A170" s="33">
        <f>'до 150 кВт'!A170</f>
        <v>43592</v>
      </c>
      <c r="B170" s="14">
        <v>17</v>
      </c>
      <c r="C170" s="15">
        <v>1646.31</v>
      </c>
      <c r="D170" s="15">
        <v>0</v>
      </c>
      <c r="E170" s="15">
        <v>375.88</v>
      </c>
      <c r="F170" s="26">
        <v>1665.63</v>
      </c>
      <c r="G170" s="26">
        <v>33</v>
      </c>
      <c r="H170" s="16">
        <f t="shared" si="4"/>
        <v>1758.4299999999998</v>
      </c>
      <c r="I170" s="16">
        <f t="shared" si="4"/>
        <v>1988.6299999999999</v>
      </c>
      <c r="J170" s="16">
        <f t="shared" si="4"/>
        <v>2238.94</v>
      </c>
      <c r="K170" s="16">
        <f t="shared" si="3"/>
        <v>2594.01</v>
      </c>
      <c r="L170" s="27">
        <v>0</v>
      </c>
      <c r="M170" s="34">
        <v>375.88</v>
      </c>
      <c r="N170" s="18"/>
      <c r="O170" s="19"/>
      <c r="P170" s="12"/>
      <c r="Q170" s="12"/>
    </row>
    <row r="171" spans="1:17" s="13" customFormat="1" ht="14.25" customHeight="1">
      <c r="A171" s="33">
        <f>'до 150 кВт'!A171</f>
        <v>43592</v>
      </c>
      <c r="B171" s="14">
        <v>18</v>
      </c>
      <c r="C171" s="15">
        <v>1663.45</v>
      </c>
      <c r="D171" s="15">
        <v>0</v>
      </c>
      <c r="E171" s="15">
        <v>329.62</v>
      </c>
      <c r="F171" s="26">
        <v>1682.77</v>
      </c>
      <c r="G171" s="26">
        <v>33</v>
      </c>
      <c r="H171" s="16">
        <f t="shared" si="4"/>
        <v>1775.57</v>
      </c>
      <c r="I171" s="16">
        <f t="shared" si="4"/>
        <v>2005.77</v>
      </c>
      <c r="J171" s="16">
        <f t="shared" si="4"/>
        <v>2256.0800000000004</v>
      </c>
      <c r="K171" s="16">
        <f t="shared" si="3"/>
        <v>2611.15</v>
      </c>
      <c r="L171" s="27">
        <v>0</v>
      </c>
      <c r="M171" s="34">
        <v>329.62</v>
      </c>
      <c r="N171" s="18"/>
      <c r="O171" s="19"/>
      <c r="P171" s="12"/>
      <c r="Q171" s="12"/>
    </row>
    <row r="172" spans="1:17" s="13" customFormat="1" ht="14.25" customHeight="1">
      <c r="A172" s="33">
        <f>'до 150 кВт'!A172</f>
        <v>43592</v>
      </c>
      <c r="B172" s="14">
        <v>19</v>
      </c>
      <c r="C172" s="15">
        <v>1696.93</v>
      </c>
      <c r="D172" s="15">
        <v>0</v>
      </c>
      <c r="E172" s="15">
        <v>335.88</v>
      </c>
      <c r="F172" s="26">
        <v>1716.25</v>
      </c>
      <c r="G172" s="26">
        <v>33</v>
      </c>
      <c r="H172" s="16">
        <f t="shared" si="4"/>
        <v>1809.05</v>
      </c>
      <c r="I172" s="16">
        <f t="shared" si="4"/>
        <v>2039.25</v>
      </c>
      <c r="J172" s="16">
        <f t="shared" si="4"/>
        <v>2289.5600000000004</v>
      </c>
      <c r="K172" s="16">
        <f t="shared" si="3"/>
        <v>2644.63</v>
      </c>
      <c r="L172" s="27">
        <v>0</v>
      </c>
      <c r="M172" s="34">
        <v>335.88</v>
      </c>
      <c r="N172" s="18"/>
      <c r="O172" s="19"/>
      <c r="P172" s="12"/>
      <c r="Q172" s="12"/>
    </row>
    <row r="173" spans="1:17" s="13" customFormat="1" ht="14.25" customHeight="1">
      <c r="A173" s="33">
        <f>'до 150 кВт'!A173</f>
        <v>43592</v>
      </c>
      <c r="B173" s="14">
        <v>20</v>
      </c>
      <c r="C173" s="15">
        <v>1696.09</v>
      </c>
      <c r="D173" s="15">
        <v>0</v>
      </c>
      <c r="E173" s="15">
        <v>369.17</v>
      </c>
      <c r="F173" s="26">
        <v>1715.41</v>
      </c>
      <c r="G173" s="26">
        <v>33</v>
      </c>
      <c r="H173" s="16">
        <f t="shared" si="4"/>
        <v>1808.2099999999998</v>
      </c>
      <c r="I173" s="16">
        <f t="shared" si="4"/>
        <v>2038.4099999999999</v>
      </c>
      <c r="J173" s="16">
        <f t="shared" si="4"/>
        <v>2288.7200000000003</v>
      </c>
      <c r="K173" s="16">
        <f t="shared" si="3"/>
        <v>2643.79</v>
      </c>
      <c r="L173" s="27">
        <v>0</v>
      </c>
      <c r="M173" s="34">
        <v>369.17</v>
      </c>
      <c r="N173" s="18"/>
      <c r="O173" s="19"/>
      <c r="P173" s="12"/>
      <c r="Q173" s="12"/>
    </row>
    <row r="174" spans="1:17" s="13" customFormat="1" ht="14.25" customHeight="1">
      <c r="A174" s="33">
        <f>'до 150 кВт'!A174</f>
        <v>43592</v>
      </c>
      <c r="B174" s="14">
        <v>21</v>
      </c>
      <c r="C174" s="15">
        <v>1743.46</v>
      </c>
      <c r="D174" s="15">
        <v>0</v>
      </c>
      <c r="E174" s="15">
        <v>489.21</v>
      </c>
      <c r="F174" s="26">
        <v>1762.78</v>
      </c>
      <c r="G174" s="26">
        <v>33</v>
      </c>
      <c r="H174" s="16">
        <f t="shared" si="4"/>
        <v>1855.58</v>
      </c>
      <c r="I174" s="16">
        <f t="shared" si="4"/>
        <v>2085.78</v>
      </c>
      <c r="J174" s="16">
        <f t="shared" si="4"/>
        <v>2336.09</v>
      </c>
      <c r="K174" s="16">
        <f t="shared" si="3"/>
        <v>2691.1600000000003</v>
      </c>
      <c r="L174" s="27">
        <v>0</v>
      </c>
      <c r="M174" s="34">
        <v>489.21</v>
      </c>
      <c r="N174" s="18"/>
      <c r="O174" s="19"/>
      <c r="P174" s="12"/>
      <c r="Q174" s="12"/>
    </row>
    <row r="175" spans="1:17" s="13" customFormat="1" ht="14.25" customHeight="1">
      <c r="A175" s="33">
        <f>'до 150 кВт'!A175</f>
        <v>43592</v>
      </c>
      <c r="B175" s="14">
        <v>22</v>
      </c>
      <c r="C175" s="15">
        <v>1668.07</v>
      </c>
      <c r="D175" s="15">
        <v>0</v>
      </c>
      <c r="E175" s="15">
        <v>720.15</v>
      </c>
      <c r="F175" s="26">
        <v>1687.39</v>
      </c>
      <c r="G175" s="26">
        <v>33</v>
      </c>
      <c r="H175" s="16">
        <f t="shared" si="4"/>
        <v>1780.1899999999998</v>
      </c>
      <c r="I175" s="16">
        <f t="shared" si="4"/>
        <v>2010.3899999999999</v>
      </c>
      <c r="J175" s="16">
        <f t="shared" si="4"/>
        <v>2260.7000000000003</v>
      </c>
      <c r="K175" s="16">
        <f t="shared" si="3"/>
        <v>2615.77</v>
      </c>
      <c r="L175" s="27">
        <v>0</v>
      </c>
      <c r="M175" s="34">
        <v>720.15</v>
      </c>
      <c r="N175" s="18"/>
      <c r="O175" s="19"/>
      <c r="P175" s="12"/>
      <c r="Q175" s="12"/>
    </row>
    <row r="176" spans="1:17" s="13" customFormat="1" ht="14.25" customHeight="1">
      <c r="A176" s="33">
        <f>'до 150 кВт'!A176</f>
        <v>43592</v>
      </c>
      <c r="B176" s="14">
        <v>23</v>
      </c>
      <c r="C176" s="15">
        <v>1514.59</v>
      </c>
      <c r="D176" s="15">
        <v>0</v>
      </c>
      <c r="E176" s="15">
        <v>486.25</v>
      </c>
      <c r="F176" s="26">
        <v>1533.91</v>
      </c>
      <c r="G176" s="26">
        <v>33</v>
      </c>
      <c r="H176" s="16">
        <f t="shared" si="4"/>
        <v>1626.7099999999998</v>
      </c>
      <c r="I176" s="16">
        <f t="shared" si="4"/>
        <v>1856.9099999999999</v>
      </c>
      <c r="J176" s="16">
        <f t="shared" si="4"/>
        <v>2107.2200000000003</v>
      </c>
      <c r="K176" s="16">
        <f t="shared" si="3"/>
        <v>2462.29</v>
      </c>
      <c r="L176" s="27">
        <v>0</v>
      </c>
      <c r="M176" s="34">
        <v>486.25</v>
      </c>
      <c r="N176" s="18"/>
      <c r="O176" s="19"/>
      <c r="P176" s="12"/>
      <c r="Q176" s="12"/>
    </row>
    <row r="177" spans="1:17" s="13" customFormat="1" ht="14.25" customHeight="1">
      <c r="A177" s="33">
        <f>'до 150 кВт'!A177</f>
        <v>43593</v>
      </c>
      <c r="B177" s="14">
        <v>0</v>
      </c>
      <c r="C177" s="15">
        <v>1468.29</v>
      </c>
      <c r="D177" s="15">
        <v>0</v>
      </c>
      <c r="E177" s="15">
        <v>214.34</v>
      </c>
      <c r="F177" s="26">
        <v>1487.61</v>
      </c>
      <c r="G177" s="26">
        <v>33</v>
      </c>
      <c r="H177" s="16">
        <f t="shared" si="4"/>
        <v>1580.4099999999999</v>
      </c>
      <c r="I177" s="16">
        <f t="shared" si="4"/>
        <v>1810.61</v>
      </c>
      <c r="J177" s="16">
        <f t="shared" si="4"/>
        <v>2060.92</v>
      </c>
      <c r="K177" s="16">
        <f t="shared" si="3"/>
        <v>2415.9900000000002</v>
      </c>
      <c r="L177" s="27">
        <v>0</v>
      </c>
      <c r="M177" s="34">
        <v>214.34</v>
      </c>
      <c r="N177" s="18"/>
      <c r="O177" s="19"/>
      <c r="P177" s="12"/>
      <c r="Q177" s="12"/>
    </row>
    <row r="178" spans="1:17" s="13" customFormat="1" ht="14.25" customHeight="1">
      <c r="A178" s="33">
        <f>'до 150 кВт'!A178</f>
        <v>43593</v>
      </c>
      <c r="B178" s="14">
        <v>1</v>
      </c>
      <c r="C178" s="15">
        <v>1232.83</v>
      </c>
      <c r="D178" s="15">
        <v>0</v>
      </c>
      <c r="E178" s="15">
        <v>79.97</v>
      </c>
      <c r="F178" s="26">
        <v>1252.15</v>
      </c>
      <c r="G178" s="26">
        <v>33</v>
      </c>
      <c r="H178" s="16">
        <f t="shared" si="4"/>
        <v>1344.9499999999998</v>
      </c>
      <c r="I178" s="16">
        <f t="shared" si="4"/>
        <v>1575.1499999999999</v>
      </c>
      <c r="J178" s="16">
        <f t="shared" si="4"/>
        <v>1825.4599999999998</v>
      </c>
      <c r="K178" s="16">
        <f t="shared" si="3"/>
        <v>2180.53</v>
      </c>
      <c r="L178" s="27">
        <v>0</v>
      </c>
      <c r="M178" s="34">
        <v>79.97</v>
      </c>
      <c r="N178" s="18"/>
      <c r="O178" s="19"/>
      <c r="P178" s="12"/>
      <c r="Q178" s="12"/>
    </row>
    <row r="179" spans="1:17" s="13" customFormat="1" ht="14.25" customHeight="1">
      <c r="A179" s="33">
        <f>'до 150 кВт'!A179</f>
        <v>43593</v>
      </c>
      <c r="B179" s="14">
        <v>2</v>
      </c>
      <c r="C179" s="15">
        <v>1155.41</v>
      </c>
      <c r="D179" s="15">
        <v>0</v>
      </c>
      <c r="E179" s="15">
        <v>84.82</v>
      </c>
      <c r="F179" s="26">
        <v>1174.73</v>
      </c>
      <c r="G179" s="26">
        <v>33</v>
      </c>
      <c r="H179" s="16">
        <f t="shared" si="4"/>
        <v>1267.53</v>
      </c>
      <c r="I179" s="16">
        <f t="shared" si="4"/>
        <v>1497.73</v>
      </c>
      <c r="J179" s="16">
        <f t="shared" si="4"/>
        <v>1748.0400000000002</v>
      </c>
      <c r="K179" s="16">
        <f t="shared" si="3"/>
        <v>2103.11</v>
      </c>
      <c r="L179" s="27">
        <v>0</v>
      </c>
      <c r="M179" s="34">
        <v>84.82</v>
      </c>
      <c r="N179" s="18"/>
      <c r="O179" s="19"/>
      <c r="P179" s="12"/>
      <c r="Q179" s="12"/>
    </row>
    <row r="180" spans="1:17" s="13" customFormat="1" ht="14.25" customHeight="1">
      <c r="A180" s="33">
        <f>'до 150 кВт'!A180</f>
        <v>43593</v>
      </c>
      <c r="B180" s="14">
        <v>3</v>
      </c>
      <c r="C180" s="15">
        <v>1118.23</v>
      </c>
      <c r="D180" s="15">
        <v>0</v>
      </c>
      <c r="E180" s="15">
        <v>45.01</v>
      </c>
      <c r="F180" s="26">
        <v>1137.55</v>
      </c>
      <c r="G180" s="26">
        <v>33</v>
      </c>
      <c r="H180" s="16">
        <f t="shared" si="4"/>
        <v>1230.35</v>
      </c>
      <c r="I180" s="16">
        <f t="shared" si="4"/>
        <v>1460.55</v>
      </c>
      <c r="J180" s="16">
        <f t="shared" si="4"/>
        <v>1710.86</v>
      </c>
      <c r="K180" s="16">
        <f t="shared" si="3"/>
        <v>2065.9300000000003</v>
      </c>
      <c r="L180" s="27">
        <v>0</v>
      </c>
      <c r="M180" s="34">
        <v>45.01</v>
      </c>
      <c r="N180" s="18"/>
      <c r="O180" s="19"/>
      <c r="P180" s="12"/>
      <c r="Q180" s="12"/>
    </row>
    <row r="181" spans="1:17" s="13" customFormat="1" ht="14.25" customHeight="1">
      <c r="A181" s="33">
        <f>'до 150 кВт'!A181</f>
        <v>43593</v>
      </c>
      <c r="B181" s="14">
        <v>4</v>
      </c>
      <c r="C181" s="15">
        <v>1141.98</v>
      </c>
      <c r="D181" s="15">
        <v>26.15</v>
      </c>
      <c r="E181" s="15">
        <v>0</v>
      </c>
      <c r="F181" s="26">
        <v>1161.3</v>
      </c>
      <c r="G181" s="26">
        <v>33</v>
      </c>
      <c r="H181" s="16">
        <f t="shared" si="4"/>
        <v>1254.1</v>
      </c>
      <c r="I181" s="16">
        <f t="shared" si="4"/>
        <v>1484.3</v>
      </c>
      <c r="J181" s="16">
        <f t="shared" si="4"/>
        <v>1734.61</v>
      </c>
      <c r="K181" s="16">
        <f t="shared" si="3"/>
        <v>2089.6800000000003</v>
      </c>
      <c r="L181" s="27">
        <v>26.15</v>
      </c>
      <c r="M181" s="34">
        <v>0</v>
      </c>
      <c r="N181" s="18"/>
      <c r="O181" s="19"/>
      <c r="P181" s="12"/>
      <c r="Q181" s="12"/>
    </row>
    <row r="182" spans="1:17" s="13" customFormat="1" ht="14.25" customHeight="1">
      <c r="A182" s="33">
        <f>'до 150 кВт'!A182</f>
        <v>43593</v>
      </c>
      <c r="B182" s="14">
        <v>5</v>
      </c>
      <c r="C182" s="15">
        <v>1173.18</v>
      </c>
      <c r="D182" s="15">
        <v>45.12</v>
      </c>
      <c r="E182" s="15">
        <v>0</v>
      </c>
      <c r="F182" s="26">
        <v>1192.5</v>
      </c>
      <c r="G182" s="26">
        <v>33</v>
      </c>
      <c r="H182" s="16">
        <f t="shared" si="4"/>
        <v>1285.3</v>
      </c>
      <c r="I182" s="16">
        <f t="shared" si="4"/>
        <v>1515.5</v>
      </c>
      <c r="J182" s="16">
        <f t="shared" si="4"/>
        <v>1765.8100000000002</v>
      </c>
      <c r="K182" s="16">
        <f t="shared" si="3"/>
        <v>2120.88</v>
      </c>
      <c r="L182" s="27">
        <v>45.12</v>
      </c>
      <c r="M182" s="34">
        <v>0</v>
      </c>
      <c r="N182" s="18"/>
      <c r="O182" s="19"/>
      <c r="P182" s="12"/>
      <c r="Q182" s="12"/>
    </row>
    <row r="183" spans="1:17" s="13" customFormat="1" ht="14.25" customHeight="1">
      <c r="A183" s="33">
        <f>'до 150 кВт'!A183</f>
        <v>43593</v>
      </c>
      <c r="B183" s="14">
        <v>6</v>
      </c>
      <c r="C183" s="15">
        <v>1233.99</v>
      </c>
      <c r="D183" s="15">
        <v>0</v>
      </c>
      <c r="E183" s="15">
        <v>20.01</v>
      </c>
      <c r="F183" s="26">
        <v>1253.31</v>
      </c>
      <c r="G183" s="26">
        <v>33</v>
      </c>
      <c r="H183" s="16">
        <f t="shared" si="4"/>
        <v>1346.11</v>
      </c>
      <c r="I183" s="16">
        <f t="shared" si="4"/>
        <v>1576.31</v>
      </c>
      <c r="J183" s="16">
        <f t="shared" si="4"/>
        <v>1826.6200000000001</v>
      </c>
      <c r="K183" s="16">
        <f t="shared" si="3"/>
        <v>2181.69</v>
      </c>
      <c r="L183" s="27">
        <v>0</v>
      </c>
      <c r="M183" s="34">
        <v>20.01</v>
      </c>
      <c r="N183" s="18"/>
      <c r="O183" s="19"/>
      <c r="P183" s="12"/>
      <c r="Q183" s="12"/>
    </row>
    <row r="184" spans="1:17" s="13" customFormat="1" ht="14.25" customHeight="1">
      <c r="A184" s="33">
        <f>'до 150 кВт'!A184</f>
        <v>43593</v>
      </c>
      <c r="B184" s="14">
        <v>7</v>
      </c>
      <c r="C184" s="15">
        <v>1447.97</v>
      </c>
      <c r="D184" s="15">
        <v>0</v>
      </c>
      <c r="E184" s="15">
        <v>93.64</v>
      </c>
      <c r="F184" s="26">
        <v>1467.29</v>
      </c>
      <c r="G184" s="26">
        <v>33</v>
      </c>
      <c r="H184" s="16">
        <f t="shared" si="4"/>
        <v>1560.09</v>
      </c>
      <c r="I184" s="16">
        <f t="shared" si="4"/>
        <v>1790.29</v>
      </c>
      <c r="J184" s="16">
        <f t="shared" si="4"/>
        <v>2040.6000000000001</v>
      </c>
      <c r="K184" s="16">
        <f t="shared" si="3"/>
        <v>2395.67</v>
      </c>
      <c r="L184" s="27">
        <v>0</v>
      </c>
      <c r="M184" s="34">
        <v>93.64</v>
      </c>
      <c r="N184" s="18"/>
      <c r="O184" s="19"/>
      <c r="P184" s="12"/>
      <c r="Q184" s="12"/>
    </row>
    <row r="185" spans="1:17" s="13" customFormat="1" ht="14.25" customHeight="1">
      <c r="A185" s="33">
        <f>'до 150 кВт'!A185</f>
        <v>43593</v>
      </c>
      <c r="B185" s="14">
        <v>8</v>
      </c>
      <c r="C185" s="15">
        <v>1647.37</v>
      </c>
      <c r="D185" s="15">
        <v>0</v>
      </c>
      <c r="E185" s="15">
        <v>113.73</v>
      </c>
      <c r="F185" s="26">
        <v>1666.69</v>
      </c>
      <c r="G185" s="26">
        <v>33</v>
      </c>
      <c r="H185" s="16">
        <f t="shared" si="4"/>
        <v>1759.4899999999998</v>
      </c>
      <c r="I185" s="16">
        <f t="shared" si="4"/>
        <v>1989.6899999999998</v>
      </c>
      <c r="J185" s="16">
        <f t="shared" si="4"/>
        <v>2240</v>
      </c>
      <c r="K185" s="16">
        <f t="shared" si="3"/>
        <v>2595.07</v>
      </c>
      <c r="L185" s="27">
        <v>0</v>
      </c>
      <c r="M185" s="34">
        <v>113.73</v>
      </c>
      <c r="N185" s="18"/>
      <c r="O185" s="19"/>
      <c r="P185" s="12"/>
      <c r="Q185" s="12"/>
    </row>
    <row r="186" spans="1:17" s="13" customFormat="1" ht="14.25" customHeight="1">
      <c r="A186" s="33">
        <f>'до 150 кВт'!A186</f>
        <v>43593</v>
      </c>
      <c r="B186" s="14">
        <v>9</v>
      </c>
      <c r="C186" s="15">
        <v>1703.25</v>
      </c>
      <c r="D186" s="15">
        <v>0</v>
      </c>
      <c r="E186" s="15">
        <v>146.87</v>
      </c>
      <c r="F186" s="26">
        <v>1722.57</v>
      </c>
      <c r="G186" s="26">
        <v>33</v>
      </c>
      <c r="H186" s="16">
        <f t="shared" si="4"/>
        <v>1815.37</v>
      </c>
      <c r="I186" s="16">
        <f t="shared" si="4"/>
        <v>2045.57</v>
      </c>
      <c r="J186" s="16">
        <f t="shared" si="4"/>
        <v>2295.88</v>
      </c>
      <c r="K186" s="16">
        <f t="shared" si="3"/>
        <v>2650.9500000000003</v>
      </c>
      <c r="L186" s="27">
        <v>0</v>
      </c>
      <c r="M186" s="34">
        <v>146.87</v>
      </c>
      <c r="N186" s="18"/>
      <c r="O186" s="19"/>
      <c r="P186" s="12"/>
      <c r="Q186" s="12"/>
    </row>
    <row r="187" spans="1:17" s="13" customFormat="1" ht="14.25" customHeight="1">
      <c r="A187" s="33">
        <f>'до 150 кВт'!A187</f>
        <v>43593</v>
      </c>
      <c r="B187" s="14">
        <v>10</v>
      </c>
      <c r="C187" s="15">
        <v>1714.72</v>
      </c>
      <c r="D187" s="15">
        <v>0</v>
      </c>
      <c r="E187" s="15">
        <v>223.89</v>
      </c>
      <c r="F187" s="26">
        <v>1734.04</v>
      </c>
      <c r="G187" s="26">
        <v>33</v>
      </c>
      <c r="H187" s="16">
        <f t="shared" si="4"/>
        <v>1826.84</v>
      </c>
      <c r="I187" s="16">
        <f t="shared" si="4"/>
        <v>2057.0400000000004</v>
      </c>
      <c r="J187" s="16">
        <f t="shared" si="4"/>
        <v>2307.3500000000004</v>
      </c>
      <c r="K187" s="16">
        <f t="shared" si="3"/>
        <v>2662.42</v>
      </c>
      <c r="L187" s="27">
        <v>0</v>
      </c>
      <c r="M187" s="34">
        <v>223.89</v>
      </c>
      <c r="N187" s="18"/>
      <c r="O187" s="19"/>
      <c r="P187" s="12"/>
      <c r="Q187" s="12"/>
    </row>
    <row r="188" spans="1:17" s="13" customFormat="1" ht="14.25" customHeight="1">
      <c r="A188" s="33">
        <f>'до 150 кВт'!A188</f>
        <v>43593</v>
      </c>
      <c r="B188" s="14">
        <v>11</v>
      </c>
      <c r="C188" s="15">
        <v>1707.81</v>
      </c>
      <c r="D188" s="15">
        <v>0</v>
      </c>
      <c r="E188" s="15">
        <v>221.08</v>
      </c>
      <c r="F188" s="26">
        <v>1727.13</v>
      </c>
      <c r="G188" s="26">
        <v>33</v>
      </c>
      <c r="H188" s="16">
        <f t="shared" si="4"/>
        <v>1819.9299999999998</v>
      </c>
      <c r="I188" s="16">
        <f t="shared" si="4"/>
        <v>2050.13</v>
      </c>
      <c r="J188" s="16">
        <f t="shared" si="4"/>
        <v>2300.44</v>
      </c>
      <c r="K188" s="16">
        <f t="shared" si="3"/>
        <v>2655.51</v>
      </c>
      <c r="L188" s="27">
        <v>0</v>
      </c>
      <c r="M188" s="34">
        <v>221.08</v>
      </c>
      <c r="N188" s="18"/>
      <c r="O188" s="19"/>
      <c r="P188" s="12"/>
      <c r="Q188" s="12"/>
    </row>
    <row r="189" spans="1:17" s="13" customFormat="1" ht="14.25" customHeight="1">
      <c r="A189" s="33">
        <f>'до 150 кВт'!A189</f>
        <v>43593</v>
      </c>
      <c r="B189" s="14">
        <v>12</v>
      </c>
      <c r="C189" s="15">
        <v>1686.54</v>
      </c>
      <c r="D189" s="15">
        <v>0</v>
      </c>
      <c r="E189" s="15">
        <v>278.46</v>
      </c>
      <c r="F189" s="26">
        <v>1705.86</v>
      </c>
      <c r="G189" s="26">
        <v>33</v>
      </c>
      <c r="H189" s="16">
        <f t="shared" si="4"/>
        <v>1798.6599999999999</v>
      </c>
      <c r="I189" s="16">
        <f t="shared" si="4"/>
        <v>2028.86</v>
      </c>
      <c r="J189" s="16">
        <f t="shared" si="4"/>
        <v>2279.17</v>
      </c>
      <c r="K189" s="16">
        <f t="shared" si="3"/>
        <v>2634.2400000000002</v>
      </c>
      <c r="L189" s="27">
        <v>0</v>
      </c>
      <c r="M189" s="34">
        <v>278.46</v>
      </c>
      <c r="N189" s="18"/>
      <c r="O189" s="19"/>
      <c r="P189" s="12"/>
      <c r="Q189" s="12"/>
    </row>
    <row r="190" spans="1:17" s="13" customFormat="1" ht="14.25" customHeight="1">
      <c r="A190" s="33">
        <f>'до 150 кВт'!A190</f>
        <v>43593</v>
      </c>
      <c r="B190" s="14">
        <v>13</v>
      </c>
      <c r="C190" s="15">
        <v>1681.51</v>
      </c>
      <c r="D190" s="15">
        <v>0</v>
      </c>
      <c r="E190" s="15">
        <v>286.51</v>
      </c>
      <c r="F190" s="26">
        <v>1700.83</v>
      </c>
      <c r="G190" s="26">
        <v>33</v>
      </c>
      <c r="H190" s="16">
        <f t="shared" si="4"/>
        <v>1793.6299999999999</v>
      </c>
      <c r="I190" s="16">
        <f t="shared" si="4"/>
        <v>2023.83</v>
      </c>
      <c r="J190" s="16">
        <f t="shared" si="4"/>
        <v>2274.1400000000003</v>
      </c>
      <c r="K190" s="16">
        <f t="shared" si="3"/>
        <v>2629.21</v>
      </c>
      <c r="L190" s="27">
        <v>0</v>
      </c>
      <c r="M190" s="34">
        <v>286.51</v>
      </c>
      <c r="N190" s="18"/>
      <c r="O190" s="19"/>
      <c r="P190" s="12"/>
      <c r="Q190" s="12"/>
    </row>
    <row r="191" spans="1:17" s="13" customFormat="1" ht="14.25" customHeight="1">
      <c r="A191" s="33">
        <f>'до 150 кВт'!A191</f>
        <v>43593</v>
      </c>
      <c r="B191" s="14">
        <v>14</v>
      </c>
      <c r="C191" s="15">
        <v>1663.17</v>
      </c>
      <c r="D191" s="15">
        <v>0</v>
      </c>
      <c r="E191" s="15">
        <v>275.9</v>
      </c>
      <c r="F191" s="26">
        <v>1682.49</v>
      </c>
      <c r="G191" s="26">
        <v>33</v>
      </c>
      <c r="H191" s="16">
        <f t="shared" si="4"/>
        <v>1775.29</v>
      </c>
      <c r="I191" s="16">
        <f t="shared" si="4"/>
        <v>2005.49</v>
      </c>
      <c r="J191" s="16">
        <f t="shared" si="4"/>
        <v>2255.8</v>
      </c>
      <c r="K191" s="16">
        <f t="shared" si="3"/>
        <v>2610.8700000000003</v>
      </c>
      <c r="L191" s="27">
        <v>0</v>
      </c>
      <c r="M191" s="34">
        <v>275.9</v>
      </c>
      <c r="N191" s="18"/>
      <c r="O191" s="19"/>
      <c r="P191" s="12"/>
      <c r="Q191" s="12"/>
    </row>
    <row r="192" spans="1:17" s="13" customFormat="1" ht="14.25" customHeight="1">
      <c r="A192" s="33">
        <f>'до 150 кВт'!A192</f>
        <v>43593</v>
      </c>
      <c r="B192" s="14">
        <v>15</v>
      </c>
      <c r="C192" s="15">
        <v>1638.67</v>
      </c>
      <c r="D192" s="15">
        <v>0</v>
      </c>
      <c r="E192" s="15">
        <v>311.09</v>
      </c>
      <c r="F192" s="26">
        <v>1657.99</v>
      </c>
      <c r="G192" s="26">
        <v>33</v>
      </c>
      <c r="H192" s="16">
        <f t="shared" si="4"/>
        <v>1750.79</v>
      </c>
      <c r="I192" s="16">
        <f t="shared" si="4"/>
        <v>1980.99</v>
      </c>
      <c r="J192" s="16">
        <f t="shared" si="4"/>
        <v>2231.3</v>
      </c>
      <c r="K192" s="16">
        <f t="shared" si="3"/>
        <v>2586.3700000000003</v>
      </c>
      <c r="L192" s="27">
        <v>0</v>
      </c>
      <c r="M192" s="34">
        <v>311.09</v>
      </c>
      <c r="N192" s="18"/>
      <c r="O192" s="19"/>
      <c r="P192" s="12"/>
      <c r="Q192" s="12"/>
    </row>
    <row r="193" spans="1:17" s="13" customFormat="1" ht="14.25" customHeight="1">
      <c r="A193" s="33">
        <f>'до 150 кВт'!A193</f>
        <v>43593</v>
      </c>
      <c r="B193" s="14">
        <v>16</v>
      </c>
      <c r="C193" s="15">
        <v>1632.51</v>
      </c>
      <c r="D193" s="15">
        <v>0</v>
      </c>
      <c r="E193" s="15">
        <v>304.25</v>
      </c>
      <c r="F193" s="26">
        <v>1651.83</v>
      </c>
      <c r="G193" s="26">
        <v>33</v>
      </c>
      <c r="H193" s="16">
        <f t="shared" si="4"/>
        <v>1744.6299999999999</v>
      </c>
      <c r="I193" s="16">
        <f t="shared" si="4"/>
        <v>1974.83</v>
      </c>
      <c r="J193" s="16">
        <f t="shared" si="4"/>
        <v>2225.1400000000003</v>
      </c>
      <c r="K193" s="16">
        <f t="shared" si="3"/>
        <v>2580.21</v>
      </c>
      <c r="L193" s="27">
        <v>0</v>
      </c>
      <c r="M193" s="34">
        <v>304.25</v>
      </c>
      <c r="N193" s="18"/>
      <c r="O193" s="19"/>
      <c r="P193" s="12"/>
      <c r="Q193" s="12"/>
    </row>
    <row r="194" spans="1:17" s="13" customFormat="1" ht="14.25" customHeight="1">
      <c r="A194" s="33">
        <f>'до 150 кВт'!A194</f>
        <v>43593</v>
      </c>
      <c r="B194" s="14">
        <v>17</v>
      </c>
      <c r="C194" s="15">
        <v>1627.89</v>
      </c>
      <c r="D194" s="15">
        <v>0</v>
      </c>
      <c r="E194" s="15">
        <v>248.17</v>
      </c>
      <c r="F194" s="26">
        <v>1647.21</v>
      </c>
      <c r="G194" s="26">
        <v>33</v>
      </c>
      <c r="H194" s="16">
        <f t="shared" si="4"/>
        <v>1740.01</v>
      </c>
      <c r="I194" s="16">
        <f t="shared" si="4"/>
        <v>1970.21</v>
      </c>
      <c r="J194" s="16">
        <f t="shared" si="4"/>
        <v>2220.5200000000004</v>
      </c>
      <c r="K194" s="16">
        <f t="shared" si="3"/>
        <v>2575.59</v>
      </c>
      <c r="L194" s="27">
        <v>0</v>
      </c>
      <c r="M194" s="34">
        <v>248.17</v>
      </c>
      <c r="N194" s="18"/>
      <c r="O194" s="19"/>
      <c r="P194" s="12"/>
      <c r="Q194" s="12"/>
    </row>
    <row r="195" spans="1:17" s="13" customFormat="1" ht="14.25" customHeight="1">
      <c r="A195" s="33">
        <f>'до 150 кВт'!A195</f>
        <v>43593</v>
      </c>
      <c r="B195" s="14">
        <v>18</v>
      </c>
      <c r="C195" s="15">
        <v>1658.39</v>
      </c>
      <c r="D195" s="15">
        <v>0</v>
      </c>
      <c r="E195" s="15">
        <v>199.66</v>
      </c>
      <c r="F195" s="26">
        <v>1677.71</v>
      </c>
      <c r="G195" s="26">
        <v>33</v>
      </c>
      <c r="H195" s="16">
        <f t="shared" si="4"/>
        <v>1770.51</v>
      </c>
      <c r="I195" s="16">
        <f t="shared" si="4"/>
        <v>2000.71</v>
      </c>
      <c r="J195" s="16">
        <f t="shared" si="4"/>
        <v>2251.0200000000004</v>
      </c>
      <c r="K195" s="16">
        <f t="shared" si="3"/>
        <v>2606.09</v>
      </c>
      <c r="L195" s="27">
        <v>0</v>
      </c>
      <c r="M195" s="34">
        <v>199.66</v>
      </c>
      <c r="N195" s="18"/>
      <c r="O195" s="19"/>
      <c r="P195" s="12"/>
      <c r="Q195" s="12"/>
    </row>
    <row r="196" spans="1:17" s="13" customFormat="1" ht="14.25" customHeight="1">
      <c r="A196" s="33">
        <f>'до 150 кВт'!A196</f>
        <v>43593</v>
      </c>
      <c r="B196" s="14">
        <v>19</v>
      </c>
      <c r="C196" s="15">
        <v>1708.74</v>
      </c>
      <c r="D196" s="15">
        <v>0</v>
      </c>
      <c r="E196" s="15">
        <v>256.08</v>
      </c>
      <c r="F196" s="26">
        <v>1728.06</v>
      </c>
      <c r="G196" s="26">
        <v>33</v>
      </c>
      <c r="H196" s="16">
        <f t="shared" si="4"/>
        <v>1820.86</v>
      </c>
      <c r="I196" s="16">
        <f t="shared" si="4"/>
        <v>2051.0600000000004</v>
      </c>
      <c r="J196" s="16">
        <f t="shared" si="4"/>
        <v>2301.3700000000003</v>
      </c>
      <c r="K196" s="16">
        <f t="shared" si="3"/>
        <v>2656.44</v>
      </c>
      <c r="L196" s="27">
        <v>0</v>
      </c>
      <c r="M196" s="34">
        <v>256.08</v>
      </c>
      <c r="N196" s="18"/>
      <c r="O196" s="19"/>
      <c r="P196" s="12"/>
      <c r="Q196" s="12"/>
    </row>
    <row r="197" spans="1:17" s="13" customFormat="1" ht="14.25" customHeight="1">
      <c r="A197" s="33">
        <f>'до 150 кВт'!A197</f>
        <v>43593</v>
      </c>
      <c r="B197" s="14">
        <v>20</v>
      </c>
      <c r="C197" s="15">
        <v>1732.19</v>
      </c>
      <c r="D197" s="15">
        <v>0</v>
      </c>
      <c r="E197" s="15">
        <v>569.98</v>
      </c>
      <c r="F197" s="26">
        <v>1751.51</v>
      </c>
      <c r="G197" s="26">
        <v>33</v>
      </c>
      <c r="H197" s="16">
        <f t="shared" si="4"/>
        <v>1844.31</v>
      </c>
      <c r="I197" s="16">
        <f t="shared" si="4"/>
        <v>2074.51</v>
      </c>
      <c r="J197" s="16">
        <f t="shared" si="4"/>
        <v>2324.82</v>
      </c>
      <c r="K197" s="16">
        <f t="shared" si="3"/>
        <v>2679.8900000000003</v>
      </c>
      <c r="L197" s="27">
        <v>0</v>
      </c>
      <c r="M197" s="34">
        <v>569.98</v>
      </c>
      <c r="N197" s="18"/>
      <c r="O197" s="19"/>
      <c r="P197" s="12"/>
      <c r="Q197" s="12"/>
    </row>
    <row r="198" spans="1:17" s="13" customFormat="1" ht="14.25" customHeight="1">
      <c r="A198" s="33">
        <f>'до 150 кВт'!A198</f>
        <v>43593</v>
      </c>
      <c r="B198" s="14">
        <v>21</v>
      </c>
      <c r="C198" s="15">
        <v>1700.43</v>
      </c>
      <c r="D198" s="15">
        <v>0</v>
      </c>
      <c r="E198" s="15">
        <v>505.68</v>
      </c>
      <c r="F198" s="26">
        <v>1719.75</v>
      </c>
      <c r="G198" s="26">
        <v>33</v>
      </c>
      <c r="H198" s="16">
        <f t="shared" si="4"/>
        <v>1812.55</v>
      </c>
      <c r="I198" s="16">
        <f t="shared" si="4"/>
        <v>2042.75</v>
      </c>
      <c r="J198" s="16">
        <f t="shared" si="4"/>
        <v>2293.0600000000004</v>
      </c>
      <c r="K198" s="16">
        <f t="shared" si="3"/>
        <v>2648.13</v>
      </c>
      <c r="L198" s="27">
        <v>0</v>
      </c>
      <c r="M198" s="34">
        <v>505.68</v>
      </c>
      <c r="N198" s="18"/>
      <c r="O198" s="19"/>
      <c r="P198" s="12"/>
      <c r="Q198" s="12"/>
    </row>
    <row r="199" spans="1:17" s="13" customFormat="1" ht="14.25" customHeight="1">
      <c r="A199" s="33">
        <f>'до 150 кВт'!A199</f>
        <v>43593</v>
      </c>
      <c r="B199" s="14">
        <v>22</v>
      </c>
      <c r="C199" s="15">
        <v>1665.66</v>
      </c>
      <c r="D199" s="15">
        <v>0</v>
      </c>
      <c r="E199" s="15">
        <v>816.22</v>
      </c>
      <c r="F199" s="26">
        <v>1684.98</v>
      </c>
      <c r="G199" s="26">
        <v>33</v>
      </c>
      <c r="H199" s="16">
        <f t="shared" si="4"/>
        <v>1777.78</v>
      </c>
      <c r="I199" s="16">
        <f t="shared" si="4"/>
        <v>2007.98</v>
      </c>
      <c r="J199" s="16">
        <f t="shared" si="4"/>
        <v>2258.2900000000004</v>
      </c>
      <c r="K199" s="16">
        <f t="shared" si="3"/>
        <v>2613.36</v>
      </c>
      <c r="L199" s="27">
        <v>0</v>
      </c>
      <c r="M199" s="34">
        <v>816.22</v>
      </c>
      <c r="N199" s="18"/>
      <c r="O199" s="19"/>
      <c r="P199" s="12"/>
      <c r="Q199" s="12"/>
    </row>
    <row r="200" spans="1:17" s="13" customFormat="1" ht="14.25" customHeight="1">
      <c r="A200" s="33">
        <f>'до 150 кВт'!A200</f>
        <v>43593</v>
      </c>
      <c r="B200" s="14">
        <v>23</v>
      </c>
      <c r="C200" s="15">
        <v>1525.98</v>
      </c>
      <c r="D200" s="15">
        <v>0</v>
      </c>
      <c r="E200" s="15">
        <v>702.76</v>
      </c>
      <c r="F200" s="26">
        <v>1545.3</v>
      </c>
      <c r="G200" s="26">
        <v>33</v>
      </c>
      <c r="H200" s="16">
        <f t="shared" si="4"/>
        <v>1638.1</v>
      </c>
      <c r="I200" s="16">
        <f t="shared" si="4"/>
        <v>1868.3</v>
      </c>
      <c r="J200" s="16">
        <f t="shared" si="4"/>
        <v>2118.61</v>
      </c>
      <c r="K200" s="16">
        <f t="shared" si="3"/>
        <v>2473.6800000000003</v>
      </c>
      <c r="L200" s="27">
        <v>0</v>
      </c>
      <c r="M200" s="34">
        <v>702.76</v>
      </c>
      <c r="N200" s="18"/>
      <c r="O200" s="19"/>
      <c r="P200" s="12"/>
      <c r="Q200" s="12"/>
    </row>
    <row r="201" spans="1:17" s="13" customFormat="1" ht="14.25" customHeight="1">
      <c r="A201" s="33">
        <f>'до 150 кВт'!A201</f>
        <v>43594</v>
      </c>
      <c r="B201" s="14">
        <v>0</v>
      </c>
      <c r="C201" s="15">
        <v>1512.57</v>
      </c>
      <c r="D201" s="15">
        <v>0</v>
      </c>
      <c r="E201" s="15">
        <v>287.78</v>
      </c>
      <c r="F201" s="26">
        <v>1531.89</v>
      </c>
      <c r="G201" s="26">
        <v>33</v>
      </c>
      <c r="H201" s="16">
        <f t="shared" si="4"/>
        <v>1624.6899999999998</v>
      </c>
      <c r="I201" s="16">
        <f t="shared" si="4"/>
        <v>1854.8899999999999</v>
      </c>
      <c r="J201" s="16">
        <f t="shared" si="4"/>
        <v>2105.2000000000003</v>
      </c>
      <c r="K201" s="16">
        <f t="shared" si="4"/>
        <v>2460.27</v>
      </c>
      <c r="L201" s="27">
        <v>0</v>
      </c>
      <c r="M201" s="34">
        <v>287.78</v>
      </c>
      <c r="N201" s="18"/>
      <c r="O201" s="19"/>
      <c r="P201" s="12"/>
      <c r="Q201" s="12"/>
    </row>
    <row r="202" spans="1:17" s="13" customFormat="1" ht="14.25" customHeight="1">
      <c r="A202" s="33">
        <f>'до 150 кВт'!A202</f>
        <v>43594</v>
      </c>
      <c r="B202" s="14">
        <v>1</v>
      </c>
      <c r="C202" s="15">
        <v>1262.99</v>
      </c>
      <c r="D202" s="15">
        <v>0</v>
      </c>
      <c r="E202" s="15">
        <v>91.36</v>
      </c>
      <c r="F202" s="26">
        <v>1282.31</v>
      </c>
      <c r="G202" s="26">
        <v>33</v>
      </c>
      <c r="H202" s="16">
        <f aca="true" t="shared" si="5" ref="H202:K265">SUM($C202,$G202,R$4,R$6)</f>
        <v>1375.11</v>
      </c>
      <c r="I202" s="16">
        <f t="shared" si="5"/>
        <v>1605.31</v>
      </c>
      <c r="J202" s="16">
        <f t="shared" si="5"/>
        <v>1855.6200000000001</v>
      </c>
      <c r="K202" s="16">
        <f t="shared" si="5"/>
        <v>2210.69</v>
      </c>
      <c r="L202" s="27">
        <v>0</v>
      </c>
      <c r="M202" s="34">
        <v>91.36</v>
      </c>
      <c r="N202" s="18"/>
      <c r="O202" s="19"/>
      <c r="P202" s="12"/>
      <c r="Q202" s="12"/>
    </row>
    <row r="203" spans="1:17" s="13" customFormat="1" ht="14.25" customHeight="1">
      <c r="A203" s="33">
        <f>'до 150 кВт'!A203</f>
        <v>43594</v>
      </c>
      <c r="B203" s="14">
        <v>2</v>
      </c>
      <c r="C203" s="15">
        <v>1174.56</v>
      </c>
      <c r="D203" s="15">
        <v>0</v>
      </c>
      <c r="E203" s="15">
        <v>90.61</v>
      </c>
      <c r="F203" s="26">
        <v>1193.88</v>
      </c>
      <c r="G203" s="26">
        <v>33</v>
      </c>
      <c r="H203" s="16">
        <f t="shared" si="5"/>
        <v>1286.6799999999998</v>
      </c>
      <c r="I203" s="16">
        <f t="shared" si="5"/>
        <v>1516.8799999999999</v>
      </c>
      <c r="J203" s="16">
        <f t="shared" si="5"/>
        <v>1767.1899999999998</v>
      </c>
      <c r="K203" s="16">
        <f t="shared" si="5"/>
        <v>2122.26</v>
      </c>
      <c r="L203" s="27">
        <v>0</v>
      </c>
      <c r="M203" s="34">
        <v>90.61</v>
      </c>
      <c r="N203" s="18"/>
      <c r="O203" s="19"/>
      <c r="P203" s="12"/>
      <c r="Q203" s="12"/>
    </row>
    <row r="204" spans="1:17" s="13" customFormat="1" ht="14.25" customHeight="1">
      <c r="A204" s="33">
        <f>'до 150 кВт'!A204</f>
        <v>43594</v>
      </c>
      <c r="B204" s="14">
        <v>3</v>
      </c>
      <c r="C204" s="15">
        <v>1111.24</v>
      </c>
      <c r="D204" s="15">
        <v>0</v>
      </c>
      <c r="E204" s="15">
        <v>77.23</v>
      </c>
      <c r="F204" s="26">
        <v>1130.56</v>
      </c>
      <c r="G204" s="26">
        <v>33</v>
      </c>
      <c r="H204" s="16">
        <f t="shared" si="5"/>
        <v>1223.36</v>
      </c>
      <c r="I204" s="16">
        <f t="shared" si="5"/>
        <v>1453.56</v>
      </c>
      <c r="J204" s="16">
        <f t="shared" si="5"/>
        <v>1703.8700000000001</v>
      </c>
      <c r="K204" s="16">
        <f t="shared" si="5"/>
        <v>2058.94</v>
      </c>
      <c r="L204" s="27">
        <v>0</v>
      </c>
      <c r="M204" s="34">
        <v>77.23</v>
      </c>
      <c r="N204" s="18"/>
      <c r="O204" s="19"/>
      <c r="P204" s="12"/>
      <c r="Q204" s="12"/>
    </row>
    <row r="205" spans="1:17" s="13" customFormat="1" ht="14.25" customHeight="1">
      <c r="A205" s="33">
        <f>'до 150 кВт'!A205</f>
        <v>43594</v>
      </c>
      <c r="B205" s="14">
        <v>4</v>
      </c>
      <c r="C205" s="15">
        <v>1072.1</v>
      </c>
      <c r="D205" s="15">
        <v>0</v>
      </c>
      <c r="E205" s="15">
        <v>14.36</v>
      </c>
      <c r="F205" s="26">
        <v>1091.42</v>
      </c>
      <c r="G205" s="26">
        <v>33</v>
      </c>
      <c r="H205" s="16">
        <f t="shared" si="5"/>
        <v>1184.2199999999998</v>
      </c>
      <c r="I205" s="16">
        <f t="shared" si="5"/>
        <v>1414.4199999999998</v>
      </c>
      <c r="J205" s="16">
        <f t="shared" si="5"/>
        <v>1664.7299999999998</v>
      </c>
      <c r="K205" s="16">
        <f t="shared" si="5"/>
        <v>2019.8</v>
      </c>
      <c r="L205" s="27">
        <v>0</v>
      </c>
      <c r="M205" s="34">
        <v>14.36</v>
      </c>
      <c r="N205" s="18"/>
      <c r="O205" s="19"/>
      <c r="P205" s="12"/>
      <c r="Q205" s="12"/>
    </row>
    <row r="206" spans="1:17" s="13" customFormat="1" ht="14.25" customHeight="1">
      <c r="A206" s="33">
        <f>'до 150 кВт'!A206</f>
        <v>43594</v>
      </c>
      <c r="B206" s="14">
        <v>5</v>
      </c>
      <c r="C206" s="15">
        <v>1115.92</v>
      </c>
      <c r="D206" s="15">
        <v>79.83</v>
      </c>
      <c r="E206" s="15">
        <v>0</v>
      </c>
      <c r="F206" s="26">
        <v>1135.24</v>
      </c>
      <c r="G206" s="26">
        <v>33</v>
      </c>
      <c r="H206" s="16">
        <f t="shared" si="5"/>
        <v>1228.04</v>
      </c>
      <c r="I206" s="16">
        <f t="shared" si="5"/>
        <v>1458.24</v>
      </c>
      <c r="J206" s="16">
        <f t="shared" si="5"/>
        <v>1708.55</v>
      </c>
      <c r="K206" s="16">
        <f t="shared" si="5"/>
        <v>2063.6200000000003</v>
      </c>
      <c r="L206" s="27">
        <v>79.83</v>
      </c>
      <c r="M206" s="34">
        <v>0</v>
      </c>
      <c r="N206" s="18"/>
      <c r="O206" s="19"/>
      <c r="P206" s="12"/>
      <c r="Q206" s="12"/>
    </row>
    <row r="207" spans="1:17" s="13" customFormat="1" ht="14.25" customHeight="1">
      <c r="A207" s="33">
        <f>'до 150 кВт'!A207</f>
        <v>43594</v>
      </c>
      <c r="B207" s="14">
        <v>6</v>
      </c>
      <c r="C207" s="15">
        <v>1138.89</v>
      </c>
      <c r="D207" s="15">
        <v>0</v>
      </c>
      <c r="E207" s="15">
        <v>29.75</v>
      </c>
      <c r="F207" s="26">
        <v>1158.21</v>
      </c>
      <c r="G207" s="26">
        <v>33</v>
      </c>
      <c r="H207" s="16">
        <f t="shared" si="5"/>
        <v>1251.01</v>
      </c>
      <c r="I207" s="16">
        <f t="shared" si="5"/>
        <v>1481.21</v>
      </c>
      <c r="J207" s="16">
        <f t="shared" si="5"/>
        <v>1731.5200000000002</v>
      </c>
      <c r="K207" s="16">
        <f t="shared" si="5"/>
        <v>2086.59</v>
      </c>
      <c r="L207" s="27">
        <v>0</v>
      </c>
      <c r="M207" s="34">
        <v>29.75</v>
      </c>
      <c r="N207" s="18"/>
      <c r="O207" s="19"/>
      <c r="P207" s="12"/>
      <c r="Q207" s="12"/>
    </row>
    <row r="208" spans="1:17" s="13" customFormat="1" ht="14.25" customHeight="1">
      <c r="A208" s="33">
        <f>'до 150 кВт'!A208</f>
        <v>43594</v>
      </c>
      <c r="B208" s="14">
        <v>7</v>
      </c>
      <c r="C208" s="15">
        <v>1463.91</v>
      </c>
      <c r="D208" s="15">
        <v>0</v>
      </c>
      <c r="E208" s="15">
        <v>245.71</v>
      </c>
      <c r="F208" s="26">
        <v>1483.23</v>
      </c>
      <c r="G208" s="26">
        <v>33</v>
      </c>
      <c r="H208" s="16">
        <f t="shared" si="5"/>
        <v>1576.03</v>
      </c>
      <c r="I208" s="16">
        <f t="shared" si="5"/>
        <v>1806.23</v>
      </c>
      <c r="J208" s="16">
        <f t="shared" si="5"/>
        <v>2056.5400000000004</v>
      </c>
      <c r="K208" s="16">
        <f t="shared" si="5"/>
        <v>2411.61</v>
      </c>
      <c r="L208" s="27">
        <v>0</v>
      </c>
      <c r="M208" s="34">
        <v>245.71</v>
      </c>
      <c r="N208" s="18"/>
      <c r="O208" s="19"/>
      <c r="P208" s="12"/>
      <c r="Q208" s="12"/>
    </row>
    <row r="209" spans="1:17" s="13" customFormat="1" ht="14.25" customHeight="1">
      <c r="A209" s="33">
        <f>'до 150 кВт'!A209</f>
        <v>43594</v>
      </c>
      <c r="B209" s="14">
        <v>8</v>
      </c>
      <c r="C209" s="15">
        <v>1727.37</v>
      </c>
      <c r="D209" s="15">
        <v>0</v>
      </c>
      <c r="E209" s="15">
        <v>174.49</v>
      </c>
      <c r="F209" s="26">
        <v>1746.69</v>
      </c>
      <c r="G209" s="26">
        <v>33</v>
      </c>
      <c r="H209" s="16">
        <f t="shared" si="5"/>
        <v>1839.4899999999998</v>
      </c>
      <c r="I209" s="16">
        <f t="shared" si="5"/>
        <v>2069.69</v>
      </c>
      <c r="J209" s="16">
        <f t="shared" si="5"/>
        <v>2320</v>
      </c>
      <c r="K209" s="16">
        <f t="shared" si="5"/>
        <v>2675.07</v>
      </c>
      <c r="L209" s="27">
        <v>0</v>
      </c>
      <c r="M209" s="34">
        <v>174.49</v>
      </c>
      <c r="N209" s="18"/>
      <c r="O209" s="19"/>
      <c r="P209" s="12"/>
      <c r="Q209" s="12"/>
    </row>
    <row r="210" spans="1:17" s="13" customFormat="1" ht="14.25" customHeight="1">
      <c r="A210" s="33">
        <f>'до 150 кВт'!A210</f>
        <v>43594</v>
      </c>
      <c r="B210" s="14">
        <v>9</v>
      </c>
      <c r="C210" s="15">
        <v>1757.54</v>
      </c>
      <c r="D210" s="15">
        <v>0</v>
      </c>
      <c r="E210" s="15">
        <v>157.84</v>
      </c>
      <c r="F210" s="26">
        <v>1776.86</v>
      </c>
      <c r="G210" s="26">
        <v>33</v>
      </c>
      <c r="H210" s="16">
        <f t="shared" si="5"/>
        <v>1869.6599999999999</v>
      </c>
      <c r="I210" s="16">
        <f t="shared" si="5"/>
        <v>2099.86</v>
      </c>
      <c r="J210" s="16">
        <f t="shared" si="5"/>
        <v>2350.17</v>
      </c>
      <c r="K210" s="16">
        <f t="shared" si="5"/>
        <v>2705.2400000000002</v>
      </c>
      <c r="L210" s="27">
        <v>0</v>
      </c>
      <c r="M210" s="34">
        <v>157.84</v>
      </c>
      <c r="N210" s="18"/>
      <c r="O210" s="19"/>
      <c r="P210" s="12"/>
      <c r="Q210" s="12"/>
    </row>
    <row r="211" spans="1:17" s="13" customFormat="1" ht="14.25" customHeight="1">
      <c r="A211" s="33">
        <f>'до 150 кВт'!A211</f>
        <v>43594</v>
      </c>
      <c r="B211" s="14">
        <v>10</v>
      </c>
      <c r="C211" s="15">
        <v>1764.54</v>
      </c>
      <c r="D211" s="15">
        <v>0</v>
      </c>
      <c r="E211" s="15">
        <v>210.64</v>
      </c>
      <c r="F211" s="26">
        <v>1783.86</v>
      </c>
      <c r="G211" s="26">
        <v>33</v>
      </c>
      <c r="H211" s="16">
        <f t="shared" si="5"/>
        <v>1876.6599999999999</v>
      </c>
      <c r="I211" s="16">
        <f t="shared" si="5"/>
        <v>2106.86</v>
      </c>
      <c r="J211" s="16">
        <f t="shared" si="5"/>
        <v>2357.17</v>
      </c>
      <c r="K211" s="16">
        <f t="shared" si="5"/>
        <v>2712.2400000000002</v>
      </c>
      <c r="L211" s="27">
        <v>0</v>
      </c>
      <c r="M211" s="34">
        <v>210.64</v>
      </c>
      <c r="N211" s="18"/>
      <c r="O211" s="19"/>
      <c r="P211" s="12"/>
      <c r="Q211" s="12"/>
    </row>
    <row r="212" spans="1:17" s="13" customFormat="1" ht="14.25" customHeight="1">
      <c r="A212" s="33">
        <f>'до 150 кВт'!A212</f>
        <v>43594</v>
      </c>
      <c r="B212" s="14">
        <v>11</v>
      </c>
      <c r="C212" s="15">
        <v>1762.46</v>
      </c>
      <c r="D212" s="15">
        <v>0</v>
      </c>
      <c r="E212" s="15">
        <v>239.85</v>
      </c>
      <c r="F212" s="26">
        <v>1781.78</v>
      </c>
      <c r="G212" s="26">
        <v>33</v>
      </c>
      <c r="H212" s="16">
        <f t="shared" si="5"/>
        <v>1874.58</v>
      </c>
      <c r="I212" s="16">
        <f t="shared" si="5"/>
        <v>2104.78</v>
      </c>
      <c r="J212" s="16">
        <f t="shared" si="5"/>
        <v>2355.09</v>
      </c>
      <c r="K212" s="16">
        <f t="shared" si="5"/>
        <v>2710.1600000000003</v>
      </c>
      <c r="L212" s="27">
        <v>0</v>
      </c>
      <c r="M212" s="34">
        <v>239.85</v>
      </c>
      <c r="N212" s="18"/>
      <c r="O212" s="19"/>
      <c r="P212" s="12"/>
      <c r="Q212" s="12"/>
    </row>
    <row r="213" spans="1:17" s="13" customFormat="1" ht="14.25" customHeight="1">
      <c r="A213" s="33">
        <f>'до 150 кВт'!A213</f>
        <v>43594</v>
      </c>
      <c r="B213" s="14">
        <v>12</v>
      </c>
      <c r="C213" s="15">
        <v>1762.39</v>
      </c>
      <c r="D213" s="15">
        <v>0</v>
      </c>
      <c r="E213" s="15">
        <v>243.23</v>
      </c>
      <c r="F213" s="26">
        <v>1781.71</v>
      </c>
      <c r="G213" s="26">
        <v>33</v>
      </c>
      <c r="H213" s="16">
        <f t="shared" si="5"/>
        <v>1874.51</v>
      </c>
      <c r="I213" s="16">
        <f t="shared" si="5"/>
        <v>2104.7100000000005</v>
      </c>
      <c r="J213" s="16">
        <f t="shared" si="5"/>
        <v>2355.0200000000004</v>
      </c>
      <c r="K213" s="16">
        <f t="shared" si="5"/>
        <v>2710.09</v>
      </c>
      <c r="L213" s="27">
        <v>0</v>
      </c>
      <c r="M213" s="34">
        <v>243.23</v>
      </c>
      <c r="N213" s="18"/>
      <c r="O213" s="19"/>
      <c r="P213" s="12"/>
      <c r="Q213" s="12"/>
    </row>
    <row r="214" spans="1:17" s="13" customFormat="1" ht="14.25" customHeight="1">
      <c r="A214" s="33">
        <f>'до 150 кВт'!A214</f>
        <v>43594</v>
      </c>
      <c r="B214" s="14">
        <v>13</v>
      </c>
      <c r="C214" s="15">
        <v>1758.41</v>
      </c>
      <c r="D214" s="15">
        <v>0</v>
      </c>
      <c r="E214" s="15">
        <v>267.02</v>
      </c>
      <c r="F214" s="26">
        <v>1777.73</v>
      </c>
      <c r="G214" s="26">
        <v>33</v>
      </c>
      <c r="H214" s="16">
        <f t="shared" si="5"/>
        <v>1870.53</v>
      </c>
      <c r="I214" s="16">
        <f t="shared" si="5"/>
        <v>2100.7300000000005</v>
      </c>
      <c r="J214" s="16">
        <f t="shared" si="5"/>
        <v>2351.0400000000004</v>
      </c>
      <c r="K214" s="16">
        <f t="shared" si="5"/>
        <v>2706.11</v>
      </c>
      <c r="L214" s="27">
        <v>0</v>
      </c>
      <c r="M214" s="34">
        <v>267.02</v>
      </c>
      <c r="N214" s="18"/>
      <c r="O214" s="19"/>
      <c r="P214" s="12"/>
      <c r="Q214" s="12"/>
    </row>
    <row r="215" spans="1:17" s="13" customFormat="1" ht="14.25" customHeight="1">
      <c r="A215" s="33">
        <f>'до 150 кВт'!A215</f>
        <v>43594</v>
      </c>
      <c r="B215" s="14">
        <v>14</v>
      </c>
      <c r="C215" s="15">
        <v>1756.91</v>
      </c>
      <c r="D215" s="15">
        <v>0</v>
      </c>
      <c r="E215" s="15">
        <v>283.59</v>
      </c>
      <c r="F215" s="26">
        <v>1776.23</v>
      </c>
      <c r="G215" s="26">
        <v>33</v>
      </c>
      <c r="H215" s="16">
        <f t="shared" si="5"/>
        <v>1869.03</v>
      </c>
      <c r="I215" s="16">
        <f t="shared" si="5"/>
        <v>2099.2300000000005</v>
      </c>
      <c r="J215" s="16">
        <f t="shared" si="5"/>
        <v>2349.5400000000004</v>
      </c>
      <c r="K215" s="16">
        <f t="shared" si="5"/>
        <v>2704.61</v>
      </c>
      <c r="L215" s="27">
        <v>0</v>
      </c>
      <c r="M215" s="34">
        <v>283.59</v>
      </c>
      <c r="N215" s="18"/>
      <c r="O215" s="19"/>
      <c r="P215" s="12"/>
      <c r="Q215" s="12"/>
    </row>
    <row r="216" spans="1:17" s="13" customFormat="1" ht="14.25" customHeight="1">
      <c r="A216" s="33">
        <f>'до 150 кВт'!A216</f>
        <v>43594</v>
      </c>
      <c r="B216" s="14">
        <v>15</v>
      </c>
      <c r="C216" s="15">
        <v>1743.09</v>
      </c>
      <c r="D216" s="15">
        <v>0</v>
      </c>
      <c r="E216" s="15">
        <v>274.34</v>
      </c>
      <c r="F216" s="26">
        <v>1762.41</v>
      </c>
      <c r="G216" s="26">
        <v>33</v>
      </c>
      <c r="H216" s="16">
        <f t="shared" si="5"/>
        <v>1855.2099999999998</v>
      </c>
      <c r="I216" s="16">
        <f t="shared" si="5"/>
        <v>2085.4100000000003</v>
      </c>
      <c r="J216" s="16">
        <f t="shared" si="5"/>
        <v>2335.7200000000003</v>
      </c>
      <c r="K216" s="16">
        <f t="shared" si="5"/>
        <v>2690.79</v>
      </c>
      <c r="L216" s="27">
        <v>0</v>
      </c>
      <c r="M216" s="34">
        <v>274.34</v>
      </c>
      <c r="N216" s="18"/>
      <c r="O216" s="19"/>
      <c r="P216" s="12"/>
      <c r="Q216" s="12"/>
    </row>
    <row r="217" spans="1:17" s="13" customFormat="1" ht="14.25" customHeight="1">
      <c r="A217" s="33">
        <f>'до 150 кВт'!A217</f>
        <v>43594</v>
      </c>
      <c r="B217" s="14">
        <v>16</v>
      </c>
      <c r="C217" s="15">
        <v>1740.28</v>
      </c>
      <c r="D217" s="15">
        <v>0</v>
      </c>
      <c r="E217" s="15">
        <v>254.96</v>
      </c>
      <c r="F217" s="26">
        <v>1759.6</v>
      </c>
      <c r="G217" s="26">
        <v>33</v>
      </c>
      <c r="H217" s="16">
        <f t="shared" si="5"/>
        <v>1852.3999999999999</v>
      </c>
      <c r="I217" s="16">
        <f t="shared" si="5"/>
        <v>2082.6000000000004</v>
      </c>
      <c r="J217" s="16">
        <f t="shared" si="5"/>
        <v>2332.9100000000003</v>
      </c>
      <c r="K217" s="16">
        <f t="shared" si="5"/>
        <v>2687.98</v>
      </c>
      <c r="L217" s="27">
        <v>0</v>
      </c>
      <c r="M217" s="34">
        <v>254.96</v>
      </c>
      <c r="N217" s="18"/>
      <c r="O217" s="19"/>
      <c r="P217" s="12"/>
      <c r="Q217" s="12"/>
    </row>
    <row r="218" spans="1:17" s="13" customFormat="1" ht="14.25" customHeight="1">
      <c r="A218" s="33">
        <f>'до 150 кВт'!A218</f>
        <v>43594</v>
      </c>
      <c r="B218" s="14">
        <v>17</v>
      </c>
      <c r="C218" s="15">
        <v>1735.32</v>
      </c>
      <c r="D218" s="15">
        <v>0</v>
      </c>
      <c r="E218" s="15">
        <v>229.99</v>
      </c>
      <c r="F218" s="26">
        <v>1754.64</v>
      </c>
      <c r="G218" s="26">
        <v>33</v>
      </c>
      <c r="H218" s="16">
        <f t="shared" si="5"/>
        <v>1847.4399999999998</v>
      </c>
      <c r="I218" s="16">
        <f t="shared" si="5"/>
        <v>2077.6400000000003</v>
      </c>
      <c r="J218" s="16">
        <f t="shared" si="5"/>
        <v>2327.9500000000003</v>
      </c>
      <c r="K218" s="16">
        <f t="shared" si="5"/>
        <v>2683.02</v>
      </c>
      <c r="L218" s="27">
        <v>0</v>
      </c>
      <c r="M218" s="34">
        <v>229.99</v>
      </c>
      <c r="N218" s="18"/>
      <c r="O218" s="19"/>
      <c r="P218" s="12"/>
      <c r="Q218" s="12"/>
    </row>
    <row r="219" spans="1:17" s="13" customFormat="1" ht="14.25" customHeight="1">
      <c r="A219" s="33">
        <f>'до 150 кВт'!A219</f>
        <v>43594</v>
      </c>
      <c r="B219" s="14">
        <v>18</v>
      </c>
      <c r="C219" s="15">
        <v>1747.34</v>
      </c>
      <c r="D219" s="15">
        <v>0</v>
      </c>
      <c r="E219" s="15">
        <v>41.59</v>
      </c>
      <c r="F219" s="26">
        <v>1766.66</v>
      </c>
      <c r="G219" s="26">
        <v>33</v>
      </c>
      <c r="H219" s="16">
        <f t="shared" si="5"/>
        <v>1859.4599999999998</v>
      </c>
      <c r="I219" s="16">
        <f t="shared" si="5"/>
        <v>2089.6600000000003</v>
      </c>
      <c r="J219" s="16">
        <f t="shared" si="5"/>
        <v>2339.9700000000003</v>
      </c>
      <c r="K219" s="16">
        <f t="shared" si="5"/>
        <v>2695.04</v>
      </c>
      <c r="L219" s="27">
        <v>0</v>
      </c>
      <c r="M219" s="34">
        <v>41.59</v>
      </c>
      <c r="N219" s="18"/>
      <c r="O219" s="19"/>
      <c r="P219" s="12"/>
      <c r="Q219" s="12"/>
    </row>
    <row r="220" spans="1:17" s="13" customFormat="1" ht="14.25" customHeight="1">
      <c r="A220" s="33">
        <f>'до 150 кВт'!A220</f>
        <v>43594</v>
      </c>
      <c r="B220" s="14">
        <v>19</v>
      </c>
      <c r="C220" s="15">
        <v>1840.04</v>
      </c>
      <c r="D220" s="15">
        <v>0</v>
      </c>
      <c r="E220" s="15">
        <v>226.92</v>
      </c>
      <c r="F220" s="26">
        <v>1859.36</v>
      </c>
      <c r="G220" s="26">
        <v>33</v>
      </c>
      <c r="H220" s="16">
        <f t="shared" si="5"/>
        <v>1952.1599999999999</v>
      </c>
      <c r="I220" s="16">
        <f t="shared" si="5"/>
        <v>2182.36</v>
      </c>
      <c r="J220" s="16">
        <f t="shared" si="5"/>
        <v>2432.67</v>
      </c>
      <c r="K220" s="16">
        <f t="shared" si="5"/>
        <v>2787.7400000000002</v>
      </c>
      <c r="L220" s="27">
        <v>0</v>
      </c>
      <c r="M220" s="34">
        <v>226.92</v>
      </c>
      <c r="N220" s="18"/>
      <c r="O220" s="19"/>
      <c r="P220" s="12"/>
      <c r="Q220" s="12"/>
    </row>
    <row r="221" spans="1:17" s="13" customFormat="1" ht="14.25" customHeight="1">
      <c r="A221" s="33">
        <f>'до 150 кВт'!A221</f>
        <v>43594</v>
      </c>
      <c r="B221" s="14">
        <v>20</v>
      </c>
      <c r="C221" s="15">
        <v>1795.3</v>
      </c>
      <c r="D221" s="15">
        <v>0</v>
      </c>
      <c r="E221" s="15">
        <v>302.58</v>
      </c>
      <c r="F221" s="26">
        <v>1814.62</v>
      </c>
      <c r="G221" s="26">
        <v>33</v>
      </c>
      <c r="H221" s="16">
        <f t="shared" si="5"/>
        <v>1907.4199999999998</v>
      </c>
      <c r="I221" s="16">
        <f t="shared" si="5"/>
        <v>2137.6200000000003</v>
      </c>
      <c r="J221" s="16">
        <f t="shared" si="5"/>
        <v>2387.9300000000003</v>
      </c>
      <c r="K221" s="16">
        <f t="shared" si="5"/>
        <v>2743</v>
      </c>
      <c r="L221" s="27">
        <v>0</v>
      </c>
      <c r="M221" s="34">
        <v>302.58</v>
      </c>
      <c r="N221" s="18"/>
      <c r="O221" s="19"/>
      <c r="P221" s="12"/>
      <c r="Q221" s="12"/>
    </row>
    <row r="222" spans="1:17" s="13" customFormat="1" ht="14.25" customHeight="1">
      <c r="A222" s="33">
        <f>'до 150 кВт'!A222</f>
        <v>43594</v>
      </c>
      <c r="B222" s="14">
        <v>21</v>
      </c>
      <c r="C222" s="15">
        <v>1752.33</v>
      </c>
      <c r="D222" s="15">
        <v>0</v>
      </c>
      <c r="E222" s="15">
        <v>294.3</v>
      </c>
      <c r="F222" s="26">
        <v>1771.65</v>
      </c>
      <c r="G222" s="26">
        <v>33</v>
      </c>
      <c r="H222" s="16">
        <f t="shared" si="5"/>
        <v>1864.4499999999998</v>
      </c>
      <c r="I222" s="16">
        <f t="shared" si="5"/>
        <v>2094.65</v>
      </c>
      <c r="J222" s="16">
        <f t="shared" si="5"/>
        <v>2344.96</v>
      </c>
      <c r="K222" s="16">
        <f t="shared" si="5"/>
        <v>2700.03</v>
      </c>
      <c r="L222" s="27">
        <v>0</v>
      </c>
      <c r="M222" s="34">
        <v>294.3</v>
      </c>
      <c r="N222" s="18"/>
      <c r="O222" s="19"/>
      <c r="P222" s="12"/>
      <c r="Q222" s="12"/>
    </row>
    <row r="223" spans="1:17" s="13" customFormat="1" ht="14.25" customHeight="1">
      <c r="A223" s="33">
        <f>'до 150 кВт'!A223</f>
        <v>43594</v>
      </c>
      <c r="B223" s="14">
        <v>22</v>
      </c>
      <c r="C223" s="15">
        <v>1714.69</v>
      </c>
      <c r="D223" s="15">
        <v>0</v>
      </c>
      <c r="E223" s="15">
        <v>438.7</v>
      </c>
      <c r="F223" s="26">
        <v>1734.01</v>
      </c>
      <c r="G223" s="26">
        <v>33</v>
      </c>
      <c r="H223" s="16">
        <f t="shared" si="5"/>
        <v>1826.81</v>
      </c>
      <c r="I223" s="16">
        <f t="shared" si="5"/>
        <v>2057.01</v>
      </c>
      <c r="J223" s="16">
        <f t="shared" si="5"/>
        <v>2307.32</v>
      </c>
      <c r="K223" s="16">
        <f t="shared" si="5"/>
        <v>2662.3900000000003</v>
      </c>
      <c r="L223" s="27">
        <v>0</v>
      </c>
      <c r="M223" s="34">
        <v>438.7</v>
      </c>
      <c r="N223" s="18"/>
      <c r="O223" s="19"/>
      <c r="P223" s="12"/>
      <c r="Q223" s="12"/>
    </row>
    <row r="224" spans="1:17" s="13" customFormat="1" ht="14.25" customHeight="1">
      <c r="A224" s="33">
        <f>'до 150 кВт'!A224</f>
        <v>43594</v>
      </c>
      <c r="B224" s="14">
        <v>23</v>
      </c>
      <c r="C224" s="15">
        <v>1571.23</v>
      </c>
      <c r="D224" s="15">
        <v>0</v>
      </c>
      <c r="E224" s="15">
        <v>402.55</v>
      </c>
      <c r="F224" s="26">
        <v>1590.55</v>
      </c>
      <c r="G224" s="26">
        <v>33</v>
      </c>
      <c r="H224" s="16">
        <f t="shared" si="5"/>
        <v>1683.35</v>
      </c>
      <c r="I224" s="16">
        <f t="shared" si="5"/>
        <v>1913.55</v>
      </c>
      <c r="J224" s="16">
        <f t="shared" si="5"/>
        <v>2163.86</v>
      </c>
      <c r="K224" s="16">
        <f t="shared" si="5"/>
        <v>2518.9300000000003</v>
      </c>
      <c r="L224" s="27">
        <v>0</v>
      </c>
      <c r="M224" s="34">
        <v>402.55</v>
      </c>
      <c r="N224" s="18"/>
      <c r="O224" s="19"/>
      <c r="P224" s="12"/>
      <c r="Q224" s="12"/>
    </row>
    <row r="225" spans="1:17" s="13" customFormat="1" ht="14.25" customHeight="1">
      <c r="A225" s="33">
        <f>'до 150 кВт'!A225</f>
        <v>43595</v>
      </c>
      <c r="B225" s="14">
        <v>0</v>
      </c>
      <c r="C225" s="15">
        <v>1539.16</v>
      </c>
      <c r="D225" s="15">
        <v>0</v>
      </c>
      <c r="E225" s="15">
        <v>120.98</v>
      </c>
      <c r="F225" s="26">
        <v>1558.48</v>
      </c>
      <c r="G225" s="26">
        <v>33</v>
      </c>
      <c r="H225" s="16">
        <f t="shared" si="5"/>
        <v>1651.28</v>
      </c>
      <c r="I225" s="16">
        <f t="shared" si="5"/>
        <v>1881.48</v>
      </c>
      <c r="J225" s="16">
        <f t="shared" si="5"/>
        <v>2131.7900000000004</v>
      </c>
      <c r="K225" s="16">
        <f t="shared" si="5"/>
        <v>2486.86</v>
      </c>
      <c r="L225" s="27">
        <v>0</v>
      </c>
      <c r="M225" s="34">
        <v>120.98</v>
      </c>
      <c r="N225" s="18"/>
      <c r="O225" s="19"/>
      <c r="P225" s="12"/>
      <c r="Q225" s="12"/>
    </row>
    <row r="226" spans="1:17" s="13" customFormat="1" ht="14.25" customHeight="1">
      <c r="A226" s="33">
        <f>'до 150 кВт'!A226</f>
        <v>43595</v>
      </c>
      <c r="B226" s="14">
        <v>1</v>
      </c>
      <c r="C226" s="15">
        <v>1352.55</v>
      </c>
      <c r="D226" s="15">
        <v>0</v>
      </c>
      <c r="E226" s="15">
        <v>261.21</v>
      </c>
      <c r="F226" s="26">
        <v>1371.87</v>
      </c>
      <c r="G226" s="26">
        <v>33</v>
      </c>
      <c r="H226" s="16">
        <f t="shared" si="5"/>
        <v>1464.6699999999998</v>
      </c>
      <c r="I226" s="16">
        <f t="shared" si="5"/>
        <v>1694.87</v>
      </c>
      <c r="J226" s="16">
        <f t="shared" si="5"/>
        <v>1945.18</v>
      </c>
      <c r="K226" s="16">
        <f t="shared" si="5"/>
        <v>2300.25</v>
      </c>
      <c r="L226" s="27">
        <v>0</v>
      </c>
      <c r="M226" s="34">
        <v>261.21</v>
      </c>
      <c r="N226" s="18"/>
      <c r="O226" s="19"/>
      <c r="P226" s="12"/>
      <c r="Q226" s="12"/>
    </row>
    <row r="227" spans="1:17" s="13" customFormat="1" ht="14.25" customHeight="1">
      <c r="A227" s="33">
        <f>'до 150 кВт'!A227</f>
        <v>43595</v>
      </c>
      <c r="B227" s="14">
        <v>2</v>
      </c>
      <c r="C227" s="15">
        <v>1231.33</v>
      </c>
      <c r="D227" s="15">
        <v>0</v>
      </c>
      <c r="E227" s="15">
        <v>210.21</v>
      </c>
      <c r="F227" s="26">
        <v>1250.65</v>
      </c>
      <c r="G227" s="26">
        <v>33</v>
      </c>
      <c r="H227" s="16">
        <f t="shared" si="5"/>
        <v>1343.4499999999998</v>
      </c>
      <c r="I227" s="16">
        <f t="shared" si="5"/>
        <v>1573.6499999999999</v>
      </c>
      <c r="J227" s="16">
        <f t="shared" si="5"/>
        <v>1823.9599999999998</v>
      </c>
      <c r="K227" s="16">
        <f t="shared" si="5"/>
        <v>2179.03</v>
      </c>
      <c r="L227" s="27">
        <v>0</v>
      </c>
      <c r="M227" s="34">
        <v>210.21</v>
      </c>
      <c r="N227" s="18"/>
      <c r="O227" s="19"/>
      <c r="P227" s="12"/>
      <c r="Q227" s="12"/>
    </row>
    <row r="228" spans="1:17" s="13" customFormat="1" ht="14.25" customHeight="1">
      <c r="A228" s="33">
        <f>'до 150 кВт'!A228</f>
        <v>43595</v>
      </c>
      <c r="B228" s="14">
        <v>3</v>
      </c>
      <c r="C228" s="15">
        <v>1120.33</v>
      </c>
      <c r="D228" s="15">
        <v>0</v>
      </c>
      <c r="E228" s="15">
        <v>94.02</v>
      </c>
      <c r="F228" s="26">
        <v>1139.65</v>
      </c>
      <c r="G228" s="26">
        <v>33</v>
      </c>
      <c r="H228" s="16">
        <f t="shared" si="5"/>
        <v>1232.4499999999998</v>
      </c>
      <c r="I228" s="16">
        <f t="shared" si="5"/>
        <v>1462.6499999999999</v>
      </c>
      <c r="J228" s="16">
        <f t="shared" si="5"/>
        <v>1712.9599999999998</v>
      </c>
      <c r="K228" s="16">
        <f t="shared" si="5"/>
        <v>2068.03</v>
      </c>
      <c r="L228" s="27">
        <v>0</v>
      </c>
      <c r="M228" s="34">
        <v>94.02</v>
      </c>
      <c r="N228" s="18"/>
      <c r="O228" s="19"/>
      <c r="P228" s="12"/>
      <c r="Q228" s="12"/>
    </row>
    <row r="229" spans="1:17" s="13" customFormat="1" ht="14.25" customHeight="1">
      <c r="A229" s="33">
        <f>'до 150 кВт'!A229</f>
        <v>43595</v>
      </c>
      <c r="B229" s="14">
        <v>4</v>
      </c>
      <c r="C229" s="15">
        <v>1136.74</v>
      </c>
      <c r="D229" s="15">
        <v>0</v>
      </c>
      <c r="E229" s="15">
        <v>106.74</v>
      </c>
      <c r="F229" s="26">
        <v>1156.06</v>
      </c>
      <c r="G229" s="26">
        <v>33</v>
      </c>
      <c r="H229" s="16">
        <f t="shared" si="5"/>
        <v>1248.86</v>
      </c>
      <c r="I229" s="16">
        <f t="shared" si="5"/>
        <v>1479.06</v>
      </c>
      <c r="J229" s="16">
        <f t="shared" si="5"/>
        <v>1729.3700000000001</v>
      </c>
      <c r="K229" s="16">
        <f t="shared" si="5"/>
        <v>2084.44</v>
      </c>
      <c r="L229" s="27">
        <v>0</v>
      </c>
      <c r="M229" s="34">
        <v>106.74</v>
      </c>
      <c r="N229" s="18"/>
      <c r="O229" s="19"/>
      <c r="P229" s="12"/>
      <c r="Q229" s="12"/>
    </row>
    <row r="230" spans="1:17" s="13" customFormat="1" ht="14.25" customHeight="1">
      <c r="A230" s="33">
        <f>'до 150 кВт'!A230</f>
        <v>43595</v>
      </c>
      <c r="B230" s="14">
        <v>5</v>
      </c>
      <c r="C230" s="15">
        <v>1253.25</v>
      </c>
      <c r="D230" s="15">
        <v>0</v>
      </c>
      <c r="E230" s="15">
        <v>83.19</v>
      </c>
      <c r="F230" s="26">
        <v>1272.57</v>
      </c>
      <c r="G230" s="26">
        <v>33</v>
      </c>
      <c r="H230" s="16">
        <f t="shared" si="5"/>
        <v>1365.37</v>
      </c>
      <c r="I230" s="16">
        <f t="shared" si="5"/>
        <v>1595.57</v>
      </c>
      <c r="J230" s="16">
        <f t="shared" si="5"/>
        <v>1845.8799999999999</v>
      </c>
      <c r="K230" s="16">
        <f t="shared" si="5"/>
        <v>2200.9500000000003</v>
      </c>
      <c r="L230" s="27">
        <v>0</v>
      </c>
      <c r="M230" s="34">
        <v>83.19</v>
      </c>
      <c r="N230" s="18"/>
      <c r="O230" s="19"/>
      <c r="P230" s="12"/>
      <c r="Q230" s="12"/>
    </row>
    <row r="231" spans="1:17" s="13" customFormat="1" ht="14.25" customHeight="1">
      <c r="A231" s="33">
        <f>'до 150 кВт'!A231</f>
        <v>43595</v>
      </c>
      <c r="B231" s="14">
        <v>6</v>
      </c>
      <c r="C231" s="15">
        <v>1344.4</v>
      </c>
      <c r="D231" s="15">
        <v>0</v>
      </c>
      <c r="E231" s="15">
        <v>235.36</v>
      </c>
      <c r="F231" s="26">
        <v>1363.72</v>
      </c>
      <c r="G231" s="26">
        <v>33</v>
      </c>
      <c r="H231" s="16">
        <f t="shared" si="5"/>
        <v>1456.52</v>
      </c>
      <c r="I231" s="16">
        <f t="shared" si="5"/>
        <v>1686.72</v>
      </c>
      <c r="J231" s="16">
        <f t="shared" si="5"/>
        <v>1937.03</v>
      </c>
      <c r="K231" s="16">
        <f t="shared" si="5"/>
        <v>2292.1000000000004</v>
      </c>
      <c r="L231" s="27">
        <v>0</v>
      </c>
      <c r="M231" s="34">
        <v>235.36</v>
      </c>
      <c r="N231" s="18"/>
      <c r="O231" s="19"/>
      <c r="P231" s="12"/>
      <c r="Q231" s="12"/>
    </row>
    <row r="232" spans="1:17" s="13" customFormat="1" ht="14.25" customHeight="1">
      <c r="A232" s="33">
        <f>'до 150 кВт'!A232</f>
        <v>43595</v>
      </c>
      <c r="B232" s="14">
        <v>7</v>
      </c>
      <c r="C232" s="15">
        <v>1366.57</v>
      </c>
      <c r="D232" s="15">
        <v>0</v>
      </c>
      <c r="E232" s="15">
        <v>123.39</v>
      </c>
      <c r="F232" s="26">
        <v>1385.89</v>
      </c>
      <c r="G232" s="26">
        <v>33</v>
      </c>
      <c r="H232" s="16">
        <f t="shared" si="5"/>
        <v>1478.6899999999998</v>
      </c>
      <c r="I232" s="16">
        <f t="shared" si="5"/>
        <v>1708.8899999999999</v>
      </c>
      <c r="J232" s="16">
        <f t="shared" si="5"/>
        <v>1959.2</v>
      </c>
      <c r="K232" s="16">
        <f t="shared" si="5"/>
        <v>2314.27</v>
      </c>
      <c r="L232" s="27">
        <v>0</v>
      </c>
      <c r="M232" s="34">
        <v>123.39</v>
      </c>
      <c r="N232" s="18"/>
      <c r="O232" s="19"/>
      <c r="P232" s="12"/>
      <c r="Q232" s="12"/>
    </row>
    <row r="233" spans="1:17" s="13" customFormat="1" ht="14.25" customHeight="1">
      <c r="A233" s="33">
        <f>'до 150 кВт'!A233</f>
        <v>43595</v>
      </c>
      <c r="B233" s="14">
        <v>8</v>
      </c>
      <c r="C233" s="15">
        <v>1613.87</v>
      </c>
      <c r="D233" s="15">
        <v>0</v>
      </c>
      <c r="E233" s="15">
        <v>131.73</v>
      </c>
      <c r="F233" s="26">
        <v>1633.19</v>
      </c>
      <c r="G233" s="26">
        <v>33</v>
      </c>
      <c r="H233" s="16">
        <f t="shared" si="5"/>
        <v>1725.9899999999998</v>
      </c>
      <c r="I233" s="16">
        <f t="shared" si="5"/>
        <v>1956.1899999999998</v>
      </c>
      <c r="J233" s="16">
        <f t="shared" si="5"/>
        <v>2206.5</v>
      </c>
      <c r="K233" s="16">
        <f t="shared" si="5"/>
        <v>2561.57</v>
      </c>
      <c r="L233" s="27">
        <v>0</v>
      </c>
      <c r="M233" s="34">
        <v>131.73</v>
      </c>
      <c r="N233" s="18"/>
      <c r="O233" s="19"/>
      <c r="P233" s="12"/>
      <c r="Q233" s="12"/>
    </row>
    <row r="234" spans="1:17" s="13" customFormat="1" ht="14.25" customHeight="1">
      <c r="A234" s="33">
        <f>'до 150 кВт'!A234</f>
        <v>43595</v>
      </c>
      <c r="B234" s="14">
        <v>9</v>
      </c>
      <c r="C234" s="15">
        <v>1749.41</v>
      </c>
      <c r="D234" s="15">
        <v>0</v>
      </c>
      <c r="E234" s="15">
        <v>220</v>
      </c>
      <c r="F234" s="26">
        <v>1768.73</v>
      </c>
      <c r="G234" s="26">
        <v>33</v>
      </c>
      <c r="H234" s="16">
        <f t="shared" si="5"/>
        <v>1861.53</v>
      </c>
      <c r="I234" s="16">
        <f t="shared" si="5"/>
        <v>2091.7300000000005</v>
      </c>
      <c r="J234" s="16">
        <f t="shared" si="5"/>
        <v>2342.0400000000004</v>
      </c>
      <c r="K234" s="16">
        <f t="shared" si="5"/>
        <v>2697.11</v>
      </c>
      <c r="L234" s="27">
        <v>0</v>
      </c>
      <c r="M234" s="34">
        <v>220</v>
      </c>
      <c r="N234" s="18"/>
      <c r="O234" s="19"/>
      <c r="P234" s="12"/>
      <c r="Q234" s="12"/>
    </row>
    <row r="235" spans="1:17" s="13" customFormat="1" ht="14.25" customHeight="1">
      <c r="A235" s="33">
        <f>'до 150 кВт'!A235</f>
        <v>43595</v>
      </c>
      <c r="B235" s="14">
        <v>10</v>
      </c>
      <c r="C235" s="15">
        <v>1742.07</v>
      </c>
      <c r="D235" s="15">
        <v>0</v>
      </c>
      <c r="E235" s="15">
        <v>257.84</v>
      </c>
      <c r="F235" s="26">
        <v>1761.39</v>
      </c>
      <c r="G235" s="26">
        <v>33</v>
      </c>
      <c r="H235" s="16">
        <f t="shared" si="5"/>
        <v>1854.1899999999998</v>
      </c>
      <c r="I235" s="16">
        <f t="shared" si="5"/>
        <v>2084.3900000000003</v>
      </c>
      <c r="J235" s="16">
        <f t="shared" si="5"/>
        <v>2334.7000000000003</v>
      </c>
      <c r="K235" s="16">
        <f t="shared" si="5"/>
        <v>2689.77</v>
      </c>
      <c r="L235" s="27">
        <v>0</v>
      </c>
      <c r="M235" s="34">
        <v>257.84</v>
      </c>
      <c r="N235" s="18"/>
      <c r="O235" s="19"/>
      <c r="P235" s="12"/>
      <c r="Q235" s="12"/>
    </row>
    <row r="236" spans="1:17" s="13" customFormat="1" ht="14.25" customHeight="1">
      <c r="A236" s="33">
        <f>'до 150 кВт'!A236</f>
        <v>43595</v>
      </c>
      <c r="B236" s="14">
        <v>11</v>
      </c>
      <c r="C236" s="15">
        <v>1750.75</v>
      </c>
      <c r="D236" s="15">
        <v>0</v>
      </c>
      <c r="E236" s="15">
        <v>274.52</v>
      </c>
      <c r="F236" s="26">
        <v>1770.07</v>
      </c>
      <c r="G236" s="26">
        <v>33</v>
      </c>
      <c r="H236" s="16">
        <f t="shared" si="5"/>
        <v>1862.87</v>
      </c>
      <c r="I236" s="16">
        <f t="shared" si="5"/>
        <v>2093.07</v>
      </c>
      <c r="J236" s="16">
        <f t="shared" si="5"/>
        <v>2343.38</v>
      </c>
      <c r="K236" s="16">
        <f t="shared" si="5"/>
        <v>2698.4500000000003</v>
      </c>
      <c r="L236" s="27">
        <v>0</v>
      </c>
      <c r="M236" s="34">
        <v>274.52</v>
      </c>
      <c r="N236" s="18"/>
      <c r="O236" s="19"/>
      <c r="P236" s="12"/>
      <c r="Q236" s="12"/>
    </row>
    <row r="237" spans="1:17" s="13" customFormat="1" ht="14.25" customHeight="1">
      <c r="A237" s="33">
        <f>'до 150 кВт'!A237</f>
        <v>43595</v>
      </c>
      <c r="B237" s="14">
        <v>12</v>
      </c>
      <c r="C237" s="15">
        <v>1720.97</v>
      </c>
      <c r="D237" s="15">
        <v>0</v>
      </c>
      <c r="E237" s="15">
        <v>262.77</v>
      </c>
      <c r="F237" s="26">
        <v>1740.29</v>
      </c>
      <c r="G237" s="26">
        <v>33</v>
      </c>
      <c r="H237" s="16">
        <f t="shared" si="5"/>
        <v>1833.09</v>
      </c>
      <c r="I237" s="16">
        <f t="shared" si="5"/>
        <v>2063.2900000000004</v>
      </c>
      <c r="J237" s="16">
        <f t="shared" si="5"/>
        <v>2313.6000000000004</v>
      </c>
      <c r="K237" s="16">
        <f t="shared" si="5"/>
        <v>2668.67</v>
      </c>
      <c r="L237" s="27">
        <v>0</v>
      </c>
      <c r="M237" s="34">
        <v>262.77</v>
      </c>
      <c r="N237" s="18"/>
      <c r="O237" s="19"/>
      <c r="P237" s="12"/>
      <c r="Q237" s="12"/>
    </row>
    <row r="238" spans="1:17" s="13" customFormat="1" ht="14.25" customHeight="1">
      <c r="A238" s="33">
        <f>'до 150 кВт'!A238</f>
        <v>43595</v>
      </c>
      <c r="B238" s="14">
        <v>13</v>
      </c>
      <c r="C238" s="15">
        <v>1714.83</v>
      </c>
      <c r="D238" s="15">
        <v>0</v>
      </c>
      <c r="E238" s="15">
        <v>264.36</v>
      </c>
      <c r="F238" s="26">
        <v>1734.15</v>
      </c>
      <c r="G238" s="26">
        <v>33</v>
      </c>
      <c r="H238" s="16">
        <f t="shared" si="5"/>
        <v>1826.9499999999998</v>
      </c>
      <c r="I238" s="16">
        <f t="shared" si="5"/>
        <v>2057.15</v>
      </c>
      <c r="J238" s="16">
        <f t="shared" si="5"/>
        <v>2307.46</v>
      </c>
      <c r="K238" s="16">
        <f t="shared" si="5"/>
        <v>2662.53</v>
      </c>
      <c r="L238" s="27">
        <v>0</v>
      </c>
      <c r="M238" s="34">
        <v>264.36</v>
      </c>
      <c r="N238" s="18"/>
      <c r="O238" s="19"/>
      <c r="P238" s="12"/>
      <c r="Q238" s="12"/>
    </row>
    <row r="239" spans="1:17" s="13" customFormat="1" ht="14.25" customHeight="1">
      <c r="A239" s="33">
        <f>'до 150 кВт'!A239</f>
        <v>43595</v>
      </c>
      <c r="B239" s="14">
        <v>14</v>
      </c>
      <c r="C239" s="15">
        <v>1676.13</v>
      </c>
      <c r="D239" s="15">
        <v>0</v>
      </c>
      <c r="E239" s="15">
        <v>279.9</v>
      </c>
      <c r="F239" s="26">
        <v>1695.45</v>
      </c>
      <c r="G239" s="26">
        <v>33</v>
      </c>
      <c r="H239" s="16">
        <f t="shared" si="5"/>
        <v>1788.25</v>
      </c>
      <c r="I239" s="16">
        <f t="shared" si="5"/>
        <v>2018.45</v>
      </c>
      <c r="J239" s="16">
        <f t="shared" si="5"/>
        <v>2268.76</v>
      </c>
      <c r="K239" s="16">
        <f t="shared" si="5"/>
        <v>2623.8300000000004</v>
      </c>
      <c r="L239" s="27">
        <v>0</v>
      </c>
      <c r="M239" s="34">
        <v>279.9</v>
      </c>
      <c r="N239" s="18"/>
      <c r="O239" s="19"/>
      <c r="P239" s="12"/>
      <c r="Q239" s="12"/>
    </row>
    <row r="240" spans="1:17" s="13" customFormat="1" ht="14.25" customHeight="1">
      <c r="A240" s="33">
        <f>'до 150 кВт'!A240</f>
        <v>43595</v>
      </c>
      <c r="B240" s="14">
        <v>15</v>
      </c>
      <c r="C240" s="15">
        <v>1633.41</v>
      </c>
      <c r="D240" s="15">
        <v>0</v>
      </c>
      <c r="E240" s="15">
        <v>232.62</v>
      </c>
      <c r="F240" s="26">
        <v>1652.73</v>
      </c>
      <c r="G240" s="26">
        <v>33</v>
      </c>
      <c r="H240" s="16">
        <f t="shared" si="5"/>
        <v>1745.53</v>
      </c>
      <c r="I240" s="16">
        <f t="shared" si="5"/>
        <v>1975.73</v>
      </c>
      <c r="J240" s="16">
        <f t="shared" si="5"/>
        <v>2226.0400000000004</v>
      </c>
      <c r="K240" s="16">
        <f t="shared" si="5"/>
        <v>2581.11</v>
      </c>
      <c r="L240" s="27">
        <v>0</v>
      </c>
      <c r="M240" s="34">
        <v>232.62</v>
      </c>
      <c r="N240" s="18"/>
      <c r="O240" s="19"/>
      <c r="P240" s="12"/>
      <c r="Q240" s="12"/>
    </row>
    <row r="241" spans="1:17" s="13" customFormat="1" ht="14.25" customHeight="1">
      <c r="A241" s="33">
        <f>'до 150 кВт'!A241</f>
        <v>43595</v>
      </c>
      <c r="B241" s="14">
        <v>16</v>
      </c>
      <c r="C241" s="15">
        <v>1557.06</v>
      </c>
      <c r="D241" s="15">
        <v>0</v>
      </c>
      <c r="E241" s="15">
        <v>224.75</v>
      </c>
      <c r="F241" s="26">
        <v>1576.38</v>
      </c>
      <c r="G241" s="26">
        <v>33</v>
      </c>
      <c r="H241" s="16">
        <f t="shared" si="5"/>
        <v>1669.1799999999998</v>
      </c>
      <c r="I241" s="16">
        <f t="shared" si="5"/>
        <v>1899.3799999999999</v>
      </c>
      <c r="J241" s="16">
        <f t="shared" si="5"/>
        <v>2149.69</v>
      </c>
      <c r="K241" s="16">
        <f t="shared" si="5"/>
        <v>2504.76</v>
      </c>
      <c r="L241" s="27">
        <v>0</v>
      </c>
      <c r="M241" s="34">
        <v>224.75</v>
      </c>
      <c r="N241" s="18"/>
      <c r="O241" s="19"/>
      <c r="P241" s="12"/>
      <c r="Q241" s="12"/>
    </row>
    <row r="242" spans="1:17" s="13" customFormat="1" ht="14.25" customHeight="1">
      <c r="A242" s="33">
        <f>'до 150 кВт'!A242</f>
        <v>43595</v>
      </c>
      <c r="B242" s="14">
        <v>17</v>
      </c>
      <c r="C242" s="15">
        <v>1642.75</v>
      </c>
      <c r="D242" s="15">
        <v>0</v>
      </c>
      <c r="E242" s="15">
        <v>166.55</v>
      </c>
      <c r="F242" s="26">
        <v>1662.07</v>
      </c>
      <c r="G242" s="26">
        <v>33</v>
      </c>
      <c r="H242" s="16">
        <f t="shared" si="5"/>
        <v>1754.87</v>
      </c>
      <c r="I242" s="16">
        <f t="shared" si="5"/>
        <v>1985.07</v>
      </c>
      <c r="J242" s="16">
        <f t="shared" si="5"/>
        <v>2235.38</v>
      </c>
      <c r="K242" s="16">
        <f t="shared" si="5"/>
        <v>2590.4500000000003</v>
      </c>
      <c r="L242" s="27">
        <v>0</v>
      </c>
      <c r="M242" s="34">
        <v>166.55</v>
      </c>
      <c r="N242" s="18"/>
      <c r="O242" s="19"/>
      <c r="P242" s="12"/>
      <c r="Q242" s="12"/>
    </row>
    <row r="243" spans="1:17" s="13" customFormat="1" ht="14.25" customHeight="1">
      <c r="A243" s="33">
        <f>'до 150 кВт'!A243</f>
        <v>43595</v>
      </c>
      <c r="B243" s="14">
        <v>18</v>
      </c>
      <c r="C243" s="15">
        <v>1711.41</v>
      </c>
      <c r="D243" s="15">
        <v>0</v>
      </c>
      <c r="E243" s="15">
        <v>183.01</v>
      </c>
      <c r="F243" s="26">
        <v>1730.73</v>
      </c>
      <c r="G243" s="26">
        <v>33</v>
      </c>
      <c r="H243" s="16">
        <f t="shared" si="5"/>
        <v>1823.53</v>
      </c>
      <c r="I243" s="16">
        <f t="shared" si="5"/>
        <v>2053.7300000000005</v>
      </c>
      <c r="J243" s="16">
        <f t="shared" si="5"/>
        <v>2304.0400000000004</v>
      </c>
      <c r="K243" s="16">
        <f t="shared" si="5"/>
        <v>2659.11</v>
      </c>
      <c r="L243" s="27">
        <v>0</v>
      </c>
      <c r="M243" s="34">
        <v>183.01</v>
      </c>
      <c r="N243" s="18"/>
      <c r="O243" s="19"/>
      <c r="P243" s="12"/>
      <c r="Q243" s="12"/>
    </row>
    <row r="244" spans="1:17" s="13" customFormat="1" ht="14.25" customHeight="1">
      <c r="A244" s="33">
        <f>'до 150 кВт'!A244</f>
        <v>43595</v>
      </c>
      <c r="B244" s="14">
        <v>19</v>
      </c>
      <c r="C244" s="15">
        <v>1752.1</v>
      </c>
      <c r="D244" s="15">
        <v>0</v>
      </c>
      <c r="E244" s="15">
        <v>195.23</v>
      </c>
      <c r="F244" s="26">
        <v>1771.42</v>
      </c>
      <c r="G244" s="26">
        <v>33</v>
      </c>
      <c r="H244" s="16">
        <f t="shared" si="5"/>
        <v>1864.2199999999998</v>
      </c>
      <c r="I244" s="16">
        <f t="shared" si="5"/>
        <v>2094.42</v>
      </c>
      <c r="J244" s="16">
        <f t="shared" si="5"/>
        <v>2344.73</v>
      </c>
      <c r="K244" s="16">
        <f t="shared" si="5"/>
        <v>2699.8</v>
      </c>
      <c r="L244" s="27">
        <v>0</v>
      </c>
      <c r="M244" s="34">
        <v>195.23</v>
      </c>
      <c r="N244" s="18"/>
      <c r="O244" s="19"/>
      <c r="P244" s="12"/>
      <c r="Q244" s="12"/>
    </row>
    <row r="245" spans="1:17" s="13" customFormat="1" ht="14.25" customHeight="1">
      <c r="A245" s="33">
        <f>'до 150 кВт'!A245</f>
        <v>43595</v>
      </c>
      <c r="B245" s="14">
        <v>20</v>
      </c>
      <c r="C245" s="15">
        <v>1753.6</v>
      </c>
      <c r="D245" s="15">
        <v>0</v>
      </c>
      <c r="E245" s="15">
        <v>261.26</v>
      </c>
      <c r="F245" s="26">
        <v>1772.92</v>
      </c>
      <c r="G245" s="26">
        <v>33</v>
      </c>
      <c r="H245" s="16">
        <f t="shared" si="5"/>
        <v>1865.7199999999998</v>
      </c>
      <c r="I245" s="16">
        <f t="shared" si="5"/>
        <v>2095.92</v>
      </c>
      <c r="J245" s="16">
        <f t="shared" si="5"/>
        <v>2346.23</v>
      </c>
      <c r="K245" s="16">
        <f t="shared" si="5"/>
        <v>2701.3</v>
      </c>
      <c r="L245" s="27">
        <v>0</v>
      </c>
      <c r="M245" s="34">
        <v>261.26</v>
      </c>
      <c r="N245" s="18"/>
      <c r="O245" s="19"/>
      <c r="P245" s="12"/>
      <c r="Q245" s="12"/>
    </row>
    <row r="246" spans="1:17" s="13" customFormat="1" ht="14.25" customHeight="1">
      <c r="A246" s="33">
        <f>'до 150 кВт'!A246</f>
        <v>43595</v>
      </c>
      <c r="B246" s="14">
        <v>21</v>
      </c>
      <c r="C246" s="15">
        <v>1765.14</v>
      </c>
      <c r="D246" s="15">
        <v>0</v>
      </c>
      <c r="E246" s="15">
        <v>263.94</v>
      </c>
      <c r="F246" s="26">
        <v>1784.46</v>
      </c>
      <c r="G246" s="26">
        <v>33</v>
      </c>
      <c r="H246" s="16">
        <f t="shared" si="5"/>
        <v>1877.26</v>
      </c>
      <c r="I246" s="16">
        <f t="shared" si="5"/>
        <v>2107.4600000000005</v>
      </c>
      <c r="J246" s="16">
        <f t="shared" si="5"/>
        <v>2357.7700000000004</v>
      </c>
      <c r="K246" s="16">
        <f t="shared" si="5"/>
        <v>2712.84</v>
      </c>
      <c r="L246" s="27">
        <v>0</v>
      </c>
      <c r="M246" s="34">
        <v>263.94</v>
      </c>
      <c r="N246" s="18"/>
      <c r="O246" s="19"/>
      <c r="P246" s="12"/>
      <c r="Q246" s="12"/>
    </row>
    <row r="247" spans="1:17" s="13" customFormat="1" ht="14.25" customHeight="1">
      <c r="A247" s="33">
        <f>'до 150 кВт'!A247</f>
        <v>43595</v>
      </c>
      <c r="B247" s="14">
        <v>22</v>
      </c>
      <c r="C247" s="15">
        <v>1712.93</v>
      </c>
      <c r="D247" s="15">
        <v>0</v>
      </c>
      <c r="E247" s="15">
        <v>338.57</v>
      </c>
      <c r="F247" s="26">
        <v>1732.25</v>
      </c>
      <c r="G247" s="26">
        <v>33</v>
      </c>
      <c r="H247" s="16">
        <f t="shared" si="5"/>
        <v>1825.05</v>
      </c>
      <c r="I247" s="16">
        <f t="shared" si="5"/>
        <v>2055.2500000000005</v>
      </c>
      <c r="J247" s="16">
        <f t="shared" si="5"/>
        <v>2305.5600000000004</v>
      </c>
      <c r="K247" s="16">
        <f t="shared" si="5"/>
        <v>2660.63</v>
      </c>
      <c r="L247" s="27">
        <v>0</v>
      </c>
      <c r="M247" s="34">
        <v>338.57</v>
      </c>
      <c r="N247" s="18"/>
      <c r="O247" s="19"/>
      <c r="P247" s="12"/>
      <c r="Q247" s="12"/>
    </row>
    <row r="248" spans="1:17" s="13" customFormat="1" ht="14.25" customHeight="1">
      <c r="A248" s="33">
        <f>'до 150 кВт'!A248</f>
        <v>43595</v>
      </c>
      <c r="B248" s="14">
        <v>23</v>
      </c>
      <c r="C248" s="15">
        <v>1559.63</v>
      </c>
      <c r="D248" s="15">
        <v>0</v>
      </c>
      <c r="E248" s="15">
        <v>511.88</v>
      </c>
      <c r="F248" s="26">
        <v>1578.95</v>
      </c>
      <c r="G248" s="26">
        <v>33</v>
      </c>
      <c r="H248" s="16">
        <f t="shared" si="5"/>
        <v>1671.75</v>
      </c>
      <c r="I248" s="16">
        <f t="shared" si="5"/>
        <v>1901.95</v>
      </c>
      <c r="J248" s="16">
        <f t="shared" si="5"/>
        <v>2152.26</v>
      </c>
      <c r="K248" s="16">
        <f t="shared" si="5"/>
        <v>2507.3300000000004</v>
      </c>
      <c r="L248" s="27">
        <v>0</v>
      </c>
      <c r="M248" s="34">
        <v>511.88</v>
      </c>
      <c r="N248" s="18"/>
      <c r="O248" s="19"/>
      <c r="P248" s="12"/>
      <c r="Q248" s="12"/>
    </row>
    <row r="249" spans="1:17" s="13" customFormat="1" ht="14.25" customHeight="1">
      <c r="A249" s="33">
        <f>'до 150 кВт'!A249</f>
        <v>43596</v>
      </c>
      <c r="B249" s="14">
        <v>0</v>
      </c>
      <c r="C249" s="15">
        <v>1374.66</v>
      </c>
      <c r="D249" s="15">
        <v>0</v>
      </c>
      <c r="E249" s="15">
        <v>308.74</v>
      </c>
      <c r="F249" s="26">
        <v>1393.98</v>
      </c>
      <c r="G249" s="26">
        <v>33</v>
      </c>
      <c r="H249" s="16">
        <f t="shared" si="5"/>
        <v>1486.78</v>
      </c>
      <c r="I249" s="16">
        <f t="shared" si="5"/>
        <v>1716.98</v>
      </c>
      <c r="J249" s="16">
        <f t="shared" si="5"/>
        <v>1967.2900000000002</v>
      </c>
      <c r="K249" s="16">
        <f t="shared" si="5"/>
        <v>2322.36</v>
      </c>
      <c r="L249" s="27">
        <v>0</v>
      </c>
      <c r="M249" s="34">
        <v>308.74</v>
      </c>
      <c r="N249" s="18"/>
      <c r="O249" s="19"/>
      <c r="P249" s="12"/>
      <c r="Q249" s="12"/>
    </row>
    <row r="250" spans="1:17" s="13" customFormat="1" ht="14.25" customHeight="1">
      <c r="A250" s="33">
        <f>'до 150 кВт'!A250</f>
        <v>43596</v>
      </c>
      <c r="B250" s="14">
        <v>1</v>
      </c>
      <c r="C250" s="15">
        <v>1176.45</v>
      </c>
      <c r="D250" s="15">
        <v>0</v>
      </c>
      <c r="E250" s="15">
        <v>278.65</v>
      </c>
      <c r="F250" s="26">
        <v>1195.77</v>
      </c>
      <c r="G250" s="26">
        <v>33</v>
      </c>
      <c r="H250" s="16">
        <f t="shared" si="5"/>
        <v>1288.57</v>
      </c>
      <c r="I250" s="16">
        <f t="shared" si="5"/>
        <v>1518.77</v>
      </c>
      <c r="J250" s="16">
        <f t="shared" si="5"/>
        <v>1769.0800000000002</v>
      </c>
      <c r="K250" s="16">
        <f t="shared" si="5"/>
        <v>2124.15</v>
      </c>
      <c r="L250" s="27">
        <v>0</v>
      </c>
      <c r="M250" s="34">
        <v>278.65</v>
      </c>
      <c r="N250" s="18"/>
      <c r="O250" s="19"/>
      <c r="P250" s="12"/>
      <c r="Q250" s="12"/>
    </row>
    <row r="251" spans="1:17" s="13" customFormat="1" ht="14.25" customHeight="1">
      <c r="A251" s="33">
        <f>'до 150 кВт'!A251</f>
        <v>43596</v>
      </c>
      <c r="B251" s="14">
        <v>2</v>
      </c>
      <c r="C251" s="15">
        <v>1094.74</v>
      </c>
      <c r="D251" s="15">
        <v>0</v>
      </c>
      <c r="E251" s="15">
        <v>199.7</v>
      </c>
      <c r="F251" s="26">
        <v>1114.06</v>
      </c>
      <c r="G251" s="26">
        <v>33</v>
      </c>
      <c r="H251" s="16">
        <f t="shared" si="5"/>
        <v>1206.86</v>
      </c>
      <c r="I251" s="16">
        <f t="shared" si="5"/>
        <v>1437.06</v>
      </c>
      <c r="J251" s="16">
        <f t="shared" si="5"/>
        <v>1687.3700000000001</v>
      </c>
      <c r="K251" s="16">
        <f t="shared" si="5"/>
        <v>2042.4399999999998</v>
      </c>
      <c r="L251" s="27">
        <v>0</v>
      </c>
      <c r="M251" s="34">
        <v>199.7</v>
      </c>
      <c r="N251" s="18"/>
      <c r="O251" s="19"/>
      <c r="P251" s="12"/>
      <c r="Q251" s="12"/>
    </row>
    <row r="252" spans="1:17" s="13" customFormat="1" ht="14.25" customHeight="1">
      <c r="A252" s="33">
        <f>'до 150 кВт'!A252</f>
        <v>43596</v>
      </c>
      <c r="B252" s="14">
        <v>3</v>
      </c>
      <c r="C252" s="15">
        <v>1085.05</v>
      </c>
      <c r="D252" s="15">
        <v>0</v>
      </c>
      <c r="E252" s="15">
        <v>168.41</v>
      </c>
      <c r="F252" s="26">
        <v>1104.37</v>
      </c>
      <c r="G252" s="26">
        <v>33</v>
      </c>
      <c r="H252" s="16">
        <f t="shared" si="5"/>
        <v>1197.1699999999998</v>
      </c>
      <c r="I252" s="16">
        <f t="shared" si="5"/>
        <v>1427.37</v>
      </c>
      <c r="J252" s="16">
        <f t="shared" si="5"/>
        <v>1677.68</v>
      </c>
      <c r="K252" s="16">
        <f t="shared" si="5"/>
        <v>2032.7499999999998</v>
      </c>
      <c r="L252" s="27">
        <v>0</v>
      </c>
      <c r="M252" s="34">
        <v>168.41</v>
      </c>
      <c r="N252" s="18"/>
      <c r="O252" s="19"/>
      <c r="P252" s="12"/>
      <c r="Q252" s="12"/>
    </row>
    <row r="253" spans="1:17" s="13" customFormat="1" ht="14.25" customHeight="1">
      <c r="A253" s="33">
        <f>'до 150 кВт'!A253</f>
        <v>43596</v>
      </c>
      <c r="B253" s="14">
        <v>4</v>
      </c>
      <c r="C253" s="15">
        <v>1089.38</v>
      </c>
      <c r="D253" s="15">
        <v>0</v>
      </c>
      <c r="E253" s="15">
        <v>44.71</v>
      </c>
      <c r="F253" s="26">
        <v>1108.7</v>
      </c>
      <c r="G253" s="26">
        <v>33</v>
      </c>
      <c r="H253" s="16">
        <f t="shared" si="5"/>
        <v>1201.5</v>
      </c>
      <c r="I253" s="16">
        <f t="shared" si="5"/>
        <v>1431.7</v>
      </c>
      <c r="J253" s="16">
        <f t="shared" si="5"/>
        <v>1682.01</v>
      </c>
      <c r="K253" s="16">
        <f t="shared" si="5"/>
        <v>2037.0800000000002</v>
      </c>
      <c r="L253" s="27">
        <v>0</v>
      </c>
      <c r="M253" s="34">
        <v>44.71</v>
      </c>
      <c r="N253" s="18"/>
      <c r="O253" s="19"/>
      <c r="P253" s="12"/>
      <c r="Q253" s="12"/>
    </row>
    <row r="254" spans="1:17" s="13" customFormat="1" ht="14.25" customHeight="1">
      <c r="A254" s="33">
        <f>'до 150 кВт'!A254</f>
        <v>43596</v>
      </c>
      <c r="B254" s="14">
        <v>5</v>
      </c>
      <c r="C254" s="15">
        <v>1320.49</v>
      </c>
      <c r="D254" s="15">
        <v>52.8</v>
      </c>
      <c r="E254" s="15">
        <v>0</v>
      </c>
      <c r="F254" s="26">
        <v>1339.81</v>
      </c>
      <c r="G254" s="26">
        <v>33</v>
      </c>
      <c r="H254" s="16">
        <f t="shared" si="5"/>
        <v>1432.61</v>
      </c>
      <c r="I254" s="16">
        <f t="shared" si="5"/>
        <v>1662.81</v>
      </c>
      <c r="J254" s="16">
        <f t="shared" si="5"/>
        <v>1913.1200000000001</v>
      </c>
      <c r="K254" s="16">
        <f t="shared" si="5"/>
        <v>2268.19</v>
      </c>
      <c r="L254" s="27">
        <v>52.8</v>
      </c>
      <c r="M254" s="34">
        <v>0</v>
      </c>
      <c r="N254" s="18"/>
      <c r="O254" s="19"/>
      <c r="P254" s="12"/>
      <c r="Q254" s="12"/>
    </row>
    <row r="255" spans="1:17" s="13" customFormat="1" ht="14.25" customHeight="1">
      <c r="A255" s="33">
        <f>'до 150 кВт'!A255</f>
        <v>43596</v>
      </c>
      <c r="B255" s="14">
        <v>6</v>
      </c>
      <c r="C255" s="15">
        <v>1440.76</v>
      </c>
      <c r="D255" s="15">
        <v>14.45</v>
      </c>
      <c r="E255" s="15">
        <v>0</v>
      </c>
      <c r="F255" s="26">
        <v>1460.08</v>
      </c>
      <c r="G255" s="26">
        <v>33</v>
      </c>
      <c r="H255" s="16">
        <f t="shared" si="5"/>
        <v>1552.8799999999999</v>
      </c>
      <c r="I255" s="16">
        <f t="shared" si="5"/>
        <v>1783.08</v>
      </c>
      <c r="J255" s="16">
        <f t="shared" si="5"/>
        <v>2033.39</v>
      </c>
      <c r="K255" s="16">
        <f t="shared" si="5"/>
        <v>2388.46</v>
      </c>
      <c r="L255" s="27">
        <v>14.45</v>
      </c>
      <c r="M255" s="34">
        <v>0</v>
      </c>
      <c r="N255" s="18"/>
      <c r="O255" s="19"/>
      <c r="P255" s="12"/>
      <c r="Q255" s="12"/>
    </row>
    <row r="256" spans="1:17" s="13" customFormat="1" ht="14.25" customHeight="1">
      <c r="A256" s="33">
        <f>'до 150 кВт'!A256</f>
        <v>43596</v>
      </c>
      <c r="B256" s="14">
        <v>7</v>
      </c>
      <c r="C256" s="15">
        <v>1648.18</v>
      </c>
      <c r="D256" s="15">
        <v>0</v>
      </c>
      <c r="E256" s="15">
        <v>136.14</v>
      </c>
      <c r="F256" s="26">
        <v>1667.5</v>
      </c>
      <c r="G256" s="26">
        <v>33</v>
      </c>
      <c r="H256" s="16">
        <f t="shared" si="5"/>
        <v>1760.3</v>
      </c>
      <c r="I256" s="16">
        <f t="shared" si="5"/>
        <v>1990.5</v>
      </c>
      <c r="J256" s="16">
        <f t="shared" si="5"/>
        <v>2240.8100000000004</v>
      </c>
      <c r="K256" s="16">
        <f t="shared" si="5"/>
        <v>2595.88</v>
      </c>
      <c r="L256" s="27">
        <v>0</v>
      </c>
      <c r="M256" s="34">
        <v>136.14</v>
      </c>
      <c r="N256" s="18"/>
      <c r="O256" s="19"/>
      <c r="P256" s="12"/>
      <c r="Q256" s="12"/>
    </row>
    <row r="257" spans="1:17" s="13" customFormat="1" ht="14.25" customHeight="1">
      <c r="A257" s="33">
        <f>'до 150 кВт'!A257</f>
        <v>43596</v>
      </c>
      <c r="B257" s="14">
        <v>8</v>
      </c>
      <c r="C257" s="15">
        <v>1700.02</v>
      </c>
      <c r="D257" s="15">
        <v>0</v>
      </c>
      <c r="E257" s="15">
        <v>138.17</v>
      </c>
      <c r="F257" s="26">
        <v>1719.34</v>
      </c>
      <c r="G257" s="26">
        <v>33</v>
      </c>
      <c r="H257" s="16">
        <f t="shared" si="5"/>
        <v>1812.1399999999999</v>
      </c>
      <c r="I257" s="16">
        <f t="shared" si="5"/>
        <v>2042.34</v>
      </c>
      <c r="J257" s="16">
        <f t="shared" si="5"/>
        <v>2292.65</v>
      </c>
      <c r="K257" s="16">
        <f t="shared" si="5"/>
        <v>2647.7200000000003</v>
      </c>
      <c r="L257" s="27">
        <v>0</v>
      </c>
      <c r="M257" s="34">
        <v>138.17</v>
      </c>
      <c r="N257" s="18"/>
      <c r="O257" s="19"/>
      <c r="P257" s="12"/>
      <c r="Q257" s="12"/>
    </row>
    <row r="258" spans="1:17" s="13" customFormat="1" ht="14.25" customHeight="1">
      <c r="A258" s="33">
        <f>'до 150 кВт'!A258</f>
        <v>43596</v>
      </c>
      <c r="B258" s="14">
        <v>9</v>
      </c>
      <c r="C258" s="15">
        <v>1756.58</v>
      </c>
      <c r="D258" s="15">
        <v>0</v>
      </c>
      <c r="E258" s="15">
        <v>211.23</v>
      </c>
      <c r="F258" s="26">
        <v>1775.9</v>
      </c>
      <c r="G258" s="26">
        <v>33</v>
      </c>
      <c r="H258" s="16">
        <f t="shared" si="5"/>
        <v>1868.6999999999998</v>
      </c>
      <c r="I258" s="16">
        <f t="shared" si="5"/>
        <v>2098.9</v>
      </c>
      <c r="J258" s="16">
        <f t="shared" si="5"/>
        <v>2349.21</v>
      </c>
      <c r="K258" s="16">
        <f t="shared" si="5"/>
        <v>2704.28</v>
      </c>
      <c r="L258" s="27">
        <v>0</v>
      </c>
      <c r="M258" s="34">
        <v>211.23</v>
      </c>
      <c r="N258" s="18"/>
      <c r="O258" s="19"/>
      <c r="P258" s="12"/>
      <c r="Q258" s="12"/>
    </row>
    <row r="259" spans="1:17" s="13" customFormat="1" ht="14.25" customHeight="1">
      <c r="A259" s="33">
        <f>'до 150 кВт'!A259</f>
        <v>43596</v>
      </c>
      <c r="B259" s="14">
        <v>10</v>
      </c>
      <c r="C259" s="15">
        <v>1757.05</v>
      </c>
      <c r="D259" s="15">
        <v>0</v>
      </c>
      <c r="E259" s="15">
        <v>234.27</v>
      </c>
      <c r="F259" s="26">
        <v>1776.37</v>
      </c>
      <c r="G259" s="26">
        <v>33</v>
      </c>
      <c r="H259" s="16">
        <f t="shared" si="5"/>
        <v>1869.1699999999998</v>
      </c>
      <c r="I259" s="16">
        <f t="shared" si="5"/>
        <v>2099.3700000000003</v>
      </c>
      <c r="J259" s="16">
        <f t="shared" si="5"/>
        <v>2349.6800000000003</v>
      </c>
      <c r="K259" s="16">
        <f t="shared" si="5"/>
        <v>2704.75</v>
      </c>
      <c r="L259" s="27">
        <v>0</v>
      </c>
      <c r="M259" s="34">
        <v>234.27</v>
      </c>
      <c r="N259" s="18"/>
      <c r="O259" s="19"/>
      <c r="P259" s="12"/>
      <c r="Q259" s="12"/>
    </row>
    <row r="260" spans="1:17" s="13" customFormat="1" ht="14.25" customHeight="1">
      <c r="A260" s="33">
        <f>'до 150 кВт'!A260</f>
        <v>43596</v>
      </c>
      <c r="B260" s="14">
        <v>11</v>
      </c>
      <c r="C260" s="15">
        <v>1720.95</v>
      </c>
      <c r="D260" s="15">
        <v>0</v>
      </c>
      <c r="E260" s="15">
        <v>222.04</v>
      </c>
      <c r="F260" s="26">
        <v>1740.27</v>
      </c>
      <c r="G260" s="26">
        <v>33</v>
      </c>
      <c r="H260" s="16">
        <f t="shared" si="5"/>
        <v>1833.07</v>
      </c>
      <c r="I260" s="16">
        <f t="shared" si="5"/>
        <v>2063.2700000000004</v>
      </c>
      <c r="J260" s="16">
        <f t="shared" si="5"/>
        <v>2313.5800000000004</v>
      </c>
      <c r="K260" s="16">
        <f t="shared" si="5"/>
        <v>2668.65</v>
      </c>
      <c r="L260" s="27">
        <v>0</v>
      </c>
      <c r="M260" s="34">
        <v>222.04</v>
      </c>
      <c r="N260" s="18"/>
      <c r="O260" s="19"/>
      <c r="P260" s="12"/>
      <c r="Q260" s="12"/>
    </row>
    <row r="261" spans="1:17" s="13" customFormat="1" ht="14.25" customHeight="1">
      <c r="A261" s="33">
        <f>'до 150 кВт'!A261</f>
        <v>43596</v>
      </c>
      <c r="B261" s="14">
        <v>12</v>
      </c>
      <c r="C261" s="15">
        <v>1686.92</v>
      </c>
      <c r="D261" s="15">
        <v>0</v>
      </c>
      <c r="E261" s="15">
        <v>233.51</v>
      </c>
      <c r="F261" s="26">
        <v>1706.24</v>
      </c>
      <c r="G261" s="26">
        <v>33</v>
      </c>
      <c r="H261" s="16">
        <f t="shared" si="5"/>
        <v>1799.04</v>
      </c>
      <c r="I261" s="16">
        <f t="shared" si="5"/>
        <v>2029.24</v>
      </c>
      <c r="J261" s="16">
        <f t="shared" si="5"/>
        <v>2279.55</v>
      </c>
      <c r="K261" s="16">
        <f t="shared" si="5"/>
        <v>2634.6200000000003</v>
      </c>
      <c r="L261" s="27">
        <v>0</v>
      </c>
      <c r="M261" s="34">
        <v>233.51</v>
      </c>
      <c r="N261" s="18"/>
      <c r="O261" s="19"/>
      <c r="P261" s="12"/>
      <c r="Q261" s="12"/>
    </row>
    <row r="262" spans="1:17" s="13" customFormat="1" ht="14.25" customHeight="1">
      <c r="A262" s="33">
        <f>'до 150 кВт'!A262</f>
        <v>43596</v>
      </c>
      <c r="B262" s="14">
        <v>13</v>
      </c>
      <c r="C262" s="15">
        <v>1686.32</v>
      </c>
      <c r="D262" s="15">
        <v>0</v>
      </c>
      <c r="E262" s="15">
        <v>231.64</v>
      </c>
      <c r="F262" s="26">
        <v>1705.64</v>
      </c>
      <c r="G262" s="26">
        <v>33</v>
      </c>
      <c r="H262" s="16">
        <f t="shared" si="5"/>
        <v>1798.4399999999998</v>
      </c>
      <c r="I262" s="16">
        <f t="shared" si="5"/>
        <v>2028.6399999999999</v>
      </c>
      <c r="J262" s="16">
        <f t="shared" si="5"/>
        <v>2278.9500000000003</v>
      </c>
      <c r="K262" s="16">
        <f t="shared" si="5"/>
        <v>2634.02</v>
      </c>
      <c r="L262" s="27">
        <v>0</v>
      </c>
      <c r="M262" s="34">
        <v>231.64</v>
      </c>
      <c r="N262" s="18"/>
      <c r="O262" s="19"/>
      <c r="P262" s="12"/>
      <c r="Q262" s="12"/>
    </row>
    <row r="263" spans="1:17" s="13" customFormat="1" ht="14.25" customHeight="1">
      <c r="A263" s="33">
        <f>'до 150 кВт'!A263</f>
        <v>43596</v>
      </c>
      <c r="B263" s="14">
        <v>14</v>
      </c>
      <c r="C263" s="15">
        <v>1676.01</v>
      </c>
      <c r="D263" s="15">
        <v>0</v>
      </c>
      <c r="E263" s="15">
        <v>222.69</v>
      </c>
      <c r="F263" s="26">
        <v>1695.33</v>
      </c>
      <c r="G263" s="26">
        <v>33</v>
      </c>
      <c r="H263" s="16">
        <f t="shared" si="5"/>
        <v>1788.1299999999999</v>
      </c>
      <c r="I263" s="16">
        <f t="shared" si="5"/>
        <v>2018.33</v>
      </c>
      <c r="J263" s="16">
        <f t="shared" si="5"/>
        <v>2268.6400000000003</v>
      </c>
      <c r="K263" s="16">
        <f t="shared" si="5"/>
        <v>2623.71</v>
      </c>
      <c r="L263" s="27">
        <v>0</v>
      </c>
      <c r="M263" s="34">
        <v>222.69</v>
      </c>
      <c r="N263" s="18"/>
      <c r="O263" s="19"/>
      <c r="P263" s="12"/>
      <c r="Q263" s="12"/>
    </row>
    <row r="264" spans="1:17" s="13" customFormat="1" ht="14.25" customHeight="1">
      <c r="A264" s="33">
        <f>'до 150 кВт'!A264</f>
        <v>43596</v>
      </c>
      <c r="B264" s="14">
        <v>15</v>
      </c>
      <c r="C264" s="15">
        <v>1663.23</v>
      </c>
      <c r="D264" s="15">
        <v>0</v>
      </c>
      <c r="E264" s="15">
        <v>214.99</v>
      </c>
      <c r="F264" s="26">
        <v>1682.55</v>
      </c>
      <c r="G264" s="26">
        <v>33</v>
      </c>
      <c r="H264" s="16">
        <f t="shared" si="5"/>
        <v>1775.35</v>
      </c>
      <c r="I264" s="16">
        <f t="shared" si="5"/>
        <v>2005.55</v>
      </c>
      <c r="J264" s="16">
        <f t="shared" si="5"/>
        <v>2255.86</v>
      </c>
      <c r="K264" s="16">
        <f t="shared" si="5"/>
        <v>2610.9300000000003</v>
      </c>
      <c r="L264" s="27">
        <v>0</v>
      </c>
      <c r="M264" s="34">
        <v>214.99</v>
      </c>
      <c r="N264" s="18"/>
      <c r="O264" s="19"/>
      <c r="P264" s="12"/>
      <c r="Q264" s="12"/>
    </row>
    <row r="265" spans="1:17" s="13" customFormat="1" ht="14.25" customHeight="1">
      <c r="A265" s="33">
        <f>'до 150 кВт'!A265</f>
        <v>43596</v>
      </c>
      <c r="B265" s="14">
        <v>16</v>
      </c>
      <c r="C265" s="15">
        <v>1661.14</v>
      </c>
      <c r="D265" s="15">
        <v>0</v>
      </c>
      <c r="E265" s="15">
        <v>213.65</v>
      </c>
      <c r="F265" s="26">
        <v>1680.46</v>
      </c>
      <c r="G265" s="26">
        <v>33</v>
      </c>
      <c r="H265" s="16">
        <f t="shared" si="5"/>
        <v>1773.26</v>
      </c>
      <c r="I265" s="16">
        <f t="shared" si="5"/>
        <v>2003.46</v>
      </c>
      <c r="J265" s="16">
        <f t="shared" si="5"/>
        <v>2253.7700000000004</v>
      </c>
      <c r="K265" s="16">
        <f aca="true" t="shared" si="6" ref="K265:K328">SUM($C265,$G265,U$4,U$6)</f>
        <v>2608.84</v>
      </c>
      <c r="L265" s="27">
        <v>0</v>
      </c>
      <c r="M265" s="34">
        <v>213.65</v>
      </c>
      <c r="N265" s="18"/>
      <c r="O265" s="19"/>
      <c r="P265" s="12"/>
      <c r="Q265" s="12"/>
    </row>
    <row r="266" spans="1:17" s="13" customFormat="1" ht="14.25" customHeight="1">
      <c r="A266" s="33">
        <f>'до 150 кВт'!A266</f>
        <v>43596</v>
      </c>
      <c r="B266" s="14">
        <v>17</v>
      </c>
      <c r="C266" s="15">
        <v>1638.04</v>
      </c>
      <c r="D266" s="15">
        <v>0</v>
      </c>
      <c r="E266" s="15">
        <v>203.7</v>
      </c>
      <c r="F266" s="26">
        <v>1657.36</v>
      </c>
      <c r="G266" s="26">
        <v>33</v>
      </c>
      <c r="H266" s="16">
        <f aca="true" t="shared" si="7" ref="H266:K329">SUM($C266,$G266,R$4,R$6)</f>
        <v>1750.1599999999999</v>
      </c>
      <c r="I266" s="16">
        <f t="shared" si="7"/>
        <v>1980.36</v>
      </c>
      <c r="J266" s="16">
        <f t="shared" si="7"/>
        <v>2230.67</v>
      </c>
      <c r="K266" s="16">
        <f t="shared" si="6"/>
        <v>2585.7400000000002</v>
      </c>
      <c r="L266" s="27">
        <v>0</v>
      </c>
      <c r="M266" s="34">
        <v>203.7</v>
      </c>
      <c r="N266" s="18"/>
      <c r="O266" s="19"/>
      <c r="P266" s="12"/>
      <c r="Q266" s="12"/>
    </row>
    <row r="267" spans="1:17" s="13" customFormat="1" ht="14.25" customHeight="1">
      <c r="A267" s="33">
        <f>'до 150 кВт'!A267</f>
        <v>43596</v>
      </c>
      <c r="B267" s="14">
        <v>18</v>
      </c>
      <c r="C267" s="15">
        <v>1669.73</v>
      </c>
      <c r="D267" s="15">
        <v>0</v>
      </c>
      <c r="E267" s="15">
        <v>246.14</v>
      </c>
      <c r="F267" s="26">
        <v>1689.05</v>
      </c>
      <c r="G267" s="26">
        <v>33</v>
      </c>
      <c r="H267" s="16">
        <f t="shared" si="7"/>
        <v>1781.85</v>
      </c>
      <c r="I267" s="16">
        <f t="shared" si="7"/>
        <v>2012.05</v>
      </c>
      <c r="J267" s="16">
        <f t="shared" si="7"/>
        <v>2262.36</v>
      </c>
      <c r="K267" s="16">
        <f t="shared" si="6"/>
        <v>2617.4300000000003</v>
      </c>
      <c r="L267" s="27">
        <v>0</v>
      </c>
      <c r="M267" s="34">
        <v>246.14</v>
      </c>
      <c r="N267" s="18"/>
      <c r="O267" s="19"/>
      <c r="P267" s="12"/>
      <c r="Q267" s="12"/>
    </row>
    <row r="268" spans="1:17" s="13" customFormat="1" ht="14.25" customHeight="1">
      <c r="A268" s="33">
        <f>'до 150 кВт'!A268</f>
        <v>43596</v>
      </c>
      <c r="B268" s="14">
        <v>19</v>
      </c>
      <c r="C268" s="15">
        <v>1686.66</v>
      </c>
      <c r="D268" s="15">
        <v>0</v>
      </c>
      <c r="E268" s="15">
        <v>260.04</v>
      </c>
      <c r="F268" s="26">
        <v>1705.98</v>
      </c>
      <c r="G268" s="26">
        <v>33</v>
      </c>
      <c r="H268" s="16">
        <f t="shared" si="7"/>
        <v>1798.78</v>
      </c>
      <c r="I268" s="16">
        <f t="shared" si="7"/>
        <v>2028.98</v>
      </c>
      <c r="J268" s="16">
        <f t="shared" si="7"/>
        <v>2279.2900000000004</v>
      </c>
      <c r="K268" s="16">
        <f t="shared" si="6"/>
        <v>2634.36</v>
      </c>
      <c r="L268" s="27">
        <v>0</v>
      </c>
      <c r="M268" s="34">
        <v>260.04</v>
      </c>
      <c r="N268" s="18"/>
      <c r="O268" s="19"/>
      <c r="P268" s="12"/>
      <c r="Q268" s="12"/>
    </row>
    <row r="269" spans="1:17" s="13" customFormat="1" ht="14.25" customHeight="1">
      <c r="A269" s="33">
        <f>'до 150 кВт'!A269</f>
        <v>43596</v>
      </c>
      <c r="B269" s="14">
        <v>20</v>
      </c>
      <c r="C269" s="15">
        <v>1683.3</v>
      </c>
      <c r="D269" s="15">
        <v>0</v>
      </c>
      <c r="E269" s="15">
        <v>426.66</v>
      </c>
      <c r="F269" s="26">
        <v>1702.62</v>
      </c>
      <c r="G269" s="26">
        <v>33</v>
      </c>
      <c r="H269" s="16">
        <f t="shared" si="7"/>
        <v>1795.4199999999998</v>
      </c>
      <c r="I269" s="16">
        <f t="shared" si="7"/>
        <v>2025.62</v>
      </c>
      <c r="J269" s="16">
        <f t="shared" si="7"/>
        <v>2275.9300000000003</v>
      </c>
      <c r="K269" s="16">
        <f t="shared" si="6"/>
        <v>2631</v>
      </c>
      <c r="L269" s="27">
        <v>0</v>
      </c>
      <c r="M269" s="34">
        <v>426.66</v>
      </c>
      <c r="N269" s="18"/>
      <c r="O269" s="19"/>
      <c r="P269" s="12"/>
      <c r="Q269" s="12"/>
    </row>
    <row r="270" spans="1:17" s="13" customFormat="1" ht="14.25" customHeight="1">
      <c r="A270" s="33">
        <f>'до 150 кВт'!A270</f>
        <v>43596</v>
      </c>
      <c r="B270" s="14">
        <v>21</v>
      </c>
      <c r="C270" s="15">
        <v>1680.4</v>
      </c>
      <c r="D270" s="15">
        <v>0</v>
      </c>
      <c r="E270" s="15">
        <v>442.94</v>
      </c>
      <c r="F270" s="26">
        <v>1699.72</v>
      </c>
      <c r="G270" s="26">
        <v>33</v>
      </c>
      <c r="H270" s="16">
        <f t="shared" si="7"/>
        <v>1792.52</v>
      </c>
      <c r="I270" s="16">
        <f t="shared" si="7"/>
        <v>2022.72</v>
      </c>
      <c r="J270" s="16">
        <f t="shared" si="7"/>
        <v>2273.03</v>
      </c>
      <c r="K270" s="16">
        <f t="shared" si="6"/>
        <v>2628.1000000000004</v>
      </c>
      <c r="L270" s="27">
        <v>0</v>
      </c>
      <c r="M270" s="34">
        <v>442.94</v>
      </c>
      <c r="N270" s="18"/>
      <c r="O270" s="19"/>
      <c r="P270" s="12"/>
      <c r="Q270" s="12"/>
    </row>
    <row r="271" spans="1:17" s="13" customFormat="1" ht="14.25" customHeight="1">
      <c r="A271" s="33">
        <f>'до 150 кВт'!A271</f>
        <v>43596</v>
      </c>
      <c r="B271" s="14">
        <v>22</v>
      </c>
      <c r="C271" s="15">
        <v>1575.74</v>
      </c>
      <c r="D271" s="15">
        <v>0</v>
      </c>
      <c r="E271" s="15">
        <v>489.1</v>
      </c>
      <c r="F271" s="26">
        <v>1595.06</v>
      </c>
      <c r="G271" s="26">
        <v>33</v>
      </c>
      <c r="H271" s="16">
        <f t="shared" si="7"/>
        <v>1687.86</v>
      </c>
      <c r="I271" s="16">
        <f t="shared" si="7"/>
        <v>1918.06</v>
      </c>
      <c r="J271" s="16">
        <f t="shared" si="7"/>
        <v>2168.3700000000003</v>
      </c>
      <c r="K271" s="16">
        <f t="shared" si="6"/>
        <v>2523.44</v>
      </c>
      <c r="L271" s="27">
        <v>0</v>
      </c>
      <c r="M271" s="34">
        <v>489.1</v>
      </c>
      <c r="N271" s="18"/>
      <c r="O271" s="19"/>
      <c r="P271" s="12"/>
      <c r="Q271" s="12"/>
    </row>
    <row r="272" spans="1:17" s="13" customFormat="1" ht="14.25" customHeight="1">
      <c r="A272" s="33">
        <f>'до 150 кВт'!A272</f>
        <v>43596</v>
      </c>
      <c r="B272" s="14">
        <v>23</v>
      </c>
      <c r="C272" s="15">
        <v>1442.64</v>
      </c>
      <c r="D272" s="15">
        <v>0</v>
      </c>
      <c r="E272" s="15">
        <v>516.2</v>
      </c>
      <c r="F272" s="26">
        <v>1461.96</v>
      </c>
      <c r="G272" s="26">
        <v>33</v>
      </c>
      <c r="H272" s="16">
        <f t="shared" si="7"/>
        <v>1554.76</v>
      </c>
      <c r="I272" s="16">
        <f t="shared" si="7"/>
        <v>1784.96</v>
      </c>
      <c r="J272" s="16">
        <f t="shared" si="7"/>
        <v>2035.2700000000002</v>
      </c>
      <c r="K272" s="16">
        <f t="shared" si="6"/>
        <v>2390.34</v>
      </c>
      <c r="L272" s="27">
        <v>0</v>
      </c>
      <c r="M272" s="34">
        <v>516.2</v>
      </c>
      <c r="N272" s="18"/>
      <c r="O272" s="19"/>
      <c r="P272" s="12"/>
      <c r="Q272" s="12"/>
    </row>
    <row r="273" spans="1:17" s="13" customFormat="1" ht="14.25" customHeight="1">
      <c r="A273" s="33">
        <f>'до 150 кВт'!A273</f>
        <v>43597</v>
      </c>
      <c r="B273" s="14">
        <v>0</v>
      </c>
      <c r="C273" s="15">
        <v>1121.96</v>
      </c>
      <c r="D273" s="15">
        <v>0</v>
      </c>
      <c r="E273" s="15">
        <v>203.07</v>
      </c>
      <c r="F273" s="26">
        <v>1141.28</v>
      </c>
      <c r="G273" s="26">
        <v>33</v>
      </c>
      <c r="H273" s="16">
        <f t="shared" si="7"/>
        <v>1234.08</v>
      </c>
      <c r="I273" s="16">
        <f t="shared" si="7"/>
        <v>1464.28</v>
      </c>
      <c r="J273" s="16">
        <f t="shared" si="7"/>
        <v>1714.59</v>
      </c>
      <c r="K273" s="16">
        <f t="shared" si="6"/>
        <v>2069.6600000000003</v>
      </c>
      <c r="L273" s="27">
        <v>0</v>
      </c>
      <c r="M273" s="34">
        <v>203.07</v>
      </c>
      <c r="N273" s="18"/>
      <c r="O273" s="19"/>
      <c r="P273" s="12"/>
      <c r="Q273" s="12"/>
    </row>
    <row r="274" spans="1:17" s="13" customFormat="1" ht="14.25" customHeight="1">
      <c r="A274" s="33">
        <f>'до 150 кВт'!A274</f>
        <v>43597</v>
      </c>
      <c r="B274" s="14">
        <v>1</v>
      </c>
      <c r="C274" s="15">
        <v>1058.86</v>
      </c>
      <c r="D274" s="15">
        <v>0</v>
      </c>
      <c r="E274" s="15">
        <v>208.79</v>
      </c>
      <c r="F274" s="26">
        <v>1078.18</v>
      </c>
      <c r="G274" s="26">
        <v>33</v>
      </c>
      <c r="H274" s="16">
        <f t="shared" si="7"/>
        <v>1170.9799999999998</v>
      </c>
      <c r="I274" s="16">
        <f t="shared" si="7"/>
        <v>1401.1799999999998</v>
      </c>
      <c r="J274" s="16">
        <f t="shared" si="7"/>
        <v>1651.49</v>
      </c>
      <c r="K274" s="16">
        <f t="shared" si="6"/>
        <v>2006.5599999999997</v>
      </c>
      <c r="L274" s="27">
        <v>0</v>
      </c>
      <c r="M274" s="34">
        <v>208.79</v>
      </c>
      <c r="N274" s="18"/>
      <c r="O274" s="19"/>
      <c r="P274" s="12"/>
      <c r="Q274" s="12"/>
    </row>
    <row r="275" spans="1:17" s="13" customFormat="1" ht="14.25" customHeight="1">
      <c r="A275" s="33">
        <f>'до 150 кВт'!A275</f>
        <v>43597</v>
      </c>
      <c r="B275" s="14">
        <v>2</v>
      </c>
      <c r="C275" s="15">
        <v>1012.15</v>
      </c>
      <c r="D275" s="15">
        <v>0</v>
      </c>
      <c r="E275" s="15">
        <v>151.66</v>
      </c>
      <c r="F275" s="26">
        <v>1031.47</v>
      </c>
      <c r="G275" s="26">
        <v>33</v>
      </c>
      <c r="H275" s="16">
        <f t="shared" si="7"/>
        <v>1124.27</v>
      </c>
      <c r="I275" s="16">
        <f t="shared" si="7"/>
        <v>1354.47</v>
      </c>
      <c r="J275" s="16">
        <f t="shared" si="7"/>
        <v>1604.78</v>
      </c>
      <c r="K275" s="16">
        <f t="shared" si="6"/>
        <v>1959.8500000000001</v>
      </c>
      <c r="L275" s="27">
        <v>0</v>
      </c>
      <c r="M275" s="34">
        <v>151.66</v>
      </c>
      <c r="N275" s="18"/>
      <c r="O275" s="19"/>
      <c r="P275" s="12"/>
      <c r="Q275" s="12"/>
    </row>
    <row r="276" spans="1:17" s="13" customFormat="1" ht="14.25" customHeight="1">
      <c r="A276" s="33">
        <f>'до 150 кВт'!A276</f>
        <v>43597</v>
      </c>
      <c r="B276" s="14">
        <v>3</v>
      </c>
      <c r="C276" s="15">
        <v>1009.34</v>
      </c>
      <c r="D276" s="15">
        <v>0</v>
      </c>
      <c r="E276" s="15">
        <v>71.5</v>
      </c>
      <c r="F276" s="26">
        <v>1028.66</v>
      </c>
      <c r="G276" s="26">
        <v>33</v>
      </c>
      <c r="H276" s="16">
        <f t="shared" si="7"/>
        <v>1121.46</v>
      </c>
      <c r="I276" s="16">
        <f t="shared" si="7"/>
        <v>1351.66</v>
      </c>
      <c r="J276" s="16">
        <f t="shared" si="7"/>
        <v>1601.97</v>
      </c>
      <c r="K276" s="16">
        <f t="shared" si="6"/>
        <v>1957.0400000000002</v>
      </c>
      <c r="L276" s="27">
        <v>0</v>
      </c>
      <c r="M276" s="34">
        <v>71.5</v>
      </c>
      <c r="N276" s="18"/>
      <c r="O276" s="19"/>
      <c r="P276" s="12"/>
      <c r="Q276" s="12"/>
    </row>
    <row r="277" spans="1:17" s="13" customFormat="1" ht="14.25" customHeight="1">
      <c r="A277" s="33">
        <f>'до 150 кВт'!A277</f>
        <v>43597</v>
      </c>
      <c r="B277" s="14">
        <v>4</v>
      </c>
      <c r="C277" s="15">
        <v>1077.67</v>
      </c>
      <c r="D277" s="15">
        <v>0</v>
      </c>
      <c r="E277" s="15">
        <v>44.8</v>
      </c>
      <c r="F277" s="26">
        <v>1096.99</v>
      </c>
      <c r="G277" s="26">
        <v>33</v>
      </c>
      <c r="H277" s="16">
        <f t="shared" si="7"/>
        <v>1189.79</v>
      </c>
      <c r="I277" s="16">
        <f t="shared" si="7"/>
        <v>1419.99</v>
      </c>
      <c r="J277" s="16">
        <f t="shared" si="7"/>
        <v>1670.3</v>
      </c>
      <c r="K277" s="16">
        <f t="shared" si="6"/>
        <v>2025.3700000000001</v>
      </c>
      <c r="L277" s="27">
        <v>0</v>
      </c>
      <c r="M277" s="34">
        <v>44.8</v>
      </c>
      <c r="N277" s="18"/>
      <c r="O277" s="19"/>
      <c r="P277" s="12"/>
      <c r="Q277" s="12"/>
    </row>
    <row r="278" spans="1:17" s="13" customFormat="1" ht="14.25" customHeight="1">
      <c r="A278" s="33">
        <f>'до 150 кВт'!A278</f>
        <v>43597</v>
      </c>
      <c r="B278" s="14">
        <v>5</v>
      </c>
      <c r="C278" s="15">
        <v>1216.45</v>
      </c>
      <c r="D278" s="15">
        <v>71.03</v>
      </c>
      <c r="E278" s="15">
        <v>0</v>
      </c>
      <c r="F278" s="26">
        <v>1235.77</v>
      </c>
      <c r="G278" s="26">
        <v>33</v>
      </c>
      <c r="H278" s="16">
        <f t="shared" si="7"/>
        <v>1328.57</v>
      </c>
      <c r="I278" s="16">
        <f t="shared" si="7"/>
        <v>1558.77</v>
      </c>
      <c r="J278" s="16">
        <f t="shared" si="7"/>
        <v>1809.0800000000002</v>
      </c>
      <c r="K278" s="16">
        <f t="shared" si="6"/>
        <v>2164.15</v>
      </c>
      <c r="L278" s="27">
        <v>71.03</v>
      </c>
      <c r="M278" s="34">
        <v>0</v>
      </c>
      <c r="N278" s="18"/>
      <c r="O278" s="19"/>
      <c r="P278" s="12"/>
      <c r="Q278" s="12"/>
    </row>
    <row r="279" spans="1:17" s="13" customFormat="1" ht="14.25" customHeight="1">
      <c r="A279" s="33">
        <f>'до 150 кВт'!A279</f>
        <v>43597</v>
      </c>
      <c r="B279" s="14">
        <v>6</v>
      </c>
      <c r="C279" s="15">
        <v>1410.61</v>
      </c>
      <c r="D279" s="15">
        <v>0</v>
      </c>
      <c r="E279" s="15">
        <v>34.78</v>
      </c>
      <c r="F279" s="26">
        <v>1429.93</v>
      </c>
      <c r="G279" s="26">
        <v>33</v>
      </c>
      <c r="H279" s="16">
        <f t="shared" si="7"/>
        <v>1522.7299999999998</v>
      </c>
      <c r="I279" s="16">
        <f t="shared" si="7"/>
        <v>1752.9299999999998</v>
      </c>
      <c r="J279" s="16">
        <f t="shared" si="7"/>
        <v>2003.24</v>
      </c>
      <c r="K279" s="16">
        <f t="shared" si="6"/>
        <v>2358.31</v>
      </c>
      <c r="L279" s="27">
        <v>0</v>
      </c>
      <c r="M279" s="34">
        <v>34.78</v>
      </c>
      <c r="N279" s="18"/>
      <c r="O279" s="19"/>
      <c r="P279" s="12"/>
      <c r="Q279" s="12"/>
    </row>
    <row r="280" spans="1:17" s="13" customFormat="1" ht="14.25" customHeight="1">
      <c r="A280" s="33">
        <f>'до 150 кВт'!A280</f>
        <v>43597</v>
      </c>
      <c r="B280" s="14">
        <v>7</v>
      </c>
      <c r="C280" s="15">
        <v>1571.13</v>
      </c>
      <c r="D280" s="15">
        <v>26.24</v>
      </c>
      <c r="E280" s="15">
        <v>0</v>
      </c>
      <c r="F280" s="26">
        <v>1590.45</v>
      </c>
      <c r="G280" s="26">
        <v>33</v>
      </c>
      <c r="H280" s="16">
        <f t="shared" si="7"/>
        <v>1683.25</v>
      </c>
      <c r="I280" s="16">
        <f t="shared" si="7"/>
        <v>1913.45</v>
      </c>
      <c r="J280" s="16">
        <f t="shared" si="7"/>
        <v>2163.76</v>
      </c>
      <c r="K280" s="16">
        <f t="shared" si="6"/>
        <v>2518.8300000000004</v>
      </c>
      <c r="L280" s="27">
        <v>26.24</v>
      </c>
      <c r="M280" s="34">
        <v>0</v>
      </c>
      <c r="N280" s="18"/>
      <c r="O280" s="19"/>
      <c r="P280" s="12"/>
      <c r="Q280" s="12"/>
    </row>
    <row r="281" spans="1:17" s="13" customFormat="1" ht="14.25" customHeight="1">
      <c r="A281" s="33">
        <f>'до 150 кВт'!A281</f>
        <v>43597</v>
      </c>
      <c r="B281" s="14">
        <v>8</v>
      </c>
      <c r="C281" s="15">
        <v>1685.52</v>
      </c>
      <c r="D281" s="15">
        <v>0</v>
      </c>
      <c r="E281" s="15">
        <v>68.37</v>
      </c>
      <c r="F281" s="26">
        <v>1704.84</v>
      </c>
      <c r="G281" s="26">
        <v>33</v>
      </c>
      <c r="H281" s="16">
        <f t="shared" si="7"/>
        <v>1797.6399999999999</v>
      </c>
      <c r="I281" s="16">
        <f t="shared" si="7"/>
        <v>2027.84</v>
      </c>
      <c r="J281" s="16">
        <f t="shared" si="7"/>
        <v>2278.15</v>
      </c>
      <c r="K281" s="16">
        <f t="shared" si="6"/>
        <v>2633.2200000000003</v>
      </c>
      <c r="L281" s="27">
        <v>0</v>
      </c>
      <c r="M281" s="34">
        <v>68.37</v>
      </c>
      <c r="N281" s="18"/>
      <c r="O281" s="19"/>
      <c r="P281" s="12"/>
      <c r="Q281" s="12"/>
    </row>
    <row r="282" spans="1:17" s="13" customFormat="1" ht="14.25" customHeight="1">
      <c r="A282" s="33">
        <f>'до 150 кВт'!A282</f>
        <v>43597</v>
      </c>
      <c r="B282" s="14">
        <v>9</v>
      </c>
      <c r="C282" s="15">
        <v>1715.79</v>
      </c>
      <c r="D282" s="15">
        <v>0</v>
      </c>
      <c r="E282" s="15">
        <v>88.07</v>
      </c>
      <c r="F282" s="26">
        <v>1735.11</v>
      </c>
      <c r="G282" s="26">
        <v>33</v>
      </c>
      <c r="H282" s="16">
        <f t="shared" si="7"/>
        <v>1827.9099999999999</v>
      </c>
      <c r="I282" s="16">
        <f t="shared" si="7"/>
        <v>2058.11</v>
      </c>
      <c r="J282" s="16">
        <f t="shared" si="7"/>
        <v>2308.42</v>
      </c>
      <c r="K282" s="16">
        <f t="shared" si="6"/>
        <v>2663.4900000000002</v>
      </c>
      <c r="L282" s="27">
        <v>0</v>
      </c>
      <c r="M282" s="34">
        <v>88.07</v>
      </c>
      <c r="N282" s="18"/>
      <c r="O282" s="19"/>
      <c r="P282" s="12"/>
      <c r="Q282" s="12"/>
    </row>
    <row r="283" spans="1:17" s="13" customFormat="1" ht="14.25" customHeight="1">
      <c r="A283" s="33">
        <f>'до 150 кВт'!A283</f>
        <v>43597</v>
      </c>
      <c r="B283" s="14">
        <v>10</v>
      </c>
      <c r="C283" s="15">
        <v>1709.46</v>
      </c>
      <c r="D283" s="15">
        <v>0</v>
      </c>
      <c r="E283" s="15">
        <v>224.49</v>
      </c>
      <c r="F283" s="26">
        <v>1728.78</v>
      </c>
      <c r="G283" s="26">
        <v>33</v>
      </c>
      <c r="H283" s="16">
        <f t="shared" si="7"/>
        <v>1821.58</v>
      </c>
      <c r="I283" s="16">
        <f t="shared" si="7"/>
        <v>2051.78</v>
      </c>
      <c r="J283" s="16">
        <f t="shared" si="7"/>
        <v>2302.09</v>
      </c>
      <c r="K283" s="16">
        <f t="shared" si="6"/>
        <v>2657.1600000000003</v>
      </c>
      <c r="L283" s="27">
        <v>0</v>
      </c>
      <c r="M283" s="34">
        <v>224.49</v>
      </c>
      <c r="N283" s="18"/>
      <c r="O283" s="19"/>
      <c r="P283" s="12"/>
      <c r="Q283" s="12"/>
    </row>
    <row r="284" spans="1:17" s="13" customFormat="1" ht="14.25" customHeight="1">
      <c r="A284" s="33">
        <f>'до 150 кВт'!A284</f>
        <v>43597</v>
      </c>
      <c r="B284" s="14">
        <v>11</v>
      </c>
      <c r="C284" s="15">
        <v>1710.15</v>
      </c>
      <c r="D284" s="15">
        <v>0</v>
      </c>
      <c r="E284" s="15">
        <v>214.53</v>
      </c>
      <c r="F284" s="26">
        <v>1729.47</v>
      </c>
      <c r="G284" s="26">
        <v>33</v>
      </c>
      <c r="H284" s="16">
        <f t="shared" si="7"/>
        <v>1822.27</v>
      </c>
      <c r="I284" s="16">
        <f t="shared" si="7"/>
        <v>2052.4700000000003</v>
      </c>
      <c r="J284" s="16">
        <f t="shared" si="7"/>
        <v>2302.78</v>
      </c>
      <c r="K284" s="16">
        <f t="shared" si="6"/>
        <v>2657.8500000000004</v>
      </c>
      <c r="L284" s="27">
        <v>0</v>
      </c>
      <c r="M284" s="34">
        <v>214.53</v>
      </c>
      <c r="N284" s="18"/>
      <c r="O284" s="19"/>
      <c r="P284" s="12"/>
      <c r="Q284" s="12"/>
    </row>
    <row r="285" spans="1:17" s="13" customFormat="1" ht="14.25" customHeight="1">
      <c r="A285" s="33">
        <f>'до 150 кВт'!A285</f>
        <v>43597</v>
      </c>
      <c r="B285" s="14">
        <v>12</v>
      </c>
      <c r="C285" s="15">
        <v>1697.58</v>
      </c>
      <c r="D285" s="15">
        <v>0</v>
      </c>
      <c r="E285" s="15">
        <v>234.67</v>
      </c>
      <c r="F285" s="26">
        <v>1716.9</v>
      </c>
      <c r="G285" s="26">
        <v>33</v>
      </c>
      <c r="H285" s="16">
        <f t="shared" si="7"/>
        <v>1809.6999999999998</v>
      </c>
      <c r="I285" s="16">
        <f t="shared" si="7"/>
        <v>2039.8999999999999</v>
      </c>
      <c r="J285" s="16">
        <f t="shared" si="7"/>
        <v>2290.21</v>
      </c>
      <c r="K285" s="16">
        <f t="shared" si="6"/>
        <v>2645.28</v>
      </c>
      <c r="L285" s="27">
        <v>0</v>
      </c>
      <c r="M285" s="34">
        <v>234.67</v>
      </c>
      <c r="N285" s="18"/>
      <c r="O285" s="19"/>
      <c r="P285" s="12"/>
      <c r="Q285" s="12"/>
    </row>
    <row r="286" spans="1:17" s="13" customFormat="1" ht="14.25" customHeight="1">
      <c r="A286" s="33">
        <f>'до 150 кВт'!A286</f>
        <v>43597</v>
      </c>
      <c r="B286" s="14">
        <v>13</v>
      </c>
      <c r="C286" s="15">
        <v>1681.58</v>
      </c>
      <c r="D286" s="15">
        <v>0</v>
      </c>
      <c r="E286" s="15">
        <v>237.83</v>
      </c>
      <c r="F286" s="26">
        <v>1700.9</v>
      </c>
      <c r="G286" s="26">
        <v>33</v>
      </c>
      <c r="H286" s="16">
        <f t="shared" si="7"/>
        <v>1793.6999999999998</v>
      </c>
      <c r="I286" s="16">
        <f t="shared" si="7"/>
        <v>2023.8999999999999</v>
      </c>
      <c r="J286" s="16">
        <f t="shared" si="7"/>
        <v>2274.21</v>
      </c>
      <c r="K286" s="16">
        <f t="shared" si="6"/>
        <v>2629.28</v>
      </c>
      <c r="L286" s="27">
        <v>0</v>
      </c>
      <c r="M286" s="34">
        <v>237.83</v>
      </c>
      <c r="N286" s="18"/>
      <c r="O286" s="19"/>
      <c r="P286" s="12"/>
      <c r="Q286" s="12"/>
    </row>
    <row r="287" spans="1:17" s="13" customFormat="1" ht="14.25" customHeight="1">
      <c r="A287" s="33">
        <f>'до 150 кВт'!A287</f>
        <v>43597</v>
      </c>
      <c r="B287" s="14">
        <v>14</v>
      </c>
      <c r="C287" s="15">
        <v>1680.9</v>
      </c>
      <c r="D287" s="15">
        <v>0</v>
      </c>
      <c r="E287" s="15">
        <v>279.07</v>
      </c>
      <c r="F287" s="26">
        <v>1700.22</v>
      </c>
      <c r="G287" s="26">
        <v>33</v>
      </c>
      <c r="H287" s="16">
        <f t="shared" si="7"/>
        <v>1793.02</v>
      </c>
      <c r="I287" s="16">
        <f t="shared" si="7"/>
        <v>2023.22</v>
      </c>
      <c r="J287" s="16">
        <f t="shared" si="7"/>
        <v>2273.53</v>
      </c>
      <c r="K287" s="16">
        <f t="shared" si="6"/>
        <v>2628.6000000000004</v>
      </c>
      <c r="L287" s="27">
        <v>0</v>
      </c>
      <c r="M287" s="34">
        <v>279.07</v>
      </c>
      <c r="N287" s="18"/>
      <c r="O287" s="19"/>
      <c r="P287" s="12"/>
      <c r="Q287" s="12"/>
    </row>
    <row r="288" spans="1:17" s="13" customFormat="1" ht="14.25" customHeight="1">
      <c r="A288" s="33">
        <f>'до 150 кВт'!A288</f>
        <v>43597</v>
      </c>
      <c r="B288" s="14">
        <v>15</v>
      </c>
      <c r="C288" s="15">
        <v>1677.18</v>
      </c>
      <c r="D288" s="15">
        <v>0</v>
      </c>
      <c r="E288" s="15">
        <v>270.54</v>
      </c>
      <c r="F288" s="26">
        <v>1696.5</v>
      </c>
      <c r="G288" s="26">
        <v>33</v>
      </c>
      <c r="H288" s="16">
        <f t="shared" si="7"/>
        <v>1789.3</v>
      </c>
      <c r="I288" s="16">
        <f t="shared" si="7"/>
        <v>2019.5</v>
      </c>
      <c r="J288" s="16">
        <f t="shared" si="7"/>
        <v>2269.8100000000004</v>
      </c>
      <c r="K288" s="16">
        <f t="shared" si="6"/>
        <v>2624.88</v>
      </c>
      <c r="L288" s="27">
        <v>0</v>
      </c>
      <c r="M288" s="34">
        <v>270.54</v>
      </c>
      <c r="N288" s="18"/>
      <c r="O288" s="19"/>
      <c r="P288" s="12"/>
      <c r="Q288" s="12"/>
    </row>
    <row r="289" spans="1:17" s="13" customFormat="1" ht="14.25" customHeight="1">
      <c r="A289" s="33">
        <f>'до 150 кВт'!A289</f>
        <v>43597</v>
      </c>
      <c r="B289" s="14">
        <v>16</v>
      </c>
      <c r="C289" s="15">
        <v>1643.79</v>
      </c>
      <c r="D289" s="15">
        <v>0</v>
      </c>
      <c r="E289" s="15">
        <v>301.53</v>
      </c>
      <c r="F289" s="26">
        <v>1663.11</v>
      </c>
      <c r="G289" s="26">
        <v>33</v>
      </c>
      <c r="H289" s="16">
        <f t="shared" si="7"/>
        <v>1755.9099999999999</v>
      </c>
      <c r="I289" s="16">
        <f t="shared" si="7"/>
        <v>1986.11</v>
      </c>
      <c r="J289" s="16">
        <f t="shared" si="7"/>
        <v>2236.42</v>
      </c>
      <c r="K289" s="16">
        <f t="shared" si="6"/>
        <v>2591.4900000000002</v>
      </c>
      <c r="L289" s="27">
        <v>0</v>
      </c>
      <c r="M289" s="34">
        <v>301.53</v>
      </c>
      <c r="N289" s="18"/>
      <c r="O289" s="19"/>
      <c r="P289" s="12"/>
      <c r="Q289" s="12"/>
    </row>
    <row r="290" spans="1:17" s="13" customFormat="1" ht="14.25" customHeight="1">
      <c r="A290" s="33">
        <f>'до 150 кВт'!A290</f>
        <v>43597</v>
      </c>
      <c r="B290" s="14">
        <v>17</v>
      </c>
      <c r="C290" s="15">
        <v>1674.48</v>
      </c>
      <c r="D290" s="15">
        <v>0</v>
      </c>
      <c r="E290" s="15">
        <v>272.35</v>
      </c>
      <c r="F290" s="26">
        <v>1693.8</v>
      </c>
      <c r="G290" s="26">
        <v>33</v>
      </c>
      <c r="H290" s="16">
        <f t="shared" si="7"/>
        <v>1786.6</v>
      </c>
      <c r="I290" s="16">
        <f t="shared" si="7"/>
        <v>2016.8</v>
      </c>
      <c r="J290" s="16">
        <f t="shared" si="7"/>
        <v>2267.11</v>
      </c>
      <c r="K290" s="16">
        <f t="shared" si="6"/>
        <v>2622.1800000000003</v>
      </c>
      <c r="L290" s="27">
        <v>0</v>
      </c>
      <c r="M290" s="34">
        <v>272.35</v>
      </c>
      <c r="N290" s="18"/>
      <c r="O290" s="19"/>
      <c r="P290" s="12"/>
      <c r="Q290" s="12"/>
    </row>
    <row r="291" spans="1:17" s="13" customFormat="1" ht="14.25" customHeight="1">
      <c r="A291" s="33">
        <f>'до 150 кВт'!A291</f>
        <v>43597</v>
      </c>
      <c r="B291" s="14">
        <v>18</v>
      </c>
      <c r="C291" s="15">
        <v>1679.6</v>
      </c>
      <c r="D291" s="15">
        <v>0</v>
      </c>
      <c r="E291" s="15">
        <v>221.55</v>
      </c>
      <c r="F291" s="26">
        <v>1698.92</v>
      </c>
      <c r="G291" s="26">
        <v>33</v>
      </c>
      <c r="H291" s="16">
        <f t="shared" si="7"/>
        <v>1791.7199999999998</v>
      </c>
      <c r="I291" s="16">
        <f t="shared" si="7"/>
        <v>2021.9199999999998</v>
      </c>
      <c r="J291" s="16">
        <f t="shared" si="7"/>
        <v>2272.23</v>
      </c>
      <c r="K291" s="16">
        <f t="shared" si="6"/>
        <v>2627.3</v>
      </c>
      <c r="L291" s="27">
        <v>0</v>
      </c>
      <c r="M291" s="34">
        <v>221.55</v>
      </c>
      <c r="N291" s="18"/>
      <c r="O291" s="19"/>
      <c r="P291" s="12"/>
      <c r="Q291" s="12"/>
    </row>
    <row r="292" spans="1:17" s="13" customFormat="1" ht="14.25" customHeight="1">
      <c r="A292" s="33">
        <f>'до 150 кВт'!A292</f>
        <v>43597</v>
      </c>
      <c r="B292" s="14">
        <v>19</v>
      </c>
      <c r="C292" s="15">
        <v>1704.76</v>
      </c>
      <c r="D292" s="15">
        <v>0</v>
      </c>
      <c r="E292" s="15">
        <v>319.03</v>
      </c>
      <c r="F292" s="26">
        <v>1724.08</v>
      </c>
      <c r="G292" s="26">
        <v>33</v>
      </c>
      <c r="H292" s="16">
        <f t="shared" si="7"/>
        <v>1816.8799999999999</v>
      </c>
      <c r="I292" s="16">
        <f t="shared" si="7"/>
        <v>2047.08</v>
      </c>
      <c r="J292" s="16">
        <f t="shared" si="7"/>
        <v>2297.3900000000003</v>
      </c>
      <c r="K292" s="16">
        <f t="shared" si="6"/>
        <v>2652.46</v>
      </c>
      <c r="L292" s="27">
        <v>0</v>
      </c>
      <c r="M292" s="34">
        <v>319.03</v>
      </c>
      <c r="N292" s="18"/>
      <c r="O292" s="19"/>
      <c r="P292" s="12"/>
      <c r="Q292" s="12"/>
    </row>
    <row r="293" spans="1:17" s="13" customFormat="1" ht="14.25" customHeight="1">
      <c r="A293" s="33">
        <f>'до 150 кВт'!A293</f>
        <v>43597</v>
      </c>
      <c r="B293" s="14">
        <v>20</v>
      </c>
      <c r="C293" s="15">
        <v>1701.57</v>
      </c>
      <c r="D293" s="15">
        <v>0</v>
      </c>
      <c r="E293" s="15">
        <v>394.37</v>
      </c>
      <c r="F293" s="26">
        <v>1720.89</v>
      </c>
      <c r="G293" s="26">
        <v>33</v>
      </c>
      <c r="H293" s="16">
        <f t="shared" si="7"/>
        <v>1813.6899999999998</v>
      </c>
      <c r="I293" s="16">
        <f t="shared" si="7"/>
        <v>2043.8899999999999</v>
      </c>
      <c r="J293" s="16">
        <f t="shared" si="7"/>
        <v>2294.2000000000003</v>
      </c>
      <c r="K293" s="16">
        <f t="shared" si="6"/>
        <v>2649.27</v>
      </c>
      <c r="L293" s="27">
        <v>0</v>
      </c>
      <c r="M293" s="34">
        <v>394.37</v>
      </c>
      <c r="N293" s="18"/>
      <c r="O293" s="19"/>
      <c r="P293" s="12"/>
      <c r="Q293" s="12"/>
    </row>
    <row r="294" spans="1:17" s="13" customFormat="1" ht="14.25" customHeight="1">
      <c r="A294" s="33">
        <f>'до 150 кВт'!A294</f>
        <v>43597</v>
      </c>
      <c r="B294" s="14">
        <v>21</v>
      </c>
      <c r="C294" s="15">
        <v>1699.6</v>
      </c>
      <c r="D294" s="15">
        <v>0</v>
      </c>
      <c r="E294" s="15">
        <v>419.35</v>
      </c>
      <c r="F294" s="26">
        <v>1718.92</v>
      </c>
      <c r="G294" s="26">
        <v>33</v>
      </c>
      <c r="H294" s="16">
        <f t="shared" si="7"/>
        <v>1811.7199999999998</v>
      </c>
      <c r="I294" s="16">
        <f t="shared" si="7"/>
        <v>2041.9199999999998</v>
      </c>
      <c r="J294" s="16">
        <f t="shared" si="7"/>
        <v>2292.23</v>
      </c>
      <c r="K294" s="16">
        <f t="shared" si="6"/>
        <v>2647.3</v>
      </c>
      <c r="L294" s="27">
        <v>0</v>
      </c>
      <c r="M294" s="34">
        <v>419.35</v>
      </c>
      <c r="N294" s="18"/>
      <c r="O294" s="19"/>
      <c r="P294" s="12"/>
      <c r="Q294" s="12"/>
    </row>
    <row r="295" spans="1:17" s="13" customFormat="1" ht="14.25" customHeight="1">
      <c r="A295" s="33">
        <f>'до 150 кВт'!A295</f>
        <v>43597</v>
      </c>
      <c r="B295" s="14">
        <v>22</v>
      </c>
      <c r="C295" s="15">
        <v>1675.05</v>
      </c>
      <c r="D295" s="15">
        <v>0</v>
      </c>
      <c r="E295" s="15">
        <v>699.25</v>
      </c>
      <c r="F295" s="26">
        <v>1694.37</v>
      </c>
      <c r="G295" s="26">
        <v>33</v>
      </c>
      <c r="H295" s="16">
        <f t="shared" si="7"/>
        <v>1787.1699999999998</v>
      </c>
      <c r="I295" s="16">
        <f t="shared" si="7"/>
        <v>2017.37</v>
      </c>
      <c r="J295" s="16">
        <f t="shared" si="7"/>
        <v>2267.6800000000003</v>
      </c>
      <c r="K295" s="16">
        <f t="shared" si="6"/>
        <v>2622.75</v>
      </c>
      <c r="L295" s="27">
        <v>0</v>
      </c>
      <c r="M295" s="34">
        <v>699.25</v>
      </c>
      <c r="N295" s="18"/>
      <c r="O295" s="19"/>
      <c r="P295" s="12"/>
      <c r="Q295" s="12"/>
    </row>
    <row r="296" spans="1:17" s="13" customFormat="1" ht="14.25" customHeight="1">
      <c r="A296" s="33">
        <f>'до 150 кВт'!A296</f>
        <v>43597</v>
      </c>
      <c r="B296" s="14">
        <v>23</v>
      </c>
      <c r="C296" s="15">
        <v>1501.05</v>
      </c>
      <c r="D296" s="15">
        <v>0</v>
      </c>
      <c r="E296" s="15">
        <v>676.8</v>
      </c>
      <c r="F296" s="26">
        <v>1520.37</v>
      </c>
      <c r="G296" s="26">
        <v>33</v>
      </c>
      <c r="H296" s="16">
        <f t="shared" si="7"/>
        <v>1613.1699999999998</v>
      </c>
      <c r="I296" s="16">
        <f t="shared" si="7"/>
        <v>1843.37</v>
      </c>
      <c r="J296" s="16">
        <f t="shared" si="7"/>
        <v>2093.6800000000003</v>
      </c>
      <c r="K296" s="16">
        <f t="shared" si="6"/>
        <v>2448.75</v>
      </c>
      <c r="L296" s="27">
        <v>0</v>
      </c>
      <c r="M296" s="34">
        <v>676.8</v>
      </c>
      <c r="N296" s="18"/>
      <c r="O296" s="19"/>
      <c r="P296" s="12"/>
      <c r="Q296" s="12"/>
    </row>
    <row r="297" spans="1:17" s="13" customFormat="1" ht="14.25" customHeight="1">
      <c r="A297" s="33">
        <f>'до 150 кВт'!A297</f>
        <v>43598</v>
      </c>
      <c r="B297" s="14">
        <v>0</v>
      </c>
      <c r="C297" s="15">
        <v>1112.47</v>
      </c>
      <c r="D297" s="15">
        <v>0</v>
      </c>
      <c r="E297" s="15">
        <v>88.96</v>
      </c>
      <c r="F297" s="26">
        <v>1131.79</v>
      </c>
      <c r="G297" s="26">
        <v>33</v>
      </c>
      <c r="H297" s="16">
        <f t="shared" si="7"/>
        <v>1224.59</v>
      </c>
      <c r="I297" s="16">
        <f t="shared" si="7"/>
        <v>1454.79</v>
      </c>
      <c r="J297" s="16">
        <f t="shared" si="7"/>
        <v>1705.1000000000001</v>
      </c>
      <c r="K297" s="16">
        <f t="shared" si="6"/>
        <v>2060.17</v>
      </c>
      <c r="L297" s="27">
        <v>0</v>
      </c>
      <c r="M297" s="34">
        <v>88.96</v>
      </c>
      <c r="N297" s="18"/>
      <c r="O297" s="19"/>
      <c r="P297" s="12"/>
      <c r="Q297" s="12"/>
    </row>
    <row r="298" spans="1:17" s="13" customFormat="1" ht="14.25" customHeight="1">
      <c r="A298" s="33">
        <f>'до 150 кВт'!A298</f>
        <v>43598</v>
      </c>
      <c r="B298" s="14">
        <v>1</v>
      </c>
      <c r="C298" s="15">
        <v>1072.2</v>
      </c>
      <c r="D298" s="15">
        <v>0</v>
      </c>
      <c r="E298" s="15">
        <v>97.35</v>
      </c>
      <c r="F298" s="26">
        <v>1091.52</v>
      </c>
      <c r="G298" s="26">
        <v>33</v>
      </c>
      <c r="H298" s="16">
        <f t="shared" si="7"/>
        <v>1184.32</v>
      </c>
      <c r="I298" s="16">
        <f t="shared" si="7"/>
        <v>1414.52</v>
      </c>
      <c r="J298" s="16">
        <f t="shared" si="7"/>
        <v>1664.8300000000002</v>
      </c>
      <c r="K298" s="16">
        <f t="shared" si="6"/>
        <v>2019.8999999999999</v>
      </c>
      <c r="L298" s="27">
        <v>0</v>
      </c>
      <c r="M298" s="34">
        <v>97.35</v>
      </c>
      <c r="N298" s="18"/>
      <c r="O298" s="19"/>
      <c r="P298" s="12"/>
      <c r="Q298" s="12"/>
    </row>
    <row r="299" spans="1:17" s="13" customFormat="1" ht="14.25" customHeight="1">
      <c r="A299" s="33">
        <f>'до 150 кВт'!A299</f>
        <v>43598</v>
      </c>
      <c r="B299" s="14">
        <v>2</v>
      </c>
      <c r="C299" s="15">
        <v>1036.31</v>
      </c>
      <c r="D299" s="15">
        <v>0</v>
      </c>
      <c r="E299" s="15">
        <v>64.43</v>
      </c>
      <c r="F299" s="26">
        <v>1055.63</v>
      </c>
      <c r="G299" s="26">
        <v>33</v>
      </c>
      <c r="H299" s="16">
        <f t="shared" si="7"/>
        <v>1148.4299999999998</v>
      </c>
      <c r="I299" s="16">
        <f t="shared" si="7"/>
        <v>1378.6299999999999</v>
      </c>
      <c r="J299" s="16">
        <f t="shared" si="7"/>
        <v>1628.9399999999998</v>
      </c>
      <c r="K299" s="16">
        <f t="shared" si="6"/>
        <v>1984.01</v>
      </c>
      <c r="L299" s="27">
        <v>0</v>
      </c>
      <c r="M299" s="34">
        <v>64.43</v>
      </c>
      <c r="N299" s="18"/>
      <c r="O299" s="19"/>
      <c r="P299" s="12"/>
      <c r="Q299" s="12"/>
    </row>
    <row r="300" spans="1:17" s="13" customFormat="1" ht="14.25" customHeight="1">
      <c r="A300" s="33">
        <f>'до 150 кВт'!A300</f>
        <v>43598</v>
      </c>
      <c r="B300" s="14">
        <v>3</v>
      </c>
      <c r="C300" s="15">
        <v>1027.88</v>
      </c>
      <c r="D300" s="15">
        <v>0</v>
      </c>
      <c r="E300" s="15">
        <v>25.83</v>
      </c>
      <c r="F300" s="26">
        <v>1047.2</v>
      </c>
      <c r="G300" s="26">
        <v>33</v>
      </c>
      <c r="H300" s="16">
        <f t="shared" si="7"/>
        <v>1140</v>
      </c>
      <c r="I300" s="16">
        <f t="shared" si="7"/>
        <v>1370.2</v>
      </c>
      <c r="J300" s="16">
        <f t="shared" si="7"/>
        <v>1620.51</v>
      </c>
      <c r="K300" s="16">
        <f t="shared" si="6"/>
        <v>1975.5800000000002</v>
      </c>
      <c r="L300" s="27">
        <v>0</v>
      </c>
      <c r="M300" s="34">
        <v>25.83</v>
      </c>
      <c r="N300" s="18"/>
      <c r="O300" s="19"/>
      <c r="P300" s="12"/>
      <c r="Q300" s="12"/>
    </row>
    <row r="301" spans="1:17" s="13" customFormat="1" ht="14.25" customHeight="1">
      <c r="A301" s="33">
        <f>'до 150 кВт'!A301</f>
        <v>43598</v>
      </c>
      <c r="B301" s="14">
        <v>4</v>
      </c>
      <c r="C301" s="15">
        <v>1066.82</v>
      </c>
      <c r="D301" s="15">
        <v>15.07</v>
      </c>
      <c r="E301" s="15">
        <v>0</v>
      </c>
      <c r="F301" s="26">
        <v>1086.14</v>
      </c>
      <c r="G301" s="26">
        <v>33</v>
      </c>
      <c r="H301" s="16">
        <f t="shared" si="7"/>
        <v>1178.9399999999998</v>
      </c>
      <c r="I301" s="16">
        <f t="shared" si="7"/>
        <v>1409.1399999999999</v>
      </c>
      <c r="J301" s="16">
        <f t="shared" si="7"/>
        <v>1659.45</v>
      </c>
      <c r="K301" s="16">
        <f t="shared" si="6"/>
        <v>2014.5199999999998</v>
      </c>
      <c r="L301" s="27">
        <v>15.07</v>
      </c>
      <c r="M301" s="34">
        <v>0</v>
      </c>
      <c r="N301" s="18"/>
      <c r="O301" s="19"/>
      <c r="P301" s="12"/>
      <c r="Q301" s="12"/>
    </row>
    <row r="302" spans="1:17" s="13" customFormat="1" ht="14.25" customHeight="1">
      <c r="A302" s="33">
        <f>'до 150 кВт'!A302</f>
        <v>43598</v>
      </c>
      <c r="B302" s="14">
        <v>5</v>
      </c>
      <c r="C302" s="15">
        <v>1150.76</v>
      </c>
      <c r="D302" s="15">
        <v>186.86</v>
      </c>
      <c r="E302" s="15">
        <v>0</v>
      </c>
      <c r="F302" s="26">
        <v>1170.08</v>
      </c>
      <c r="G302" s="26">
        <v>33</v>
      </c>
      <c r="H302" s="16">
        <f t="shared" si="7"/>
        <v>1262.8799999999999</v>
      </c>
      <c r="I302" s="16">
        <f t="shared" si="7"/>
        <v>1493.08</v>
      </c>
      <c r="J302" s="16">
        <f t="shared" si="7"/>
        <v>1743.39</v>
      </c>
      <c r="K302" s="16">
        <f t="shared" si="6"/>
        <v>2098.46</v>
      </c>
      <c r="L302" s="27">
        <v>186.86</v>
      </c>
      <c r="M302" s="34">
        <v>0</v>
      </c>
      <c r="N302" s="18"/>
      <c r="O302" s="19"/>
      <c r="P302" s="12"/>
      <c r="Q302" s="12"/>
    </row>
    <row r="303" spans="1:17" s="13" customFormat="1" ht="14.25" customHeight="1">
      <c r="A303" s="33">
        <f>'до 150 кВт'!A303</f>
        <v>43598</v>
      </c>
      <c r="B303" s="14">
        <v>6</v>
      </c>
      <c r="C303" s="15">
        <v>1298</v>
      </c>
      <c r="D303" s="15">
        <v>49.75</v>
      </c>
      <c r="E303" s="15">
        <v>0</v>
      </c>
      <c r="F303" s="26">
        <v>1317.32</v>
      </c>
      <c r="G303" s="26">
        <v>33</v>
      </c>
      <c r="H303" s="16">
        <f t="shared" si="7"/>
        <v>1410.12</v>
      </c>
      <c r="I303" s="16">
        <f t="shared" si="7"/>
        <v>1640.32</v>
      </c>
      <c r="J303" s="16">
        <f t="shared" si="7"/>
        <v>1890.6299999999999</v>
      </c>
      <c r="K303" s="16">
        <f t="shared" si="6"/>
        <v>2245.7000000000003</v>
      </c>
      <c r="L303" s="27">
        <v>49.75</v>
      </c>
      <c r="M303" s="34">
        <v>0</v>
      </c>
      <c r="N303" s="18"/>
      <c r="O303" s="19"/>
      <c r="P303" s="12"/>
      <c r="Q303" s="12"/>
    </row>
    <row r="304" spans="1:17" s="13" customFormat="1" ht="14.25" customHeight="1">
      <c r="A304" s="33">
        <f>'до 150 кВт'!A304</f>
        <v>43598</v>
      </c>
      <c r="B304" s="14">
        <v>7</v>
      </c>
      <c r="C304" s="15">
        <v>1537.92</v>
      </c>
      <c r="D304" s="15">
        <v>0</v>
      </c>
      <c r="E304" s="15">
        <v>10.8</v>
      </c>
      <c r="F304" s="26">
        <v>1557.24</v>
      </c>
      <c r="G304" s="26">
        <v>33</v>
      </c>
      <c r="H304" s="16">
        <f t="shared" si="7"/>
        <v>1650.04</v>
      </c>
      <c r="I304" s="16">
        <f t="shared" si="7"/>
        <v>1880.24</v>
      </c>
      <c r="J304" s="16">
        <f t="shared" si="7"/>
        <v>2130.55</v>
      </c>
      <c r="K304" s="16">
        <f t="shared" si="6"/>
        <v>2485.6200000000003</v>
      </c>
      <c r="L304" s="27">
        <v>0</v>
      </c>
      <c r="M304" s="34">
        <v>10.8</v>
      </c>
      <c r="N304" s="18"/>
      <c r="O304" s="19"/>
      <c r="P304" s="12"/>
      <c r="Q304" s="12"/>
    </row>
    <row r="305" spans="1:17" s="13" customFormat="1" ht="14.25" customHeight="1">
      <c r="A305" s="33">
        <f>'до 150 кВт'!A305</f>
        <v>43598</v>
      </c>
      <c r="B305" s="14">
        <v>8</v>
      </c>
      <c r="C305" s="15">
        <v>1634.77</v>
      </c>
      <c r="D305" s="15">
        <v>56.18</v>
      </c>
      <c r="E305" s="15">
        <v>0</v>
      </c>
      <c r="F305" s="26">
        <v>1654.09</v>
      </c>
      <c r="G305" s="26">
        <v>33</v>
      </c>
      <c r="H305" s="16">
        <f t="shared" si="7"/>
        <v>1746.8899999999999</v>
      </c>
      <c r="I305" s="16">
        <f t="shared" si="7"/>
        <v>1977.09</v>
      </c>
      <c r="J305" s="16">
        <f t="shared" si="7"/>
        <v>2227.4</v>
      </c>
      <c r="K305" s="16">
        <f t="shared" si="6"/>
        <v>2582.4700000000003</v>
      </c>
      <c r="L305" s="27">
        <v>56.18</v>
      </c>
      <c r="M305" s="34">
        <v>0</v>
      </c>
      <c r="N305" s="18"/>
      <c r="O305" s="19"/>
      <c r="P305" s="12"/>
      <c r="Q305" s="12"/>
    </row>
    <row r="306" spans="1:17" s="13" customFormat="1" ht="14.25" customHeight="1">
      <c r="A306" s="33">
        <f>'до 150 кВт'!A306</f>
        <v>43598</v>
      </c>
      <c r="B306" s="14">
        <v>9</v>
      </c>
      <c r="C306" s="15">
        <v>1705.62</v>
      </c>
      <c r="D306" s="15">
        <v>0</v>
      </c>
      <c r="E306" s="15">
        <v>13.51</v>
      </c>
      <c r="F306" s="26">
        <v>1724.94</v>
      </c>
      <c r="G306" s="26">
        <v>33</v>
      </c>
      <c r="H306" s="16">
        <f t="shared" si="7"/>
        <v>1817.7399999999998</v>
      </c>
      <c r="I306" s="16">
        <f t="shared" si="7"/>
        <v>2047.9399999999998</v>
      </c>
      <c r="J306" s="16">
        <f t="shared" si="7"/>
        <v>2298.25</v>
      </c>
      <c r="K306" s="16">
        <f t="shared" si="6"/>
        <v>2653.32</v>
      </c>
      <c r="L306" s="27">
        <v>0</v>
      </c>
      <c r="M306" s="34">
        <v>13.51</v>
      </c>
      <c r="N306" s="18"/>
      <c r="O306" s="19"/>
      <c r="P306" s="12"/>
      <c r="Q306" s="12"/>
    </row>
    <row r="307" spans="1:17" s="13" customFormat="1" ht="14.25" customHeight="1">
      <c r="A307" s="33">
        <f>'до 150 кВт'!A307</f>
        <v>43598</v>
      </c>
      <c r="B307" s="14">
        <v>10</v>
      </c>
      <c r="C307" s="15">
        <v>1636.89</v>
      </c>
      <c r="D307" s="15">
        <v>0</v>
      </c>
      <c r="E307" s="15">
        <v>14.25</v>
      </c>
      <c r="F307" s="26">
        <v>1656.21</v>
      </c>
      <c r="G307" s="26">
        <v>33</v>
      </c>
      <c r="H307" s="16">
        <f t="shared" si="7"/>
        <v>1749.01</v>
      </c>
      <c r="I307" s="16">
        <f t="shared" si="7"/>
        <v>1979.21</v>
      </c>
      <c r="J307" s="16">
        <f t="shared" si="7"/>
        <v>2229.5200000000004</v>
      </c>
      <c r="K307" s="16">
        <f t="shared" si="6"/>
        <v>2584.59</v>
      </c>
      <c r="L307" s="27">
        <v>0</v>
      </c>
      <c r="M307" s="34">
        <v>14.25</v>
      </c>
      <c r="N307" s="18"/>
      <c r="O307" s="19"/>
      <c r="P307" s="12"/>
      <c r="Q307" s="12"/>
    </row>
    <row r="308" spans="1:17" s="13" customFormat="1" ht="14.25" customHeight="1">
      <c r="A308" s="33">
        <f>'до 150 кВт'!A308</f>
        <v>43598</v>
      </c>
      <c r="B308" s="14">
        <v>11</v>
      </c>
      <c r="C308" s="15">
        <v>1638.04</v>
      </c>
      <c r="D308" s="15">
        <v>0</v>
      </c>
      <c r="E308" s="15">
        <v>21.74</v>
      </c>
      <c r="F308" s="26">
        <v>1657.36</v>
      </c>
      <c r="G308" s="26">
        <v>33</v>
      </c>
      <c r="H308" s="16">
        <f t="shared" si="7"/>
        <v>1750.1599999999999</v>
      </c>
      <c r="I308" s="16">
        <f t="shared" si="7"/>
        <v>1980.36</v>
      </c>
      <c r="J308" s="16">
        <f t="shared" si="7"/>
        <v>2230.67</v>
      </c>
      <c r="K308" s="16">
        <f t="shared" si="6"/>
        <v>2585.7400000000002</v>
      </c>
      <c r="L308" s="27">
        <v>0</v>
      </c>
      <c r="M308" s="34">
        <v>21.74</v>
      </c>
      <c r="N308" s="18"/>
      <c r="O308" s="19"/>
      <c r="P308" s="12"/>
      <c r="Q308" s="12"/>
    </row>
    <row r="309" spans="1:17" s="13" customFormat="1" ht="14.25" customHeight="1">
      <c r="A309" s="33">
        <f>'до 150 кВт'!A309</f>
        <v>43598</v>
      </c>
      <c r="B309" s="14">
        <v>12</v>
      </c>
      <c r="C309" s="15">
        <v>1661.65</v>
      </c>
      <c r="D309" s="15">
        <v>0</v>
      </c>
      <c r="E309" s="15">
        <v>46.88</v>
      </c>
      <c r="F309" s="26">
        <v>1680.97</v>
      </c>
      <c r="G309" s="26">
        <v>33</v>
      </c>
      <c r="H309" s="16">
        <f t="shared" si="7"/>
        <v>1773.77</v>
      </c>
      <c r="I309" s="16">
        <f t="shared" si="7"/>
        <v>2003.97</v>
      </c>
      <c r="J309" s="16">
        <f t="shared" si="7"/>
        <v>2254.28</v>
      </c>
      <c r="K309" s="16">
        <f t="shared" si="6"/>
        <v>2609.3500000000004</v>
      </c>
      <c r="L309" s="27">
        <v>0</v>
      </c>
      <c r="M309" s="34">
        <v>46.88</v>
      </c>
      <c r="N309" s="18"/>
      <c r="O309" s="19"/>
      <c r="P309" s="12"/>
      <c r="Q309" s="12"/>
    </row>
    <row r="310" spans="1:17" s="13" customFormat="1" ht="14.25" customHeight="1">
      <c r="A310" s="33">
        <f>'до 150 кВт'!A310</f>
        <v>43598</v>
      </c>
      <c r="B310" s="14">
        <v>13</v>
      </c>
      <c r="C310" s="15">
        <v>1631.97</v>
      </c>
      <c r="D310" s="15">
        <v>0</v>
      </c>
      <c r="E310" s="15">
        <v>135.49</v>
      </c>
      <c r="F310" s="26">
        <v>1651.29</v>
      </c>
      <c r="G310" s="26">
        <v>33</v>
      </c>
      <c r="H310" s="16">
        <f t="shared" si="7"/>
        <v>1744.09</v>
      </c>
      <c r="I310" s="16">
        <f t="shared" si="7"/>
        <v>1974.29</v>
      </c>
      <c r="J310" s="16">
        <f t="shared" si="7"/>
        <v>2224.6000000000004</v>
      </c>
      <c r="K310" s="16">
        <f t="shared" si="6"/>
        <v>2579.67</v>
      </c>
      <c r="L310" s="27">
        <v>0</v>
      </c>
      <c r="M310" s="34">
        <v>135.49</v>
      </c>
      <c r="N310" s="18"/>
      <c r="O310" s="19"/>
      <c r="P310" s="12"/>
      <c r="Q310" s="12"/>
    </row>
    <row r="311" spans="1:17" s="13" customFormat="1" ht="14.25" customHeight="1">
      <c r="A311" s="33">
        <f>'до 150 кВт'!A311</f>
        <v>43598</v>
      </c>
      <c r="B311" s="14">
        <v>14</v>
      </c>
      <c r="C311" s="15">
        <v>1630.61</v>
      </c>
      <c r="D311" s="15">
        <v>0</v>
      </c>
      <c r="E311" s="15">
        <v>120.58</v>
      </c>
      <c r="F311" s="26">
        <v>1649.93</v>
      </c>
      <c r="G311" s="26">
        <v>33</v>
      </c>
      <c r="H311" s="16">
        <f t="shared" si="7"/>
        <v>1742.7299999999998</v>
      </c>
      <c r="I311" s="16">
        <f t="shared" si="7"/>
        <v>1972.9299999999998</v>
      </c>
      <c r="J311" s="16">
        <f t="shared" si="7"/>
        <v>2223.2400000000002</v>
      </c>
      <c r="K311" s="16">
        <f t="shared" si="6"/>
        <v>2578.31</v>
      </c>
      <c r="L311" s="27">
        <v>0</v>
      </c>
      <c r="M311" s="34">
        <v>120.58</v>
      </c>
      <c r="N311" s="18"/>
      <c r="O311" s="19"/>
      <c r="P311" s="12"/>
      <c r="Q311" s="12"/>
    </row>
    <row r="312" spans="1:17" s="13" customFormat="1" ht="14.25" customHeight="1">
      <c r="A312" s="33">
        <f>'до 150 кВт'!A312</f>
        <v>43598</v>
      </c>
      <c r="B312" s="14">
        <v>15</v>
      </c>
      <c r="C312" s="15">
        <v>1626.11</v>
      </c>
      <c r="D312" s="15">
        <v>0</v>
      </c>
      <c r="E312" s="15">
        <v>131.6</v>
      </c>
      <c r="F312" s="26">
        <v>1645.43</v>
      </c>
      <c r="G312" s="26">
        <v>33</v>
      </c>
      <c r="H312" s="16">
        <f t="shared" si="7"/>
        <v>1738.2299999999998</v>
      </c>
      <c r="I312" s="16">
        <f t="shared" si="7"/>
        <v>1968.4299999999998</v>
      </c>
      <c r="J312" s="16">
        <f t="shared" si="7"/>
        <v>2218.7400000000002</v>
      </c>
      <c r="K312" s="16">
        <f t="shared" si="6"/>
        <v>2573.81</v>
      </c>
      <c r="L312" s="27">
        <v>0</v>
      </c>
      <c r="M312" s="34">
        <v>131.6</v>
      </c>
      <c r="N312" s="18"/>
      <c r="O312" s="19"/>
      <c r="P312" s="12"/>
      <c r="Q312" s="12"/>
    </row>
    <row r="313" spans="1:17" s="13" customFormat="1" ht="14.25" customHeight="1">
      <c r="A313" s="33">
        <f>'до 150 кВт'!A313</f>
        <v>43598</v>
      </c>
      <c r="B313" s="14">
        <v>16</v>
      </c>
      <c r="C313" s="15">
        <v>1624.62</v>
      </c>
      <c r="D313" s="15">
        <v>0</v>
      </c>
      <c r="E313" s="15">
        <v>166.17</v>
      </c>
      <c r="F313" s="26">
        <v>1643.94</v>
      </c>
      <c r="G313" s="26">
        <v>33</v>
      </c>
      <c r="H313" s="16">
        <f t="shared" si="7"/>
        <v>1736.7399999999998</v>
      </c>
      <c r="I313" s="16">
        <f t="shared" si="7"/>
        <v>1966.9399999999998</v>
      </c>
      <c r="J313" s="16">
        <f t="shared" si="7"/>
        <v>2217.25</v>
      </c>
      <c r="K313" s="16">
        <f t="shared" si="6"/>
        <v>2572.32</v>
      </c>
      <c r="L313" s="27">
        <v>0</v>
      </c>
      <c r="M313" s="34">
        <v>166.17</v>
      </c>
      <c r="N313" s="18"/>
      <c r="O313" s="19"/>
      <c r="P313" s="12"/>
      <c r="Q313" s="12"/>
    </row>
    <row r="314" spans="1:17" s="13" customFormat="1" ht="14.25" customHeight="1">
      <c r="A314" s="33">
        <f>'до 150 кВт'!A314</f>
        <v>43598</v>
      </c>
      <c r="B314" s="14">
        <v>17</v>
      </c>
      <c r="C314" s="15">
        <v>1621.72</v>
      </c>
      <c r="D314" s="15">
        <v>0</v>
      </c>
      <c r="E314" s="15">
        <v>175.08</v>
      </c>
      <c r="F314" s="26">
        <v>1641.04</v>
      </c>
      <c r="G314" s="26">
        <v>33</v>
      </c>
      <c r="H314" s="16">
        <f t="shared" si="7"/>
        <v>1733.84</v>
      </c>
      <c r="I314" s="16">
        <f t="shared" si="7"/>
        <v>1964.04</v>
      </c>
      <c r="J314" s="16">
        <f t="shared" si="7"/>
        <v>2214.3500000000004</v>
      </c>
      <c r="K314" s="16">
        <f t="shared" si="6"/>
        <v>2569.42</v>
      </c>
      <c r="L314" s="27">
        <v>0</v>
      </c>
      <c r="M314" s="34">
        <v>175.08</v>
      </c>
      <c r="N314" s="18"/>
      <c r="O314" s="19"/>
      <c r="P314" s="12"/>
      <c r="Q314" s="12"/>
    </row>
    <row r="315" spans="1:17" s="13" customFormat="1" ht="14.25" customHeight="1">
      <c r="A315" s="33">
        <f>'до 150 кВт'!A315</f>
        <v>43598</v>
      </c>
      <c r="B315" s="14">
        <v>18</v>
      </c>
      <c r="C315" s="15">
        <v>1615.8</v>
      </c>
      <c r="D315" s="15">
        <v>0</v>
      </c>
      <c r="E315" s="15">
        <v>191.04</v>
      </c>
      <c r="F315" s="26">
        <v>1635.12</v>
      </c>
      <c r="G315" s="26">
        <v>33</v>
      </c>
      <c r="H315" s="16">
        <f t="shared" si="7"/>
        <v>1727.9199999999998</v>
      </c>
      <c r="I315" s="16">
        <f t="shared" si="7"/>
        <v>1958.12</v>
      </c>
      <c r="J315" s="16">
        <f t="shared" si="7"/>
        <v>2208.4300000000003</v>
      </c>
      <c r="K315" s="16">
        <f t="shared" si="6"/>
        <v>2563.5</v>
      </c>
      <c r="L315" s="27">
        <v>0</v>
      </c>
      <c r="M315" s="34">
        <v>191.04</v>
      </c>
      <c r="N315" s="18"/>
      <c r="O315" s="19"/>
      <c r="P315" s="12"/>
      <c r="Q315" s="12"/>
    </row>
    <row r="316" spans="1:17" s="13" customFormat="1" ht="14.25" customHeight="1">
      <c r="A316" s="33">
        <f>'до 150 кВт'!A316</f>
        <v>43598</v>
      </c>
      <c r="B316" s="14">
        <v>19</v>
      </c>
      <c r="C316" s="15">
        <v>1690.18</v>
      </c>
      <c r="D316" s="15">
        <v>0</v>
      </c>
      <c r="E316" s="15">
        <v>276.79</v>
      </c>
      <c r="F316" s="26">
        <v>1709.5</v>
      </c>
      <c r="G316" s="26">
        <v>33</v>
      </c>
      <c r="H316" s="16">
        <f t="shared" si="7"/>
        <v>1802.3</v>
      </c>
      <c r="I316" s="16">
        <f t="shared" si="7"/>
        <v>2032.5</v>
      </c>
      <c r="J316" s="16">
        <f t="shared" si="7"/>
        <v>2282.8100000000004</v>
      </c>
      <c r="K316" s="16">
        <f t="shared" si="6"/>
        <v>2637.88</v>
      </c>
      <c r="L316" s="27">
        <v>0</v>
      </c>
      <c r="M316" s="34">
        <v>276.79</v>
      </c>
      <c r="N316" s="18"/>
      <c r="O316" s="19"/>
      <c r="P316" s="12"/>
      <c r="Q316" s="12"/>
    </row>
    <row r="317" spans="1:17" s="13" customFormat="1" ht="14.25" customHeight="1">
      <c r="A317" s="33">
        <f>'до 150 кВт'!A317</f>
        <v>43598</v>
      </c>
      <c r="B317" s="14">
        <v>20</v>
      </c>
      <c r="C317" s="15">
        <v>1687.99</v>
      </c>
      <c r="D317" s="15">
        <v>0</v>
      </c>
      <c r="E317" s="15">
        <v>323.71</v>
      </c>
      <c r="F317" s="26">
        <v>1707.31</v>
      </c>
      <c r="G317" s="26">
        <v>33</v>
      </c>
      <c r="H317" s="16">
        <f t="shared" si="7"/>
        <v>1800.11</v>
      </c>
      <c r="I317" s="16">
        <f t="shared" si="7"/>
        <v>2030.31</v>
      </c>
      <c r="J317" s="16">
        <f t="shared" si="7"/>
        <v>2280.6200000000003</v>
      </c>
      <c r="K317" s="16">
        <f t="shared" si="6"/>
        <v>2635.69</v>
      </c>
      <c r="L317" s="27">
        <v>0</v>
      </c>
      <c r="M317" s="34">
        <v>323.71</v>
      </c>
      <c r="N317" s="18"/>
      <c r="O317" s="19"/>
      <c r="P317" s="12"/>
      <c r="Q317" s="12"/>
    </row>
    <row r="318" spans="1:17" s="13" customFormat="1" ht="14.25" customHeight="1">
      <c r="A318" s="33">
        <f>'до 150 кВт'!A318</f>
        <v>43598</v>
      </c>
      <c r="B318" s="14">
        <v>21</v>
      </c>
      <c r="C318" s="15">
        <v>1701.99</v>
      </c>
      <c r="D318" s="15">
        <v>0</v>
      </c>
      <c r="E318" s="15">
        <v>289.86</v>
      </c>
      <c r="F318" s="26">
        <v>1721.31</v>
      </c>
      <c r="G318" s="26">
        <v>33</v>
      </c>
      <c r="H318" s="16">
        <f t="shared" si="7"/>
        <v>1814.11</v>
      </c>
      <c r="I318" s="16">
        <f t="shared" si="7"/>
        <v>2044.31</v>
      </c>
      <c r="J318" s="16">
        <f t="shared" si="7"/>
        <v>2294.6200000000003</v>
      </c>
      <c r="K318" s="16">
        <f t="shared" si="6"/>
        <v>2649.69</v>
      </c>
      <c r="L318" s="27">
        <v>0</v>
      </c>
      <c r="M318" s="34">
        <v>289.86</v>
      </c>
      <c r="N318" s="18"/>
      <c r="O318" s="19"/>
      <c r="P318" s="12"/>
      <c r="Q318" s="12"/>
    </row>
    <row r="319" spans="1:17" s="13" customFormat="1" ht="14.25" customHeight="1">
      <c r="A319" s="33">
        <f>'до 150 кВт'!A319</f>
        <v>43598</v>
      </c>
      <c r="B319" s="14">
        <v>22</v>
      </c>
      <c r="C319" s="15">
        <v>1654.26</v>
      </c>
      <c r="D319" s="15">
        <v>0</v>
      </c>
      <c r="E319" s="15">
        <v>542.62</v>
      </c>
      <c r="F319" s="26">
        <v>1673.58</v>
      </c>
      <c r="G319" s="26">
        <v>33</v>
      </c>
      <c r="H319" s="16">
        <f t="shared" si="7"/>
        <v>1766.3799999999999</v>
      </c>
      <c r="I319" s="16">
        <f t="shared" si="7"/>
        <v>1996.58</v>
      </c>
      <c r="J319" s="16">
        <f t="shared" si="7"/>
        <v>2246.8900000000003</v>
      </c>
      <c r="K319" s="16">
        <f t="shared" si="6"/>
        <v>2601.96</v>
      </c>
      <c r="L319" s="27">
        <v>0</v>
      </c>
      <c r="M319" s="34">
        <v>542.62</v>
      </c>
      <c r="N319" s="18"/>
      <c r="O319" s="19"/>
      <c r="P319" s="12"/>
      <c r="Q319" s="12"/>
    </row>
    <row r="320" spans="1:17" s="13" customFormat="1" ht="14.25" customHeight="1">
      <c r="A320" s="33">
        <f>'до 150 кВт'!A320</f>
        <v>43598</v>
      </c>
      <c r="B320" s="14">
        <v>23</v>
      </c>
      <c r="C320" s="15">
        <v>1393.89</v>
      </c>
      <c r="D320" s="15">
        <v>0</v>
      </c>
      <c r="E320" s="15">
        <v>376.12</v>
      </c>
      <c r="F320" s="26">
        <v>1413.21</v>
      </c>
      <c r="G320" s="26">
        <v>33</v>
      </c>
      <c r="H320" s="16">
        <f t="shared" si="7"/>
        <v>1506.01</v>
      </c>
      <c r="I320" s="16">
        <f t="shared" si="7"/>
        <v>1736.21</v>
      </c>
      <c r="J320" s="16">
        <f t="shared" si="7"/>
        <v>1986.5200000000002</v>
      </c>
      <c r="K320" s="16">
        <f t="shared" si="6"/>
        <v>2341.59</v>
      </c>
      <c r="L320" s="27">
        <v>0</v>
      </c>
      <c r="M320" s="34">
        <v>376.12</v>
      </c>
      <c r="N320" s="18"/>
      <c r="O320" s="19"/>
      <c r="P320" s="12"/>
      <c r="Q320" s="12"/>
    </row>
    <row r="321" spans="1:17" s="13" customFormat="1" ht="14.25" customHeight="1">
      <c r="A321" s="33">
        <f>'до 150 кВт'!A321</f>
        <v>43599</v>
      </c>
      <c r="B321" s="14">
        <v>0</v>
      </c>
      <c r="C321" s="15">
        <v>1215.03</v>
      </c>
      <c r="D321" s="15">
        <v>0</v>
      </c>
      <c r="E321" s="15">
        <v>163.47</v>
      </c>
      <c r="F321" s="26">
        <v>1234.35</v>
      </c>
      <c r="G321" s="26">
        <v>33</v>
      </c>
      <c r="H321" s="16">
        <f t="shared" si="7"/>
        <v>1327.1499999999999</v>
      </c>
      <c r="I321" s="16">
        <f t="shared" si="7"/>
        <v>1557.35</v>
      </c>
      <c r="J321" s="16">
        <f t="shared" si="7"/>
        <v>1807.66</v>
      </c>
      <c r="K321" s="16">
        <f t="shared" si="6"/>
        <v>2162.73</v>
      </c>
      <c r="L321" s="27">
        <v>0</v>
      </c>
      <c r="M321" s="34">
        <v>163.47</v>
      </c>
      <c r="N321" s="18"/>
      <c r="O321" s="19"/>
      <c r="P321" s="12"/>
      <c r="Q321" s="12"/>
    </row>
    <row r="322" spans="1:17" s="13" customFormat="1" ht="14.25" customHeight="1">
      <c r="A322" s="33">
        <f>'до 150 кВт'!A322</f>
        <v>43599</v>
      </c>
      <c r="B322" s="14">
        <v>1</v>
      </c>
      <c r="C322" s="15">
        <v>1138.39</v>
      </c>
      <c r="D322" s="15">
        <v>0</v>
      </c>
      <c r="E322" s="15">
        <v>174.6</v>
      </c>
      <c r="F322" s="26">
        <v>1157.71</v>
      </c>
      <c r="G322" s="26">
        <v>33</v>
      </c>
      <c r="H322" s="16">
        <f t="shared" si="7"/>
        <v>1250.51</v>
      </c>
      <c r="I322" s="16">
        <f t="shared" si="7"/>
        <v>1480.71</v>
      </c>
      <c r="J322" s="16">
        <f t="shared" si="7"/>
        <v>1731.0200000000002</v>
      </c>
      <c r="K322" s="16">
        <f t="shared" si="6"/>
        <v>2086.09</v>
      </c>
      <c r="L322" s="27">
        <v>0</v>
      </c>
      <c r="M322" s="34">
        <v>174.6</v>
      </c>
      <c r="N322" s="18"/>
      <c r="O322" s="19"/>
      <c r="P322" s="12"/>
      <c r="Q322" s="12"/>
    </row>
    <row r="323" spans="1:17" s="13" customFormat="1" ht="14.25" customHeight="1">
      <c r="A323" s="33">
        <f>'до 150 кВт'!A323</f>
        <v>43599</v>
      </c>
      <c r="B323" s="14">
        <v>2</v>
      </c>
      <c r="C323" s="15">
        <v>1087.76</v>
      </c>
      <c r="D323" s="15">
        <v>0</v>
      </c>
      <c r="E323" s="15">
        <v>127.46</v>
      </c>
      <c r="F323" s="26">
        <v>1107.08</v>
      </c>
      <c r="G323" s="26">
        <v>33</v>
      </c>
      <c r="H323" s="16">
        <f t="shared" si="7"/>
        <v>1199.8799999999999</v>
      </c>
      <c r="I323" s="16">
        <f t="shared" si="7"/>
        <v>1430.08</v>
      </c>
      <c r="J323" s="16">
        <f t="shared" si="7"/>
        <v>1680.39</v>
      </c>
      <c r="K323" s="16">
        <f t="shared" si="6"/>
        <v>2035.4599999999998</v>
      </c>
      <c r="L323" s="27">
        <v>0</v>
      </c>
      <c r="M323" s="34">
        <v>127.46</v>
      </c>
      <c r="N323" s="18"/>
      <c r="O323" s="19"/>
      <c r="P323" s="12"/>
      <c r="Q323" s="12"/>
    </row>
    <row r="324" spans="1:17" s="13" customFormat="1" ht="14.25" customHeight="1">
      <c r="A324" s="33">
        <f>'до 150 кВт'!A324</f>
        <v>43599</v>
      </c>
      <c r="B324" s="14">
        <v>3</v>
      </c>
      <c r="C324" s="15">
        <v>1074.97</v>
      </c>
      <c r="D324" s="15">
        <v>0</v>
      </c>
      <c r="E324" s="15">
        <v>76.32</v>
      </c>
      <c r="F324" s="26">
        <v>1094.29</v>
      </c>
      <c r="G324" s="26">
        <v>33</v>
      </c>
      <c r="H324" s="16">
        <f t="shared" si="7"/>
        <v>1187.09</v>
      </c>
      <c r="I324" s="16">
        <f t="shared" si="7"/>
        <v>1417.29</v>
      </c>
      <c r="J324" s="16">
        <f t="shared" si="7"/>
        <v>1667.6000000000001</v>
      </c>
      <c r="K324" s="16">
        <f t="shared" si="6"/>
        <v>2022.6699999999998</v>
      </c>
      <c r="L324" s="27">
        <v>0</v>
      </c>
      <c r="M324" s="34">
        <v>76.32</v>
      </c>
      <c r="N324" s="18"/>
      <c r="O324" s="19"/>
      <c r="P324" s="12"/>
      <c r="Q324" s="12"/>
    </row>
    <row r="325" spans="1:17" s="13" customFormat="1" ht="14.25" customHeight="1">
      <c r="A325" s="33">
        <f>'до 150 кВт'!A325</f>
        <v>43599</v>
      </c>
      <c r="B325" s="14">
        <v>4</v>
      </c>
      <c r="C325" s="15">
        <v>1119.53</v>
      </c>
      <c r="D325" s="15">
        <v>0</v>
      </c>
      <c r="E325" s="15">
        <v>16.48</v>
      </c>
      <c r="F325" s="26">
        <v>1138.85</v>
      </c>
      <c r="G325" s="26">
        <v>33</v>
      </c>
      <c r="H325" s="16">
        <f t="shared" si="7"/>
        <v>1231.6499999999999</v>
      </c>
      <c r="I325" s="16">
        <f t="shared" si="7"/>
        <v>1461.85</v>
      </c>
      <c r="J325" s="16">
        <f t="shared" si="7"/>
        <v>1712.16</v>
      </c>
      <c r="K325" s="16">
        <f t="shared" si="6"/>
        <v>2067.23</v>
      </c>
      <c r="L325" s="27">
        <v>0</v>
      </c>
      <c r="M325" s="34">
        <v>16.48</v>
      </c>
      <c r="N325" s="18"/>
      <c r="O325" s="19"/>
      <c r="P325" s="12"/>
      <c r="Q325" s="12"/>
    </row>
    <row r="326" spans="1:17" s="13" customFormat="1" ht="14.25" customHeight="1">
      <c r="A326" s="33">
        <f>'до 150 кВт'!A326</f>
        <v>43599</v>
      </c>
      <c r="B326" s="14">
        <v>5</v>
      </c>
      <c r="C326" s="15">
        <v>1311.9</v>
      </c>
      <c r="D326" s="15">
        <v>63</v>
      </c>
      <c r="E326" s="15">
        <v>0</v>
      </c>
      <c r="F326" s="26">
        <v>1331.22</v>
      </c>
      <c r="G326" s="26">
        <v>33</v>
      </c>
      <c r="H326" s="16">
        <f t="shared" si="7"/>
        <v>1424.02</v>
      </c>
      <c r="I326" s="16">
        <f t="shared" si="7"/>
        <v>1654.22</v>
      </c>
      <c r="J326" s="16">
        <f t="shared" si="7"/>
        <v>1904.53</v>
      </c>
      <c r="K326" s="16">
        <f t="shared" si="6"/>
        <v>2259.6000000000004</v>
      </c>
      <c r="L326" s="27">
        <v>63</v>
      </c>
      <c r="M326" s="34">
        <v>0</v>
      </c>
      <c r="N326" s="18"/>
      <c r="O326" s="19"/>
      <c r="P326" s="12"/>
      <c r="Q326" s="12"/>
    </row>
    <row r="327" spans="1:17" s="13" customFormat="1" ht="14.25" customHeight="1">
      <c r="A327" s="33">
        <f>'до 150 кВт'!A327</f>
        <v>43599</v>
      </c>
      <c r="B327" s="14">
        <v>6</v>
      </c>
      <c r="C327" s="15">
        <v>1531.5</v>
      </c>
      <c r="D327" s="15">
        <v>0</v>
      </c>
      <c r="E327" s="15">
        <v>43.15</v>
      </c>
      <c r="F327" s="26">
        <v>1550.82</v>
      </c>
      <c r="G327" s="26">
        <v>33</v>
      </c>
      <c r="H327" s="16">
        <f t="shared" si="7"/>
        <v>1643.62</v>
      </c>
      <c r="I327" s="16">
        <f t="shared" si="7"/>
        <v>1873.82</v>
      </c>
      <c r="J327" s="16">
        <f t="shared" si="7"/>
        <v>2124.13</v>
      </c>
      <c r="K327" s="16">
        <f t="shared" si="6"/>
        <v>2479.2000000000003</v>
      </c>
      <c r="L327" s="27">
        <v>0</v>
      </c>
      <c r="M327" s="34">
        <v>43.15</v>
      </c>
      <c r="N327" s="18"/>
      <c r="O327" s="19"/>
      <c r="P327" s="12"/>
      <c r="Q327" s="12"/>
    </row>
    <row r="328" spans="1:17" s="13" customFormat="1" ht="14.25" customHeight="1">
      <c r="A328" s="33">
        <f>'до 150 кВт'!A328</f>
        <v>43599</v>
      </c>
      <c r="B328" s="14">
        <v>7</v>
      </c>
      <c r="C328" s="15">
        <v>1616.01</v>
      </c>
      <c r="D328" s="15">
        <v>29.17</v>
      </c>
      <c r="E328" s="15">
        <v>0</v>
      </c>
      <c r="F328" s="26">
        <v>1635.33</v>
      </c>
      <c r="G328" s="26">
        <v>33</v>
      </c>
      <c r="H328" s="16">
        <f t="shared" si="7"/>
        <v>1728.1299999999999</v>
      </c>
      <c r="I328" s="16">
        <f t="shared" si="7"/>
        <v>1958.33</v>
      </c>
      <c r="J328" s="16">
        <f t="shared" si="7"/>
        <v>2208.6400000000003</v>
      </c>
      <c r="K328" s="16">
        <f t="shared" si="6"/>
        <v>2563.71</v>
      </c>
      <c r="L328" s="27">
        <v>29.17</v>
      </c>
      <c r="M328" s="34">
        <v>0</v>
      </c>
      <c r="N328" s="18"/>
      <c r="O328" s="19"/>
      <c r="P328" s="12"/>
      <c r="Q328" s="12"/>
    </row>
    <row r="329" spans="1:17" s="13" customFormat="1" ht="14.25" customHeight="1">
      <c r="A329" s="33">
        <f>'до 150 кВт'!A329</f>
        <v>43599</v>
      </c>
      <c r="B329" s="14">
        <v>8</v>
      </c>
      <c r="C329" s="15">
        <v>1632.22</v>
      </c>
      <c r="D329" s="15">
        <v>100.97</v>
      </c>
      <c r="E329" s="15">
        <v>0</v>
      </c>
      <c r="F329" s="26">
        <v>1651.54</v>
      </c>
      <c r="G329" s="26">
        <v>33</v>
      </c>
      <c r="H329" s="16">
        <f t="shared" si="7"/>
        <v>1744.34</v>
      </c>
      <c r="I329" s="16">
        <f t="shared" si="7"/>
        <v>1974.54</v>
      </c>
      <c r="J329" s="16">
        <f t="shared" si="7"/>
        <v>2224.8500000000004</v>
      </c>
      <c r="K329" s="16">
        <f t="shared" si="7"/>
        <v>2579.92</v>
      </c>
      <c r="L329" s="27">
        <v>100.97</v>
      </c>
      <c r="M329" s="34">
        <v>0</v>
      </c>
      <c r="N329" s="18"/>
      <c r="O329" s="19"/>
      <c r="P329" s="12"/>
      <c r="Q329" s="12"/>
    </row>
    <row r="330" spans="1:17" s="13" customFormat="1" ht="14.25" customHeight="1">
      <c r="A330" s="33">
        <f>'до 150 кВт'!A330</f>
        <v>43599</v>
      </c>
      <c r="B330" s="14">
        <v>9</v>
      </c>
      <c r="C330" s="15">
        <v>1649.28</v>
      </c>
      <c r="D330" s="15">
        <v>86.52</v>
      </c>
      <c r="E330" s="15">
        <v>0</v>
      </c>
      <c r="F330" s="26">
        <v>1668.6</v>
      </c>
      <c r="G330" s="26">
        <v>33</v>
      </c>
      <c r="H330" s="16">
        <f aca="true" t="shared" si="8" ref="H330:K393">SUM($C330,$G330,R$4,R$6)</f>
        <v>1761.3999999999999</v>
      </c>
      <c r="I330" s="16">
        <f t="shared" si="8"/>
        <v>1991.6</v>
      </c>
      <c r="J330" s="16">
        <f t="shared" si="8"/>
        <v>2241.9100000000003</v>
      </c>
      <c r="K330" s="16">
        <f t="shared" si="8"/>
        <v>2596.98</v>
      </c>
      <c r="L330" s="27">
        <v>86.52</v>
      </c>
      <c r="M330" s="34">
        <v>0</v>
      </c>
      <c r="N330" s="18"/>
      <c r="O330" s="19"/>
      <c r="P330" s="12"/>
      <c r="Q330" s="12"/>
    </row>
    <row r="331" spans="1:17" s="13" customFormat="1" ht="14.25" customHeight="1">
      <c r="A331" s="33">
        <f>'до 150 кВт'!A331</f>
        <v>43599</v>
      </c>
      <c r="B331" s="14">
        <v>10</v>
      </c>
      <c r="C331" s="15">
        <v>1643.29</v>
      </c>
      <c r="D331" s="15">
        <v>7.11</v>
      </c>
      <c r="E331" s="15">
        <v>0</v>
      </c>
      <c r="F331" s="26">
        <v>1662.61</v>
      </c>
      <c r="G331" s="26">
        <v>33</v>
      </c>
      <c r="H331" s="16">
        <f t="shared" si="8"/>
        <v>1755.4099999999999</v>
      </c>
      <c r="I331" s="16">
        <f t="shared" si="8"/>
        <v>1985.61</v>
      </c>
      <c r="J331" s="16">
        <f t="shared" si="8"/>
        <v>2235.92</v>
      </c>
      <c r="K331" s="16">
        <f t="shared" si="8"/>
        <v>2590.9900000000002</v>
      </c>
      <c r="L331" s="27">
        <v>7.11</v>
      </c>
      <c r="M331" s="34">
        <v>0</v>
      </c>
      <c r="N331" s="18"/>
      <c r="O331" s="19"/>
      <c r="P331" s="12"/>
      <c r="Q331" s="12"/>
    </row>
    <row r="332" spans="1:17" s="13" customFormat="1" ht="14.25" customHeight="1">
      <c r="A332" s="33">
        <f>'до 150 кВт'!A332</f>
        <v>43599</v>
      </c>
      <c r="B332" s="14">
        <v>11</v>
      </c>
      <c r="C332" s="15">
        <v>1676.72</v>
      </c>
      <c r="D332" s="15">
        <v>0</v>
      </c>
      <c r="E332" s="15">
        <v>54.31</v>
      </c>
      <c r="F332" s="26">
        <v>1696.04</v>
      </c>
      <c r="G332" s="26">
        <v>33</v>
      </c>
      <c r="H332" s="16">
        <f t="shared" si="8"/>
        <v>1788.84</v>
      </c>
      <c r="I332" s="16">
        <f t="shared" si="8"/>
        <v>2019.04</v>
      </c>
      <c r="J332" s="16">
        <f t="shared" si="8"/>
        <v>2269.3500000000004</v>
      </c>
      <c r="K332" s="16">
        <f t="shared" si="8"/>
        <v>2624.42</v>
      </c>
      <c r="L332" s="27">
        <v>0</v>
      </c>
      <c r="M332" s="34">
        <v>54.31</v>
      </c>
      <c r="N332" s="18"/>
      <c r="O332" s="19"/>
      <c r="P332" s="12"/>
      <c r="Q332" s="12"/>
    </row>
    <row r="333" spans="1:17" s="13" customFormat="1" ht="14.25" customHeight="1">
      <c r="A333" s="33">
        <f>'до 150 кВт'!A333</f>
        <v>43599</v>
      </c>
      <c r="B333" s="14">
        <v>12</v>
      </c>
      <c r="C333" s="15">
        <v>1630.85</v>
      </c>
      <c r="D333" s="15">
        <v>0</v>
      </c>
      <c r="E333" s="15">
        <v>96.4</v>
      </c>
      <c r="F333" s="26">
        <v>1650.17</v>
      </c>
      <c r="G333" s="26">
        <v>33</v>
      </c>
      <c r="H333" s="16">
        <f t="shared" si="8"/>
        <v>1742.9699999999998</v>
      </c>
      <c r="I333" s="16">
        <f t="shared" si="8"/>
        <v>1973.1699999999998</v>
      </c>
      <c r="J333" s="16">
        <f t="shared" si="8"/>
        <v>2223.48</v>
      </c>
      <c r="K333" s="16">
        <f t="shared" si="8"/>
        <v>2578.55</v>
      </c>
      <c r="L333" s="27">
        <v>0</v>
      </c>
      <c r="M333" s="34">
        <v>96.4</v>
      </c>
      <c r="N333" s="18"/>
      <c r="O333" s="19"/>
      <c r="P333" s="12"/>
      <c r="Q333" s="12"/>
    </row>
    <row r="334" spans="1:17" s="13" customFormat="1" ht="14.25" customHeight="1">
      <c r="A334" s="33">
        <f>'до 150 кВт'!A334</f>
        <v>43599</v>
      </c>
      <c r="B334" s="14">
        <v>13</v>
      </c>
      <c r="C334" s="15">
        <v>1637.56</v>
      </c>
      <c r="D334" s="15">
        <v>0</v>
      </c>
      <c r="E334" s="15">
        <v>106.2</v>
      </c>
      <c r="F334" s="26">
        <v>1656.88</v>
      </c>
      <c r="G334" s="26">
        <v>33</v>
      </c>
      <c r="H334" s="16">
        <f t="shared" si="8"/>
        <v>1749.6799999999998</v>
      </c>
      <c r="I334" s="16">
        <f t="shared" si="8"/>
        <v>1979.8799999999999</v>
      </c>
      <c r="J334" s="16">
        <f t="shared" si="8"/>
        <v>2230.19</v>
      </c>
      <c r="K334" s="16">
        <f t="shared" si="8"/>
        <v>2585.26</v>
      </c>
      <c r="L334" s="27">
        <v>0</v>
      </c>
      <c r="M334" s="34">
        <v>106.2</v>
      </c>
      <c r="N334" s="18"/>
      <c r="O334" s="19"/>
      <c r="P334" s="12"/>
      <c r="Q334" s="12"/>
    </row>
    <row r="335" spans="1:17" s="13" customFormat="1" ht="14.25" customHeight="1">
      <c r="A335" s="33">
        <f>'до 150 кВт'!A335</f>
        <v>43599</v>
      </c>
      <c r="B335" s="14">
        <v>14</v>
      </c>
      <c r="C335" s="15">
        <v>1630.69</v>
      </c>
      <c r="D335" s="15">
        <v>0</v>
      </c>
      <c r="E335" s="15">
        <v>96.87</v>
      </c>
      <c r="F335" s="26">
        <v>1650.01</v>
      </c>
      <c r="G335" s="26">
        <v>33</v>
      </c>
      <c r="H335" s="16">
        <f t="shared" si="8"/>
        <v>1742.81</v>
      </c>
      <c r="I335" s="16">
        <f t="shared" si="8"/>
        <v>1973.01</v>
      </c>
      <c r="J335" s="16">
        <f t="shared" si="8"/>
        <v>2223.32</v>
      </c>
      <c r="K335" s="16">
        <f t="shared" si="8"/>
        <v>2578.3900000000003</v>
      </c>
      <c r="L335" s="27">
        <v>0</v>
      </c>
      <c r="M335" s="34">
        <v>96.87</v>
      </c>
      <c r="N335" s="18"/>
      <c r="O335" s="19"/>
      <c r="P335" s="12"/>
      <c r="Q335" s="12"/>
    </row>
    <row r="336" spans="1:17" s="13" customFormat="1" ht="14.25" customHeight="1">
      <c r="A336" s="33">
        <f>'до 150 кВт'!A336</f>
        <v>43599</v>
      </c>
      <c r="B336" s="14">
        <v>15</v>
      </c>
      <c r="C336" s="15">
        <v>1628</v>
      </c>
      <c r="D336" s="15">
        <v>0</v>
      </c>
      <c r="E336" s="15">
        <v>105.15</v>
      </c>
      <c r="F336" s="26">
        <v>1647.32</v>
      </c>
      <c r="G336" s="26">
        <v>33</v>
      </c>
      <c r="H336" s="16">
        <f t="shared" si="8"/>
        <v>1740.12</v>
      </c>
      <c r="I336" s="16">
        <f t="shared" si="8"/>
        <v>1970.32</v>
      </c>
      <c r="J336" s="16">
        <f t="shared" si="8"/>
        <v>2220.63</v>
      </c>
      <c r="K336" s="16">
        <f t="shared" si="8"/>
        <v>2575.7000000000003</v>
      </c>
      <c r="L336" s="27">
        <v>0</v>
      </c>
      <c r="M336" s="34">
        <v>105.15</v>
      </c>
      <c r="N336" s="18"/>
      <c r="O336" s="19"/>
      <c r="P336" s="12"/>
      <c r="Q336" s="12"/>
    </row>
    <row r="337" spans="1:17" s="13" customFormat="1" ht="14.25" customHeight="1">
      <c r="A337" s="33">
        <f>'до 150 кВт'!A337</f>
        <v>43599</v>
      </c>
      <c r="B337" s="14">
        <v>16</v>
      </c>
      <c r="C337" s="15">
        <v>1626.9</v>
      </c>
      <c r="D337" s="15">
        <v>0</v>
      </c>
      <c r="E337" s="15">
        <v>115.72</v>
      </c>
      <c r="F337" s="26">
        <v>1646.22</v>
      </c>
      <c r="G337" s="26">
        <v>33</v>
      </c>
      <c r="H337" s="16">
        <f t="shared" si="8"/>
        <v>1739.02</v>
      </c>
      <c r="I337" s="16">
        <f t="shared" si="8"/>
        <v>1969.22</v>
      </c>
      <c r="J337" s="16">
        <f t="shared" si="8"/>
        <v>2219.53</v>
      </c>
      <c r="K337" s="16">
        <f t="shared" si="8"/>
        <v>2574.6000000000004</v>
      </c>
      <c r="L337" s="27">
        <v>0</v>
      </c>
      <c r="M337" s="34">
        <v>115.72</v>
      </c>
      <c r="N337" s="18"/>
      <c r="O337" s="19"/>
      <c r="P337" s="12"/>
      <c r="Q337" s="12"/>
    </row>
    <row r="338" spans="1:17" s="13" customFormat="1" ht="14.25" customHeight="1">
      <c r="A338" s="33">
        <f>'до 150 кВт'!A338</f>
        <v>43599</v>
      </c>
      <c r="B338" s="14">
        <v>17</v>
      </c>
      <c r="C338" s="15">
        <v>1628.97</v>
      </c>
      <c r="D338" s="15">
        <v>0</v>
      </c>
      <c r="E338" s="15">
        <v>120.17</v>
      </c>
      <c r="F338" s="26">
        <v>1648.29</v>
      </c>
      <c r="G338" s="26">
        <v>33</v>
      </c>
      <c r="H338" s="16">
        <f t="shared" si="8"/>
        <v>1741.09</v>
      </c>
      <c r="I338" s="16">
        <f t="shared" si="8"/>
        <v>1971.29</v>
      </c>
      <c r="J338" s="16">
        <f t="shared" si="8"/>
        <v>2221.6000000000004</v>
      </c>
      <c r="K338" s="16">
        <f t="shared" si="8"/>
        <v>2576.67</v>
      </c>
      <c r="L338" s="27">
        <v>0</v>
      </c>
      <c r="M338" s="34">
        <v>120.17</v>
      </c>
      <c r="N338" s="18"/>
      <c r="O338" s="19"/>
      <c r="P338" s="12"/>
      <c r="Q338" s="12"/>
    </row>
    <row r="339" spans="1:17" s="13" customFormat="1" ht="14.25" customHeight="1">
      <c r="A339" s="33">
        <f>'до 150 кВт'!A339</f>
        <v>43599</v>
      </c>
      <c r="B339" s="14">
        <v>18</v>
      </c>
      <c r="C339" s="15">
        <v>1622.31</v>
      </c>
      <c r="D339" s="15">
        <v>0</v>
      </c>
      <c r="E339" s="15">
        <v>39.09</v>
      </c>
      <c r="F339" s="26">
        <v>1641.63</v>
      </c>
      <c r="G339" s="26">
        <v>33</v>
      </c>
      <c r="H339" s="16">
        <f t="shared" si="8"/>
        <v>1734.4299999999998</v>
      </c>
      <c r="I339" s="16">
        <f t="shared" si="8"/>
        <v>1964.6299999999999</v>
      </c>
      <c r="J339" s="16">
        <f t="shared" si="8"/>
        <v>2214.94</v>
      </c>
      <c r="K339" s="16">
        <f t="shared" si="8"/>
        <v>2570.01</v>
      </c>
      <c r="L339" s="27">
        <v>0</v>
      </c>
      <c r="M339" s="34">
        <v>39.09</v>
      </c>
      <c r="N339" s="18"/>
      <c r="O339" s="19"/>
      <c r="P339" s="12"/>
      <c r="Q339" s="12"/>
    </row>
    <row r="340" spans="1:17" s="13" customFormat="1" ht="14.25" customHeight="1">
      <c r="A340" s="33">
        <f>'до 150 кВт'!A340</f>
        <v>43599</v>
      </c>
      <c r="B340" s="14">
        <v>19</v>
      </c>
      <c r="C340" s="15">
        <v>1692.14</v>
      </c>
      <c r="D340" s="15">
        <v>0</v>
      </c>
      <c r="E340" s="15">
        <v>143.9</v>
      </c>
      <c r="F340" s="26">
        <v>1711.46</v>
      </c>
      <c r="G340" s="26">
        <v>33</v>
      </c>
      <c r="H340" s="16">
        <f t="shared" si="8"/>
        <v>1804.26</v>
      </c>
      <c r="I340" s="16">
        <f t="shared" si="8"/>
        <v>2034.46</v>
      </c>
      <c r="J340" s="16">
        <f t="shared" si="8"/>
        <v>2284.7700000000004</v>
      </c>
      <c r="K340" s="16">
        <f t="shared" si="8"/>
        <v>2639.84</v>
      </c>
      <c r="L340" s="27">
        <v>0</v>
      </c>
      <c r="M340" s="34">
        <v>143.9</v>
      </c>
      <c r="N340" s="18"/>
      <c r="O340" s="19"/>
      <c r="P340" s="12"/>
      <c r="Q340" s="12"/>
    </row>
    <row r="341" spans="1:17" s="13" customFormat="1" ht="14.25" customHeight="1">
      <c r="A341" s="33">
        <f>'до 150 кВт'!A341</f>
        <v>43599</v>
      </c>
      <c r="B341" s="14">
        <v>20</v>
      </c>
      <c r="C341" s="15">
        <v>1631.09</v>
      </c>
      <c r="D341" s="15">
        <v>0</v>
      </c>
      <c r="E341" s="15">
        <v>74.13</v>
      </c>
      <c r="F341" s="26">
        <v>1650.41</v>
      </c>
      <c r="G341" s="26">
        <v>33</v>
      </c>
      <c r="H341" s="16">
        <f t="shared" si="8"/>
        <v>1743.2099999999998</v>
      </c>
      <c r="I341" s="16">
        <f t="shared" si="8"/>
        <v>1973.4099999999999</v>
      </c>
      <c r="J341" s="16">
        <f t="shared" si="8"/>
        <v>2223.7200000000003</v>
      </c>
      <c r="K341" s="16">
        <f t="shared" si="8"/>
        <v>2578.79</v>
      </c>
      <c r="L341" s="27">
        <v>0</v>
      </c>
      <c r="M341" s="34">
        <v>74.13</v>
      </c>
      <c r="N341" s="18"/>
      <c r="O341" s="19"/>
      <c r="P341" s="12"/>
      <c r="Q341" s="12"/>
    </row>
    <row r="342" spans="1:17" s="13" customFormat="1" ht="14.25" customHeight="1">
      <c r="A342" s="33">
        <f>'до 150 кВт'!A342</f>
        <v>43599</v>
      </c>
      <c r="B342" s="14">
        <v>21</v>
      </c>
      <c r="C342" s="15">
        <v>1749.1</v>
      </c>
      <c r="D342" s="15">
        <v>0</v>
      </c>
      <c r="E342" s="15">
        <v>254.76</v>
      </c>
      <c r="F342" s="26">
        <v>1768.42</v>
      </c>
      <c r="G342" s="26">
        <v>33</v>
      </c>
      <c r="H342" s="16">
        <f t="shared" si="8"/>
        <v>1861.2199999999998</v>
      </c>
      <c r="I342" s="16">
        <f t="shared" si="8"/>
        <v>2091.42</v>
      </c>
      <c r="J342" s="16">
        <f t="shared" si="8"/>
        <v>2341.73</v>
      </c>
      <c r="K342" s="16">
        <f t="shared" si="8"/>
        <v>2696.8</v>
      </c>
      <c r="L342" s="27">
        <v>0</v>
      </c>
      <c r="M342" s="34">
        <v>254.76</v>
      </c>
      <c r="N342" s="18"/>
      <c r="O342" s="19"/>
      <c r="P342" s="12"/>
      <c r="Q342" s="12"/>
    </row>
    <row r="343" spans="1:17" s="13" customFormat="1" ht="14.25" customHeight="1">
      <c r="A343" s="33">
        <f>'до 150 кВт'!A343</f>
        <v>43599</v>
      </c>
      <c r="B343" s="14">
        <v>22</v>
      </c>
      <c r="C343" s="15">
        <v>1682.48</v>
      </c>
      <c r="D343" s="15">
        <v>0</v>
      </c>
      <c r="E343" s="15">
        <v>373.74</v>
      </c>
      <c r="F343" s="26">
        <v>1701.8</v>
      </c>
      <c r="G343" s="26">
        <v>33</v>
      </c>
      <c r="H343" s="16">
        <f t="shared" si="8"/>
        <v>1794.6</v>
      </c>
      <c r="I343" s="16">
        <f t="shared" si="8"/>
        <v>2024.8</v>
      </c>
      <c r="J343" s="16">
        <f t="shared" si="8"/>
        <v>2275.11</v>
      </c>
      <c r="K343" s="16">
        <f t="shared" si="8"/>
        <v>2630.1800000000003</v>
      </c>
      <c r="L343" s="27">
        <v>0</v>
      </c>
      <c r="M343" s="34">
        <v>373.74</v>
      </c>
      <c r="N343" s="18"/>
      <c r="O343" s="19"/>
      <c r="P343" s="12"/>
      <c r="Q343" s="12"/>
    </row>
    <row r="344" spans="1:17" s="13" customFormat="1" ht="14.25" customHeight="1">
      <c r="A344" s="33">
        <f>'до 150 кВт'!A344</f>
        <v>43599</v>
      </c>
      <c r="B344" s="14">
        <v>23</v>
      </c>
      <c r="C344" s="15">
        <v>1521.47</v>
      </c>
      <c r="D344" s="15">
        <v>0</v>
      </c>
      <c r="E344" s="15">
        <v>437.19</v>
      </c>
      <c r="F344" s="26">
        <v>1540.79</v>
      </c>
      <c r="G344" s="26">
        <v>33</v>
      </c>
      <c r="H344" s="16">
        <f t="shared" si="8"/>
        <v>1633.59</v>
      </c>
      <c r="I344" s="16">
        <f t="shared" si="8"/>
        <v>1863.79</v>
      </c>
      <c r="J344" s="16">
        <f t="shared" si="8"/>
        <v>2114.1000000000004</v>
      </c>
      <c r="K344" s="16">
        <f t="shared" si="8"/>
        <v>2469.17</v>
      </c>
      <c r="L344" s="27">
        <v>0</v>
      </c>
      <c r="M344" s="34">
        <v>437.19</v>
      </c>
      <c r="N344" s="18"/>
      <c r="O344" s="19"/>
      <c r="P344" s="12"/>
      <c r="Q344" s="12"/>
    </row>
    <row r="345" spans="1:17" s="13" customFormat="1" ht="14.25" customHeight="1">
      <c r="A345" s="33">
        <f>'до 150 кВт'!A345</f>
        <v>43600</v>
      </c>
      <c r="B345" s="14">
        <v>0</v>
      </c>
      <c r="C345" s="15">
        <v>1348.6</v>
      </c>
      <c r="D345" s="15">
        <v>0</v>
      </c>
      <c r="E345" s="15">
        <v>236.64</v>
      </c>
      <c r="F345" s="26">
        <v>1367.92</v>
      </c>
      <c r="G345" s="26">
        <v>33</v>
      </c>
      <c r="H345" s="16">
        <f t="shared" si="8"/>
        <v>1460.7199999999998</v>
      </c>
      <c r="I345" s="16">
        <f t="shared" si="8"/>
        <v>1690.9199999999998</v>
      </c>
      <c r="J345" s="16">
        <f t="shared" si="8"/>
        <v>1941.2299999999998</v>
      </c>
      <c r="K345" s="16">
        <f t="shared" si="8"/>
        <v>2296.3</v>
      </c>
      <c r="L345" s="27">
        <v>0</v>
      </c>
      <c r="M345" s="34">
        <v>236.64</v>
      </c>
      <c r="N345" s="18"/>
      <c r="O345" s="19"/>
      <c r="P345" s="12"/>
      <c r="Q345" s="12"/>
    </row>
    <row r="346" spans="1:17" s="13" customFormat="1" ht="14.25" customHeight="1">
      <c r="A346" s="33">
        <f>'до 150 кВт'!A346</f>
        <v>43600</v>
      </c>
      <c r="B346" s="14">
        <v>1</v>
      </c>
      <c r="C346" s="15">
        <v>1195.31</v>
      </c>
      <c r="D346" s="15">
        <v>1152.58</v>
      </c>
      <c r="E346" s="15">
        <v>0</v>
      </c>
      <c r="F346" s="26">
        <v>1214.63</v>
      </c>
      <c r="G346" s="26">
        <v>33</v>
      </c>
      <c r="H346" s="16">
        <f t="shared" si="8"/>
        <v>1307.4299999999998</v>
      </c>
      <c r="I346" s="16">
        <f t="shared" si="8"/>
        <v>1537.6299999999999</v>
      </c>
      <c r="J346" s="16">
        <f t="shared" si="8"/>
        <v>1787.9399999999998</v>
      </c>
      <c r="K346" s="16">
        <f t="shared" si="8"/>
        <v>2143.01</v>
      </c>
      <c r="L346" s="27">
        <v>1152.58</v>
      </c>
      <c r="M346" s="34">
        <v>0</v>
      </c>
      <c r="N346" s="18"/>
      <c r="O346" s="19"/>
      <c r="P346" s="12"/>
      <c r="Q346" s="12"/>
    </row>
    <row r="347" spans="1:17" s="13" customFormat="1" ht="14.25" customHeight="1">
      <c r="A347" s="33">
        <f>'до 150 кВт'!A347</f>
        <v>43600</v>
      </c>
      <c r="B347" s="14">
        <v>2</v>
      </c>
      <c r="C347" s="15">
        <v>1159.66</v>
      </c>
      <c r="D347" s="15">
        <v>0</v>
      </c>
      <c r="E347" s="15">
        <v>203.9</v>
      </c>
      <c r="F347" s="26">
        <v>1178.98</v>
      </c>
      <c r="G347" s="26">
        <v>33</v>
      </c>
      <c r="H347" s="16">
        <f t="shared" si="8"/>
        <v>1271.78</v>
      </c>
      <c r="I347" s="16">
        <f t="shared" si="8"/>
        <v>1501.98</v>
      </c>
      <c r="J347" s="16">
        <f t="shared" si="8"/>
        <v>1752.2900000000002</v>
      </c>
      <c r="K347" s="16">
        <f t="shared" si="8"/>
        <v>2107.36</v>
      </c>
      <c r="L347" s="27">
        <v>0</v>
      </c>
      <c r="M347" s="34">
        <v>203.9</v>
      </c>
      <c r="N347" s="18"/>
      <c r="O347" s="19"/>
      <c r="P347" s="12"/>
      <c r="Q347" s="12"/>
    </row>
    <row r="348" spans="1:17" s="13" customFormat="1" ht="14.25" customHeight="1">
      <c r="A348" s="33">
        <f>'до 150 кВт'!A348</f>
        <v>43600</v>
      </c>
      <c r="B348" s="14">
        <v>3</v>
      </c>
      <c r="C348" s="15">
        <v>1150.99</v>
      </c>
      <c r="D348" s="15">
        <v>0</v>
      </c>
      <c r="E348" s="15">
        <v>200.4</v>
      </c>
      <c r="F348" s="26">
        <v>1170.31</v>
      </c>
      <c r="G348" s="26">
        <v>33</v>
      </c>
      <c r="H348" s="16">
        <f t="shared" si="8"/>
        <v>1263.11</v>
      </c>
      <c r="I348" s="16">
        <f t="shared" si="8"/>
        <v>1493.31</v>
      </c>
      <c r="J348" s="16">
        <f t="shared" si="8"/>
        <v>1743.6200000000001</v>
      </c>
      <c r="K348" s="16">
        <f t="shared" si="8"/>
        <v>2098.69</v>
      </c>
      <c r="L348" s="27">
        <v>0</v>
      </c>
      <c r="M348" s="34">
        <v>200.4</v>
      </c>
      <c r="N348" s="18"/>
      <c r="O348" s="19"/>
      <c r="P348" s="12"/>
      <c r="Q348" s="12"/>
    </row>
    <row r="349" spans="1:17" s="13" customFormat="1" ht="14.25" customHeight="1">
      <c r="A349" s="33">
        <f>'до 150 кВт'!A349</f>
        <v>43600</v>
      </c>
      <c r="B349" s="14">
        <v>4</v>
      </c>
      <c r="C349" s="15">
        <v>1210.22</v>
      </c>
      <c r="D349" s="15">
        <v>0</v>
      </c>
      <c r="E349" s="15">
        <v>46.63</v>
      </c>
      <c r="F349" s="26">
        <v>1229.54</v>
      </c>
      <c r="G349" s="26">
        <v>33</v>
      </c>
      <c r="H349" s="16">
        <f t="shared" si="8"/>
        <v>1322.34</v>
      </c>
      <c r="I349" s="16">
        <f t="shared" si="8"/>
        <v>1552.54</v>
      </c>
      <c r="J349" s="16">
        <f t="shared" si="8"/>
        <v>1802.8500000000001</v>
      </c>
      <c r="K349" s="16">
        <f t="shared" si="8"/>
        <v>2157.92</v>
      </c>
      <c r="L349" s="27">
        <v>0</v>
      </c>
      <c r="M349" s="34">
        <v>46.63</v>
      </c>
      <c r="N349" s="18"/>
      <c r="O349" s="19"/>
      <c r="P349" s="12"/>
      <c r="Q349" s="12"/>
    </row>
    <row r="350" spans="1:17" s="13" customFormat="1" ht="14.25" customHeight="1">
      <c r="A350" s="33">
        <f>'до 150 кВт'!A350</f>
        <v>43600</v>
      </c>
      <c r="B350" s="14">
        <v>5</v>
      </c>
      <c r="C350" s="15">
        <v>1455.39</v>
      </c>
      <c r="D350" s="15">
        <v>149.05</v>
      </c>
      <c r="E350" s="15">
        <v>0</v>
      </c>
      <c r="F350" s="26">
        <v>1474.71</v>
      </c>
      <c r="G350" s="26">
        <v>33</v>
      </c>
      <c r="H350" s="16">
        <f t="shared" si="8"/>
        <v>1567.51</v>
      </c>
      <c r="I350" s="16">
        <f t="shared" si="8"/>
        <v>1797.71</v>
      </c>
      <c r="J350" s="16">
        <f t="shared" si="8"/>
        <v>2048.0200000000004</v>
      </c>
      <c r="K350" s="16">
        <f t="shared" si="8"/>
        <v>2403.09</v>
      </c>
      <c r="L350" s="27">
        <v>149.05</v>
      </c>
      <c r="M350" s="34">
        <v>0</v>
      </c>
      <c r="N350" s="18"/>
      <c r="O350" s="19"/>
      <c r="P350" s="12"/>
      <c r="Q350" s="12"/>
    </row>
    <row r="351" spans="1:17" s="13" customFormat="1" ht="14.25" customHeight="1">
      <c r="A351" s="33">
        <f>'до 150 кВт'!A351</f>
        <v>43600</v>
      </c>
      <c r="B351" s="14">
        <v>6</v>
      </c>
      <c r="C351" s="15">
        <v>1575.76</v>
      </c>
      <c r="D351" s="15">
        <v>0</v>
      </c>
      <c r="E351" s="15">
        <v>86.66</v>
      </c>
      <c r="F351" s="26">
        <v>1595.08</v>
      </c>
      <c r="G351" s="26">
        <v>33</v>
      </c>
      <c r="H351" s="16">
        <f t="shared" si="8"/>
        <v>1687.8799999999999</v>
      </c>
      <c r="I351" s="16">
        <f t="shared" si="8"/>
        <v>1918.08</v>
      </c>
      <c r="J351" s="16">
        <f t="shared" si="8"/>
        <v>2168.3900000000003</v>
      </c>
      <c r="K351" s="16">
        <f t="shared" si="8"/>
        <v>2523.46</v>
      </c>
      <c r="L351" s="27">
        <v>0</v>
      </c>
      <c r="M351" s="34">
        <v>86.66</v>
      </c>
      <c r="N351" s="18"/>
      <c r="O351" s="19"/>
      <c r="P351" s="12"/>
      <c r="Q351" s="12"/>
    </row>
    <row r="352" spans="1:17" s="13" customFormat="1" ht="14.25" customHeight="1">
      <c r="A352" s="33">
        <f>'до 150 кВт'!A352</f>
        <v>43600</v>
      </c>
      <c r="B352" s="14">
        <v>7</v>
      </c>
      <c r="C352" s="15">
        <v>1638.46</v>
      </c>
      <c r="D352" s="15">
        <v>87.6</v>
      </c>
      <c r="E352" s="15">
        <v>0</v>
      </c>
      <c r="F352" s="26">
        <v>1657.78</v>
      </c>
      <c r="G352" s="26">
        <v>33</v>
      </c>
      <c r="H352" s="16">
        <f t="shared" si="8"/>
        <v>1750.58</v>
      </c>
      <c r="I352" s="16">
        <f t="shared" si="8"/>
        <v>1980.78</v>
      </c>
      <c r="J352" s="16">
        <f t="shared" si="8"/>
        <v>2231.09</v>
      </c>
      <c r="K352" s="16">
        <f t="shared" si="8"/>
        <v>2586.1600000000003</v>
      </c>
      <c r="L352" s="27">
        <v>87.6</v>
      </c>
      <c r="M352" s="34">
        <v>0</v>
      </c>
      <c r="N352" s="18"/>
      <c r="O352" s="19"/>
      <c r="P352" s="12"/>
      <c r="Q352" s="12"/>
    </row>
    <row r="353" spans="1:17" s="13" customFormat="1" ht="14.25" customHeight="1">
      <c r="A353" s="33">
        <f>'до 150 кВт'!A353</f>
        <v>43600</v>
      </c>
      <c r="B353" s="14">
        <v>8</v>
      </c>
      <c r="C353" s="15">
        <v>1725.53</v>
      </c>
      <c r="D353" s="15">
        <v>0.77</v>
      </c>
      <c r="E353" s="15">
        <v>0</v>
      </c>
      <c r="F353" s="26">
        <v>1744.85</v>
      </c>
      <c r="G353" s="26">
        <v>33</v>
      </c>
      <c r="H353" s="16">
        <f t="shared" si="8"/>
        <v>1837.6499999999999</v>
      </c>
      <c r="I353" s="16">
        <f t="shared" si="8"/>
        <v>2067.8500000000004</v>
      </c>
      <c r="J353" s="16">
        <f t="shared" si="8"/>
        <v>2318.1600000000003</v>
      </c>
      <c r="K353" s="16">
        <f t="shared" si="8"/>
        <v>2673.23</v>
      </c>
      <c r="L353" s="27">
        <v>0.77</v>
      </c>
      <c r="M353" s="34">
        <v>0</v>
      </c>
      <c r="N353" s="18"/>
      <c r="O353" s="19"/>
      <c r="P353" s="12"/>
      <c r="Q353" s="12"/>
    </row>
    <row r="354" spans="1:17" s="13" customFormat="1" ht="14.25" customHeight="1">
      <c r="A354" s="33">
        <f>'до 150 кВт'!A354</f>
        <v>43600</v>
      </c>
      <c r="B354" s="14">
        <v>9</v>
      </c>
      <c r="C354" s="15">
        <v>1736.95</v>
      </c>
      <c r="D354" s="15">
        <v>31.14</v>
      </c>
      <c r="E354" s="15">
        <v>0</v>
      </c>
      <c r="F354" s="26">
        <v>1756.27</v>
      </c>
      <c r="G354" s="26">
        <v>33</v>
      </c>
      <c r="H354" s="16">
        <f t="shared" si="8"/>
        <v>1849.07</v>
      </c>
      <c r="I354" s="16">
        <f t="shared" si="8"/>
        <v>2079.2700000000004</v>
      </c>
      <c r="J354" s="16">
        <f t="shared" si="8"/>
        <v>2329.5800000000004</v>
      </c>
      <c r="K354" s="16">
        <f t="shared" si="8"/>
        <v>2684.65</v>
      </c>
      <c r="L354" s="27">
        <v>31.14</v>
      </c>
      <c r="M354" s="34">
        <v>0</v>
      </c>
      <c r="N354" s="18"/>
      <c r="O354" s="19"/>
      <c r="P354" s="12"/>
      <c r="Q354" s="12"/>
    </row>
    <row r="355" spans="1:17" s="13" customFormat="1" ht="14.25" customHeight="1">
      <c r="A355" s="33">
        <f>'до 150 кВт'!A355</f>
        <v>43600</v>
      </c>
      <c r="B355" s="14">
        <v>10</v>
      </c>
      <c r="C355" s="15">
        <v>1737.84</v>
      </c>
      <c r="D355" s="15">
        <v>11.46</v>
      </c>
      <c r="E355" s="15">
        <v>0</v>
      </c>
      <c r="F355" s="26">
        <v>1757.16</v>
      </c>
      <c r="G355" s="26">
        <v>33</v>
      </c>
      <c r="H355" s="16">
        <f t="shared" si="8"/>
        <v>1849.9599999999998</v>
      </c>
      <c r="I355" s="16">
        <f t="shared" si="8"/>
        <v>2080.1600000000003</v>
      </c>
      <c r="J355" s="16">
        <f t="shared" si="8"/>
        <v>2330.4700000000003</v>
      </c>
      <c r="K355" s="16">
        <f t="shared" si="8"/>
        <v>2685.54</v>
      </c>
      <c r="L355" s="27">
        <v>11.46</v>
      </c>
      <c r="M355" s="34">
        <v>0</v>
      </c>
      <c r="N355" s="18"/>
      <c r="O355" s="19"/>
      <c r="P355" s="12"/>
      <c r="Q355" s="12"/>
    </row>
    <row r="356" spans="1:17" s="13" customFormat="1" ht="14.25" customHeight="1">
      <c r="A356" s="33">
        <f>'до 150 кВт'!A356</f>
        <v>43600</v>
      </c>
      <c r="B356" s="14">
        <v>11</v>
      </c>
      <c r="C356" s="15">
        <v>1735.4</v>
      </c>
      <c r="D356" s="15">
        <v>15.76</v>
      </c>
      <c r="E356" s="15">
        <v>0</v>
      </c>
      <c r="F356" s="26">
        <v>1754.72</v>
      </c>
      <c r="G356" s="26">
        <v>33</v>
      </c>
      <c r="H356" s="16">
        <f t="shared" si="8"/>
        <v>1847.52</v>
      </c>
      <c r="I356" s="16">
        <f t="shared" si="8"/>
        <v>2077.7200000000003</v>
      </c>
      <c r="J356" s="16">
        <f t="shared" si="8"/>
        <v>2328.03</v>
      </c>
      <c r="K356" s="16">
        <f t="shared" si="8"/>
        <v>2683.1000000000004</v>
      </c>
      <c r="L356" s="27">
        <v>15.76</v>
      </c>
      <c r="M356" s="34">
        <v>0</v>
      </c>
      <c r="N356" s="18"/>
      <c r="O356" s="19"/>
      <c r="P356" s="12"/>
      <c r="Q356" s="12"/>
    </row>
    <row r="357" spans="1:17" s="13" customFormat="1" ht="14.25" customHeight="1">
      <c r="A357" s="33">
        <f>'до 150 кВт'!A357</f>
        <v>43600</v>
      </c>
      <c r="B357" s="14">
        <v>12</v>
      </c>
      <c r="C357" s="15">
        <v>1728.49</v>
      </c>
      <c r="D357" s="15">
        <v>8.46</v>
      </c>
      <c r="E357" s="15">
        <v>0</v>
      </c>
      <c r="F357" s="26">
        <v>1747.81</v>
      </c>
      <c r="G357" s="26">
        <v>33</v>
      </c>
      <c r="H357" s="16">
        <f t="shared" si="8"/>
        <v>1840.61</v>
      </c>
      <c r="I357" s="16">
        <f t="shared" si="8"/>
        <v>2070.8100000000004</v>
      </c>
      <c r="J357" s="16">
        <f t="shared" si="8"/>
        <v>2321.1200000000003</v>
      </c>
      <c r="K357" s="16">
        <f t="shared" si="8"/>
        <v>2676.19</v>
      </c>
      <c r="L357" s="27">
        <v>8.46</v>
      </c>
      <c r="M357" s="34">
        <v>0</v>
      </c>
      <c r="N357" s="18"/>
      <c r="O357" s="19"/>
      <c r="P357" s="12"/>
      <c r="Q357" s="12"/>
    </row>
    <row r="358" spans="1:17" s="13" customFormat="1" ht="14.25" customHeight="1">
      <c r="A358" s="33">
        <f>'до 150 кВт'!A358</f>
        <v>43600</v>
      </c>
      <c r="B358" s="14">
        <v>13</v>
      </c>
      <c r="C358" s="15">
        <v>1726.02</v>
      </c>
      <c r="D358" s="15">
        <v>0</v>
      </c>
      <c r="E358" s="15">
        <v>50.5</v>
      </c>
      <c r="F358" s="26">
        <v>1745.34</v>
      </c>
      <c r="G358" s="26">
        <v>33</v>
      </c>
      <c r="H358" s="16">
        <f t="shared" si="8"/>
        <v>1838.1399999999999</v>
      </c>
      <c r="I358" s="16">
        <f t="shared" si="8"/>
        <v>2068.34</v>
      </c>
      <c r="J358" s="16">
        <f t="shared" si="8"/>
        <v>2318.65</v>
      </c>
      <c r="K358" s="16">
        <f t="shared" si="8"/>
        <v>2673.7200000000003</v>
      </c>
      <c r="L358" s="27">
        <v>0</v>
      </c>
      <c r="M358" s="34">
        <v>50.5</v>
      </c>
      <c r="N358" s="18"/>
      <c r="O358" s="19"/>
      <c r="P358" s="12"/>
      <c r="Q358" s="12"/>
    </row>
    <row r="359" spans="1:17" s="13" customFormat="1" ht="14.25" customHeight="1">
      <c r="A359" s="33">
        <f>'до 150 кВт'!A359</f>
        <v>43600</v>
      </c>
      <c r="B359" s="14">
        <v>14</v>
      </c>
      <c r="C359" s="15">
        <v>1726.05</v>
      </c>
      <c r="D359" s="15">
        <v>0</v>
      </c>
      <c r="E359" s="15">
        <v>57.96</v>
      </c>
      <c r="F359" s="26">
        <v>1745.37</v>
      </c>
      <c r="G359" s="26">
        <v>33</v>
      </c>
      <c r="H359" s="16">
        <f t="shared" si="8"/>
        <v>1838.1699999999998</v>
      </c>
      <c r="I359" s="16">
        <f t="shared" si="8"/>
        <v>2068.3700000000003</v>
      </c>
      <c r="J359" s="16">
        <f t="shared" si="8"/>
        <v>2318.6800000000003</v>
      </c>
      <c r="K359" s="16">
        <f t="shared" si="8"/>
        <v>2673.75</v>
      </c>
      <c r="L359" s="27">
        <v>0</v>
      </c>
      <c r="M359" s="34">
        <v>57.96</v>
      </c>
      <c r="N359" s="18"/>
      <c r="O359" s="19"/>
      <c r="P359" s="12"/>
      <c r="Q359" s="12"/>
    </row>
    <row r="360" spans="1:17" s="13" customFormat="1" ht="14.25" customHeight="1">
      <c r="A360" s="33">
        <f>'до 150 кВт'!A360</f>
        <v>43600</v>
      </c>
      <c r="B360" s="14">
        <v>15</v>
      </c>
      <c r="C360" s="15">
        <v>1721.33</v>
      </c>
      <c r="D360" s="15">
        <v>0</v>
      </c>
      <c r="E360" s="15">
        <v>42.39</v>
      </c>
      <c r="F360" s="26">
        <v>1740.65</v>
      </c>
      <c r="G360" s="26">
        <v>33</v>
      </c>
      <c r="H360" s="16">
        <f t="shared" si="8"/>
        <v>1833.4499999999998</v>
      </c>
      <c r="I360" s="16">
        <f t="shared" si="8"/>
        <v>2063.65</v>
      </c>
      <c r="J360" s="16">
        <f t="shared" si="8"/>
        <v>2313.96</v>
      </c>
      <c r="K360" s="16">
        <f t="shared" si="8"/>
        <v>2669.03</v>
      </c>
      <c r="L360" s="27">
        <v>0</v>
      </c>
      <c r="M360" s="34">
        <v>42.39</v>
      </c>
      <c r="N360" s="18"/>
      <c r="O360" s="19"/>
      <c r="P360" s="12"/>
      <c r="Q360" s="12"/>
    </row>
    <row r="361" spans="1:17" s="13" customFormat="1" ht="14.25" customHeight="1">
      <c r="A361" s="33">
        <f>'до 150 кВт'!A361</f>
        <v>43600</v>
      </c>
      <c r="B361" s="14">
        <v>16</v>
      </c>
      <c r="C361" s="15">
        <v>1653.86</v>
      </c>
      <c r="D361" s="15">
        <v>0</v>
      </c>
      <c r="E361" s="15">
        <v>16.14</v>
      </c>
      <c r="F361" s="26">
        <v>1673.18</v>
      </c>
      <c r="G361" s="26">
        <v>33</v>
      </c>
      <c r="H361" s="16">
        <f t="shared" si="8"/>
        <v>1765.9799999999998</v>
      </c>
      <c r="I361" s="16">
        <f t="shared" si="8"/>
        <v>1996.1799999999998</v>
      </c>
      <c r="J361" s="16">
        <f t="shared" si="8"/>
        <v>2246.4900000000002</v>
      </c>
      <c r="K361" s="16">
        <f t="shared" si="8"/>
        <v>2601.56</v>
      </c>
      <c r="L361" s="27">
        <v>0</v>
      </c>
      <c r="M361" s="34">
        <v>16.14</v>
      </c>
      <c r="N361" s="18"/>
      <c r="O361" s="19"/>
      <c r="P361" s="12"/>
      <c r="Q361" s="12"/>
    </row>
    <row r="362" spans="1:17" s="13" customFormat="1" ht="14.25" customHeight="1">
      <c r="A362" s="33">
        <f>'до 150 кВт'!A362</f>
        <v>43600</v>
      </c>
      <c r="B362" s="14">
        <v>17</v>
      </c>
      <c r="C362" s="15">
        <v>1625.47</v>
      </c>
      <c r="D362" s="15">
        <v>9.01</v>
      </c>
      <c r="E362" s="15">
        <v>0</v>
      </c>
      <c r="F362" s="26">
        <v>1644.79</v>
      </c>
      <c r="G362" s="26">
        <v>33</v>
      </c>
      <c r="H362" s="16">
        <f t="shared" si="8"/>
        <v>1737.59</v>
      </c>
      <c r="I362" s="16">
        <f t="shared" si="8"/>
        <v>1967.79</v>
      </c>
      <c r="J362" s="16">
        <f t="shared" si="8"/>
        <v>2218.1000000000004</v>
      </c>
      <c r="K362" s="16">
        <f t="shared" si="8"/>
        <v>2573.17</v>
      </c>
      <c r="L362" s="27">
        <v>9.01</v>
      </c>
      <c r="M362" s="34">
        <v>0</v>
      </c>
      <c r="N362" s="18"/>
      <c r="O362" s="19"/>
      <c r="P362" s="12"/>
      <c r="Q362" s="12"/>
    </row>
    <row r="363" spans="1:17" s="13" customFormat="1" ht="14.25" customHeight="1">
      <c r="A363" s="33">
        <f>'до 150 кВт'!A363</f>
        <v>43600</v>
      </c>
      <c r="B363" s="14">
        <v>18</v>
      </c>
      <c r="C363" s="15">
        <v>1696.16</v>
      </c>
      <c r="D363" s="15">
        <v>0.86</v>
      </c>
      <c r="E363" s="15">
        <v>0</v>
      </c>
      <c r="F363" s="26">
        <v>1715.48</v>
      </c>
      <c r="G363" s="26">
        <v>33</v>
      </c>
      <c r="H363" s="16">
        <f t="shared" si="8"/>
        <v>1808.28</v>
      </c>
      <c r="I363" s="16">
        <f t="shared" si="8"/>
        <v>2038.48</v>
      </c>
      <c r="J363" s="16">
        <f t="shared" si="8"/>
        <v>2288.7900000000004</v>
      </c>
      <c r="K363" s="16">
        <f t="shared" si="8"/>
        <v>2643.86</v>
      </c>
      <c r="L363" s="27">
        <v>0.86</v>
      </c>
      <c r="M363" s="34">
        <v>0</v>
      </c>
      <c r="N363" s="18"/>
      <c r="O363" s="19"/>
      <c r="P363" s="12"/>
      <c r="Q363" s="12"/>
    </row>
    <row r="364" spans="1:17" s="13" customFormat="1" ht="14.25" customHeight="1">
      <c r="A364" s="33">
        <f>'до 150 кВт'!A364</f>
        <v>43600</v>
      </c>
      <c r="B364" s="14">
        <v>19</v>
      </c>
      <c r="C364" s="15">
        <v>1714.5</v>
      </c>
      <c r="D364" s="15">
        <v>0</v>
      </c>
      <c r="E364" s="15">
        <v>4.29</v>
      </c>
      <c r="F364" s="26">
        <v>1733.82</v>
      </c>
      <c r="G364" s="26">
        <v>33</v>
      </c>
      <c r="H364" s="16">
        <f t="shared" si="8"/>
        <v>1826.62</v>
      </c>
      <c r="I364" s="16">
        <f t="shared" si="8"/>
        <v>2056.82</v>
      </c>
      <c r="J364" s="16">
        <f t="shared" si="8"/>
        <v>2307.13</v>
      </c>
      <c r="K364" s="16">
        <f t="shared" si="8"/>
        <v>2662.2000000000003</v>
      </c>
      <c r="L364" s="27">
        <v>0</v>
      </c>
      <c r="M364" s="34">
        <v>4.29</v>
      </c>
      <c r="N364" s="18"/>
      <c r="O364" s="19"/>
      <c r="P364" s="12"/>
      <c r="Q364" s="12"/>
    </row>
    <row r="365" spans="1:17" s="13" customFormat="1" ht="14.25" customHeight="1">
      <c r="A365" s="33">
        <f>'до 150 кВт'!A365</f>
        <v>43600</v>
      </c>
      <c r="B365" s="14">
        <v>20</v>
      </c>
      <c r="C365" s="15">
        <v>1713.4</v>
      </c>
      <c r="D365" s="15">
        <v>3.31</v>
      </c>
      <c r="E365" s="15">
        <v>0</v>
      </c>
      <c r="F365" s="26">
        <v>1732.72</v>
      </c>
      <c r="G365" s="26">
        <v>33</v>
      </c>
      <c r="H365" s="16">
        <f t="shared" si="8"/>
        <v>1825.52</v>
      </c>
      <c r="I365" s="16">
        <f t="shared" si="8"/>
        <v>2055.7200000000003</v>
      </c>
      <c r="J365" s="16">
        <f t="shared" si="8"/>
        <v>2306.03</v>
      </c>
      <c r="K365" s="16">
        <f t="shared" si="8"/>
        <v>2661.1000000000004</v>
      </c>
      <c r="L365" s="27">
        <v>3.31</v>
      </c>
      <c r="M365" s="34">
        <v>0</v>
      </c>
      <c r="N365" s="18"/>
      <c r="O365" s="19"/>
      <c r="P365" s="12"/>
      <c r="Q365" s="12"/>
    </row>
    <row r="366" spans="1:17" s="13" customFormat="1" ht="14.25" customHeight="1">
      <c r="A366" s="33">
        <f>'до 150 кВт'!A366</f>
        <v>43600</v>
      </c>
      <c r="B366" s="14">
        <v>21</v>
      </c>
      <c r="C366" s="15">
        <v>1771.1</v>
      </c>
      <c r="D366" s="15">
        <v>0</v>
      </c>
      <c r="E366" s="15">
        <v>131.1</v>
      </c>
      <c r="F366" s="26">
        <v>1790.42</v>
      </c>
      <c r="G366" s="26">
        <v>33</v>
      </c>
      <c r="H366" s="16">
        <f t="shared" si="8"/>
        <v>1883.2199999999998</v>
      </c>
      <c r="I366" s="16">
        <f t="shared" si="8"/>
        <v>2113.42</v>
      </c>
      <c r="J366" s="16">
        <f t="shared" si="8"/>
        <v>2363.73</v>
      </c>
      <c r="K366" s="16">
        <f t="shared" si="8"/>
        <v>2718.8</v>
      </c>
      <c r="L366" s="27">
        <v>0</v>
      </c>
      <c r="M366" s="34">
        <v>131.1</v>
      </c>
      <c r="N366" s="18"/>
      <c r="O366" s="19"/>
      <c r="P366" s="12"/>
      <c r="Q366" s="12"/>
    </row>
    <row r="367" spans="1:17" s="13" customFormat="1" ht="14.25" customHeight="1">
      <c r="A367" s="33">
        <f>'до 150 кВт'!A367</f>
        <v>43600</v>
      </c>
      <c r="B367" s="14">
        <v>22</v>
      </c>
      <c r="C367" s="15">
        <v>1749.56</v>
      </c>
      <c r="D367" s="15">
        <v>0</v>
      </c>
      <c r="E367" s="15">
        <v>639.82</v>
      </c>
      <c r="F367" s="26">
        <v>1768.88</v>
      </c>
      <c r="G367" s="26">
        <v>33</v>
      </c>
      <c r="H367" s="16">
        <f t="shared" si="8"/>
        <v>1861.6799999999998</v>
      </c>
      <c r="I367" s="16">
        <f t="shared" si="8"/>
        <v>2091.88</v>
      </c>
      <c r="J367" s="16">
        <f t="shared" si="8"/>
        <v>2342.19</v>
      </c>
      <c r="K367" s="16">
        <f t="shared" si="8"/>
        <v>2697.26</v>
      </c>
      <c r="L367" s="27">
        <v>0</v>
      </c>
      <c r="M367" s="34">
        <v>639.82</v>
      </c>
      <c r="N367" s="18"/>
      <c r="O367" s="19"/>
      <c r="P367" s="12"/>
      <c r="Q367" s="12"/>
    </row>
    <row r="368" spans="1:17" s="13" customFormat="1" ht="14.25" customHeight="1">
      <c r="A368" s="33">
        <f>'до 150 кВт'!A368</f>
        <v>43600</v>
      </c>
      <c r="B368" s="14">
        <v>23</v>
      </c>
      <c r="C368" s="15">
        <v>1571.77</v>
      </c>
      <c r="D368" s="15">
        <v>0</v>
      </c>
      <c r="E368" s="15">
        <v>437.78</v>
      </c>
      <c r="F368" s="26">
        <v>1591.09</v>
      </c>
      <c r="G368" s="26">
        <v>33</v>
      </c>
      <c r="H368" s="16">
        <f t="shared" si="8"/>
        <v>1683.8899999999999</v>
      </c>
      <c r="I368" s="16">
        <f t="shared" si="8"/>
        <v>1914.09</v>
      </c>
      <c r="J368" s="16">
        <f t="shared" si="8"/>
        <v>2164.4</v>
      </c>
      <c r="K368" s="16">
        <f t="shared" si="8"/>
        <v>2519.4700000000003</v>
      </c>
      <c r="L368" s="27">
        <v>0</v>
      </c>
      <c r="M368" s="34">
        <v>437.78</v>
      </c>
      <c r="N368" s="18"/>
      <c r="O368" s="19"/>
      <c r="P368" s="12"/>
      <c r="Q368" s="12"/>
    </row>
    <row r="369" spans="1:17" s="13" customFormat="1" ht="14.25" customHeight="1">
      <c r="A369" s="33">
        <f>'до 150 кВт'!A369</f>
        <v>43601</v>
      </c>
      <c r="B369" s="14">
        <v>0</v>
      </c>
      <c r="C369" s="15">
        <v>1458.99</v>
      </c>
      <c r="D369" s="15">
        <v>0</v>
      </c>
      <c r="E369" s="15">
        <v>119.02</v>
      </c>
      <c r="F369" s="26">
        <v>1478.31</v>
      </c>
      <c r="G369" s="26">
        <v>33</v>
      </c>
      <c r="H369" s="16">
        <f t="shared" si="8"/>
        <v>1571.11</v>
      </c>
      <c r="I369" s="16">
        <f t="shared" si="8"/>
        <v>1801.31</v>
      </c>
      <c r="J369" s="16">
        <f t="shared" si="8"/>
        <v>2051.6200000000003</v>
      </c>
      <c r="K369" s="16">
        <f t="shared" si="8"/>
        <v>2406.69</v>
      </c>
      <c r="L369" s="27">
        <v>0</v>
      </c>
      <c r="M369" s="34">
        <v>119.02</v>
      </c>
      <c r="N369" s="18"/>
      <c r="O369" s="19"/>
      <c r="P369" s="12"/>
      <c r="Q369" s="12"/>
    </row>
    <row r="370" spans="1:17" s="13" customFormat="1" ht="14.25" customHeight="1">
      <c r="A370" s="33">
        <f>'до 150 кВт'!A370</f>
        <v>43601</v>
      </c>
      <c r="B370" s="14">
        <v>1</v>
      </c>
      <c r="C370" s="15">
        <v>1298.27</v>
      </c>
      <c r="D370" s="15">
        <v>0</v>
      </c>
      <c r="E370" s="15">
        <v>84.19</v>
      </c>
      <c r="F370" s="26">
        <v>1317.59</v>
      </c>
      <c r="G370" s="26">
        <v>33</v>
      </c>
      <c r="H370" s="16">
        <f t="shared" si="8"/>
        <v>1410.3899999999999</v>
      </c>
      <c r="I370" s="16">
        <f t="shared" si="8"/>
        <v>1640.59</v>
      </c>
      <c r="J370" s="16">
        <f t="shared" si="8"/>
        <v>1890.8999999999999</v>
      </c>
      <c r="K370" s="16">
        <f t="shared" si="8"/>
        <v>2245.9700000000003</v>
      </c>
      <c r="L370" s="27">
        <v>0</v>
      </c>
      <c r="M370" s="34">
        <v>84.19</v>
      </c>
      <c r="N370" s="18"/>
      <c r="O370" s="19"/>
      <c r="P370" s="12"/>
      <c r="Q370" s="12"/>
    </row>
    <row r="371" spans="1:17" s="13" customFormat="1" ht="14.25" customHeight="1">
      <c r="A371" s="33">
        <f>'до 150 кВт'!A371</f>
        <v>43601</v>
      </c>
      <c r="B371" s="14">
        <v>2</v>
      </c>
      <c r="C371" s="15">
        <v>1196.83</v>
      </c>
      <c r="D371" s="15">
        <v>0</v>
      </c>
      <c r="E371" s="15">
        <v>22.75</v>
      </c>
      <c r="F371" s="26">
        <v>1216.15</v>
      </c>
      <c r="G371" s="26">
        <v>33</v>
      </c>
      <c r="H371" s="16">
        <f t="shared" si="8"/>
        <v>1308.9499999999998</v>
      </c>
      <c r="I371" s="16">
        <f t="shared" si="8"/>
        <v>1539.1499999999999</v>
      </c>
      <c r="J371" s="16">
        <f t="shared" si="8"/>
        <v>1789.4599999999998</v>
      </c>
      <c r="K371" s="16">
        <f t="shared" si="8"/>
        <v>2144.53</v>
      </c>
      <c r="L371" s="27">
        <v>0</v>
      </c>
      <c r="M371" s="34">
        <v>22.75</v>
      </c>
      <c r="N371" s="18"/>
      <c r="O371" s="19"/>
      <c r="P371" s="12"/>
      <c r="Q371" s="12"/>
    </row>
    <row r="372" spans="1:17" s="13" customFormat="1" ht="14.25" customHeight="1">
      <c r="A372" s="33">
        <f>'до 150 кВт'!A372</f>
        <v>43601</v>
      </c>
      <c r="B372" s="14">
        <v>3</v>
      </c>
      <c r="C372" s="15">
        <v>1143.22</v>
      </c>
      <c r="D372" s="15">
        <v>29.33</v>
      </c>
      <c r="E372" s="15">
        <v>0</v>
      </c>
      <c r="F372" s="26">
        <v>1162.54</v>
      </c>
      <c r="G372" s="26">
        <v>33</v>
      </c>
      <c r="H372" s="16">
        <f t="shared" si="8"/>
        <v>1255.34</v>
      </c>
      <c r="I372" s="16">
        <f t="shared" si="8"/>
        <v>1485.54</v>
      </c>
      <c r="J372" s="16">
        <f t="shared" si="8"/>
        <v>1735.8500000000001</v>
      </c>
      <c r="K372" s="16">
        <f t="shared" si="8"/>
        <v>2090.92</v>
      </c>
      <c r="L372" s="27">
        <v>29.33</v>
      </c>
      <c r="M372" s="34">
        <v>0</v>
      </c>
      <c r="N372" s="18"/>
      <c r="O372" s="19"/>
      <c r="P372" s="12"/>
      <c r="Q372" s="12"/>
    </row>
    <row r="373" spans="1:17" s="13" customFormat="1" ht="14.25" customHeight="1">
      <c r="A373" s="33">
        <f>'до 150 кВт'!A373</f>
        <v>43601</v>
      </c>
      <c r="B373" s="14">
        <v>4</v>
      </c>
      <c r="C373" s="15">
        <v>1188.28</v>
      </c>
      <c r="D373" s="15">
        <v>112.5</v>
      </c>
      <c r="E373" s="15">
        <v>0</v>
      </c>
      <c r="F373" s="26">
        <v>1207.6</v>
      </c>
      <c r="G373" s="26">
        <v>33</v>
      </c>
      <c r="H373" s="16">
        <f t="shared" si="8"/>
        <v>1300.3999999999999</v>
      </c>
      <c r="I373" s="16">
        <f t="shared" si="8"/>
        <v>1530.6</v>
      </c>
      <c r="J373" s="16">
        <f t="shared" si="8"/>
        <v>1780.91</v>
      </c>
      <c r="K373" s="16">
        <f t="shared" si="8"/>
        <v>2135.98</v>
      </c>
      <c r="L373" s="27">
        <v>112.5</v>
      </c>
      <c r="M373" s="34">
        <v>0</v>
      </c>
      <c r="N373" s="18"/>
      <c r="O373" s="19"/>
      <c r="P373" s="12"/>
      <c r="Q373" s="12"/>
    </row>
    <row r="374" spans="1:17" s="13" customFormat="1" ht="14.25" customHeight="1">
      <c r="A374" s="33">
        <f>'до 150 кВт'!A374</f>
        <v>43601</v>
      </c>
      <c r="B374" s="14">
        <v>5</v>
      </c>
      <c r="C374" s="15">
        <v>1336.29</v>
      </c>
      <c r="D374" s="15">
        <v>66.95</v>
      </c>
      <c r="E374" s="15">
        <v>0</v>
      </c>
      <c r="F374" s="26">
        <v>1355.61</v>
      </c>
      <c r="G374" s="26">
        <v>33</v>
      </c>
      <c r="H374" s="16">
        <f t="shared" si="8"/>
        <v>1448.4099999999999</v>
      </c>
      <c r="I374" s="16">
        <f t="shared" si="8"/>
        <v>1678.61</v>
      </c>
      <c r="J374" s="16">
        <f t="shared" si="8"/>
        <v>1928.9199999999998</v>
      </c>
      <c r="K374" s="16">
        <f t="shared" si="8"/>
        <v>2283.9900000000002</v>
      </c>
      <c r="L374" s="27">
        <v>66.95</v>
      </c>
      <c r="M374" s="34">
        <v>0</v>
      </c>
      <c r="N374" s="18"/>
      <c r="O374" s="19"/>
      <c r="P374" s="12"/>
      <c r="Q374" s="12"/>
    </row>
    <row r="375" spans="1:17" s="13" customFormat="1" ht="14.25" customHeight="1">
      <c r="A375" s="33">
        <f>'до 150 кВт'!A375</f>
        <v>43601</v>
      </c>
      <c r="B375" s="14">
        <v>6</v>
      </c>
      <c r="C375" s="15">
        <v>1317.88</v>
      </c>
      <c r="D375" s="15">
        <v>0</v>
      </c>
      <c r="E375" s="15">
        <v>26.5</v>
      </c>
      <c r="F375" s="26">
        <v>1337.2</v>
      </c>
      <c r="G375" s="26">
        <v>33</v>
      </c>
      <c r="H375" s="16">
        <f t="shared" si="8"/>
        <v>1430</v>
      </c>
      <c r="I375" s="16">
        <f t="shared" si="8"/>
        <v>1660.2</v>
      </c>
      <c r="J375" s="16">
        <f t="shared" si="8"/>
        <v>1910.51</v>
      </c>
      <c r="K375" s="16">
        <f t="shared" si="8"/>
        <v>2265.5800000000004</v>
      </c>
      <c r="L375" s="27">
        <v>0</v>
      </c>
      <c r="M375" s="34">
        <v>26.5</v>
      </c>
      <c r="N375" s="18"/>
      <c r="O375" s="19"/>
      <c r="P375" s="12"/>
      <c r="Q375" s="12"/>
    </row>
    <row r="376" spans="1:17" s="13" customFormat="1" ht="14.25" customHeight="1">
      <c r="A376" s="33">
        <f>'до 150 кВт'!A376</f>
        <v>43601</v>
      </c>
      <c r="B376" s="14">
        <v>7</v>
      </c>
      <c r="C376" s="15">
        <v>1525.03</v>
      </c>
      <c r="D376" s="15">
        <v>0</v>
      </c>
      <c r="E376" s="15">
        <v>24.67</v>
      </c>
      <c r="F376" s="26">
        <v>1544.35</v>
      </c>
      <c r="G376" s="26">
        <v>33</v>
      </c>
      <c r="H376" s="16">
        <f t="shared" si="8"/>
        <v>1637.1499999999999</v>
      </c>
      <c r="I376" s="16">
        <f t="shared" si="8"/>
        <v>1867.35</v>
      </c>
      <c r="J376" s="16">
        <f t="shared" si="8"/>
        <v>2117.6600000000003</v>
      </c>
      <c r="K376" s="16">
        <f t="shared" si="8"/>
        <v>2472.73</v>
      </c>
      <c r="L376" s="27">
        <v>0</v>
      </c>
      <c r="M376" s="34">
        <v>24.67</v>
      </c>
      <c r="N376" s="18"/>
      <c r="O376" s="19"/>
      <c r="P376" s="12"/>
      <c r="Q376" s="12"/>
    </row>
    <row r="377" spans="1:17" s="13" customFormat="1" ht="14.25" customHeight="1">
      <c r="A377" s="33">
        <f>'до 150 кВт'!A377</f>
        <v>43601</v>
      </c>
      <c r="B377" s="14">
        <v>8</v>
      </c>
      <c r="C377" s="15">
        <v>1707.63</v>
      </c>
      <c r="D377" s="15">
        <v>2.76</v>
      </c>
      <c r="E377" s="15">
        <v>0</v>
      </c>
      <c r="F377" s="26">
        <v>1726.95</v>
      </c>
      <c r="G377" s="26">
        <v>33</v>
      </c>
      <c r="H377" s="16">
        <f t="shared" si="8"/>
        <v>1819.75</v>
      </c>
      <c r="I377" s="16">
        <f t="shared" si="8"/>
        <v>2049.9500000000003</v>
      </c>
      <c r="J377" s="16">
        <f t="shared" si="8"/>
        <v>2300.26</v>
      </c>
      <c r="K377" s="16">
        <f t="shared" si="8"/>
        <v>2655.3300000000004</v>
      </c>
      <c r="L377" s="27">
        <v>2.76</v>
      </c>
      <c r="M377" s="34">
        <v>0</v>
      </c>
      <c r="N377" s="18"/>
      <c r="O377" s="19"/>
      <c r="P377" s="12"/>
      <c r="Q377" s="12"/>
    </row>
    <row r="378" spans="1:17" s="13" customFormat="1" ht="14.25" customHeight="1">
      <c r="A378" s="33">
        <f>'до 150 кВт'!A378</f>
        <v>43601</v>
      </c>
      <c r="B378" s="14">
        <v>9</v>
      </c>
      <c r="C378" s="15">
        <v>1733.08</v>
      </c>
      <c r="D378" s="15">
        <v>0</v>
      </c>
      <c r="E378" s="15">
        <v>20.88</v>
      </c>
      <c r="F378" s="26">
        <v>1752.4</v>
      </c>
      <c r="G378" s="26">
        <v>33</v>
      </c>
      <c r="H378" s="16">
        <f t="shared" si="8"/>
        <v>1845.1999999999998</v>
      </c>
      <c r="I378" s="16">
        <f t="shared" si="8"/>
        <v>2075.4</v>
      </c>
      <c r="J378" s="16">
        <f t="shared" si="8"/>
        <v>2325.71</v>
      </c>
      <c r="K378" s="16">
        <f t="shared" si="8"/>
        <v>2680.78</v>
      </c>
      <c r="L378" s="27">
        <v>0</v>
      </c>
      <c r="M378" s="34">
        <v>20.88</v>
      </c>
      <c r="N378" s="18"/>
      <c r="O378" s="19"/>
      <c r="P378" s="12"/>
      <c r="Q378" s="12"/>
    </row>
    <row r="379" spans="1:17" s="13" customFormat="1" ht="14.25" customHeight="1">
      <c r="A379" s="33">
        <f>'до 150 кВт'!A379</f>
        <v>43601</v>
      </c>
      <c r="B379" s="14">
        <v>10</v>
      </c>
      <c r="C379" s="15">
        <v>1747.15</v>
      </c>
      <c r="D379" s="15">
        <v>0</v>
      </c>
      <c r="E379" s="15">
        <v>30.19</v>
      </c>
      <c r="F379" s="26">
        <v>1766.47</v>
      </c>
      <c r="G379" s="26">
        <v>33</v>
      </c>
      <c r="H379" s="16">
        <f t="shared" si="8"/>
        <v>1859.27</v>
      </c>
      <c r="I379" s="16">
        <f t="shared" si="8"/>
        <v>2089.4700000000003</v>
      </c>
      <c r="J379" s="16">
        <f t="shared" si="8"/>
        <v>2339.78</v>
      </c>
      <c r="K379" s="16">
        <f t="shared" si="8"/>
        <v>2694.8500000000004</v>
      </c>
      <c r="L379" s="27">
        <v>0</v>
      </c>
      <c r="M379" s="34">
        <v>30.19</v>
      </c>
      <c r="N379" s="18"/>
      <c r="O379" s="19"/>
      <c r="P379" s="12"/>
      <c r="Q379" s="12"/>
    </row>
    <row r="380" spans="1:17" s="13" customFormat="1" ht="14.25" customHeight="1">
      <c r="A380" s="33">
        <f>'до 150 кВт'!A380</f>
        <v>43601</v>
      </c>
      <c r="B380" s="14">
        <v>11</v>
      </c>
      <c r="C380" s="15">
        <v>1749.26</v>
      </c>
      <c r="D380" s="15">
        <v>0</v>
      </c>
      <c r="E380" s="15">
        <v>33.77</v>
      </c>
      <c r="F380" s="26">
        <v>1768.58</v>
      </c>
      <c r="G380" s="26">
        <v>33</v>
      </c>
      <c r="H380" s="16">
        <f t="shared" si="8"/>
        <v>1861.3799999999999</v>
      </c>
      <c r="I380" s="16">
        <f t="shared" si="8"/>
        <v>2091.5800000000004</v>
      </c>
      <c r="J380" s="16">
        <f t="shared" si="8"/>
        <v>2341.8900000000003</v>
      </c>
      <c r="K380" s="16">
        <f t="shared" si="8"/>
        <v>2696.96</v>
      </c>
      <c r="L380" s="27">
        <v>0</v>
      </c>
      <c r="M380" s="34">
        <v>33.77</v>
      </c>
      <c r="N380" s="18"/>
      <c r="O380" s="19"/>
      <c r="P380" s="12"/>
      <c r="Q380" s="12"/>
    </row>
    <row r="381" spans="1:17" s="13" customFormat="1" ht="14.25" customHeight="1">
      <c r="A381" s="33">
        <f>'до 150 кВт'!A381</f>
        <v>43601</v>
      </c>
      <c r="B381" s="14">
        <v>12</v>
      </c>
      <c r="C381" s="15">
        <v>1740.05</v>
      </c>
      <c r="D381" s="15">
        <v>0</v>
      </c>
      <c r="E381" s="15">
        <v>30.86</v>
      </c>
      <c r="F381" s="26">
        <v>1759.37</v>
      </c>
      <c r="G381" s="26">
        <v>33</v>
      </c>
      <c r="H381" s="16">
        <f t="shared" si="8"/>
        <v>1852.1699999999998</v>
      </c>
      <c r="I381" s="16">
        <f t="shared" si="8"/>
        <v>2082.3700000000003</v>
      </c>
      <c r="J381" s="16">
        <f t="shared" si="8"/>
        <v>2332.6800000000003</v>
      </c>
      <c r="K381" s="16">
        <f t="shared" si="8"/>
        <v>2687.75</v>
      </c>
      <c r="L381" s="27">
        <v>0</v>
      </c>
      <c r="M381" s="34">
        <v>30.86</v>
      </c>
      <c r="N381" s="18"/>
      <c r="O381" s="19"/>
      <c r="P381" s="12"/>
      <c r="Q381" s="12"/>
    </row>
    <row r="382" spans="1:17" s="13" customFormat="1" ht="14.25" customHeight="1">
      <c r="A382" s="33">
        <f>'до 150 кВт'!A382</f>
        <v>43601</v>
      </c>
      <c r="B382" s="14">
        <v>13</v>
      </c>
      <c r="C382" s="15">
        <v>1718.22</v>
      </c>
      <c r="D382" s="15">
        <v>0</v>
      </c>
      <c r="E382" s="15">
        <v>96.14</v>
      </c>
      <c r="F382" s="26">
        <v>1737.54</v>
      </c>
      <c r="G382" s="26">
        <v>33</v>
      </c>
      <c r="H382" s="16">
        <f t="shared" si="8"/>
        <v>1830.34</v>
      </c>
      <c r="I382" s="16">
        <f t="shared" si="8"/>
        <v>2060.5400000000004</v>
      </c>
      <c r="J382" s="16">
        <f t="shared" si="8"/>
        <v>2310.8500000000004</v>
      </c>
      <c r="K382" s="16">
        <f t="shared" si="8"/>
        <v>2665.92</v>
      </c>
      <c r="L382" s="27">
        <v>0</v>
      </c>
      <c r="M382" s="34">
        <v>96.14</v>
      </c>
      <c r="N382" s="18"/>
      <c r="O382" s="19"/>
      <c r="P382" s="12"/>
      <c r="Q382" s="12"/>
    </row>
    <row r="383" spans="1:17" s="13" customFormat="1" ht="14.25" customHeight="1">
      <c r="A383" s="33">
        <f>'до 150 кВт'!A383</f>
        <v>43601</v>
      </c>
      <c r="B383" s="14">
        <v>14</v>
      </c>
      <c r="C383" s="15">
        <v>1710.45</v>
      </c>
      <c r="D383" s="15">
        <v>0</v>
      </c>
      <c r="E383" s="15">
        <v>87.54</v>
      </c>
      <c r="F383" s="26">
        <v>1729.77</v>
      </c>
      <c r="G383" s="26">
        <v>33</v>
      </c>
      <c r="H383" s="16">
        <f t="shared" si="8"/>
        <v>1822.57</v>
      </c>
      <c r="I383" s="16">
        <f t="shared" si="8"/>
        <v>2052.7700000000004</v>
      </c>
      <c r="J383" s="16">
        <f t="shared" si="8"/>
        <v>2303.0800000000004</v>
      </c>
      <c r="K383" s="16">
        <f t="shared" si="8"/>
        <v>2658.15</v>
      </c>
      <c r="L383" s="27">
        <v>0</v>
      </c>
      <c r="M383" s="34">
        <v>87.54</v>
      </c>
      <c r="N383" s="18"/>
      <c r="O383" s="19"/>
      <c r="P383" s="12"/>
      <c r="Q383" s="12"/>
    </row>
    <row r="384" spans="1:17" s="13" customFormat="1" ht="14.25" customHeight="1">
      <c r="A384" s="33">
        <f>'до 150 кВт'!A384</f>
        <v>43601</v>
      </c>
      <c r="B384" s="14">
        <v>15</v>
      </c>
      <c r="C384" s="15">
        <v>1689.87</v>
      </c>
      <c r="D384" s="15">
        <v>0</v>
      </c>
      <c r="E384" s="15">
        <v>66.22</v>
      </c>
      <c r="F384" s="26">
        <v>1709.19</v>
      </c>
      <c r="G384" s="26">
        <v>33</v>
      </c>
      <c r="H384" s="16">
        <f t="shared" si="8"/>
        <v>1801.9899999999998</v>
      </c>
      <c r="I384" s="16">
        <f t="shared" si="8"/>
        <v>2032.1899999999998</v>
      </c>
      <c r="J384" s="16">
        <f t="shared" si="8"/>
        <v>2282.5</v>
      </c>
      <c r="K384" s="16">
        <f t="shared" si="8"/>
        <v>2637.57</v>
      </c>
      <c r="L384" s="27">
        <v>0</v>
      </c>
      <c r="M384" s="34">
        <v>66.22</v>
      </c>
      <c r="N384" s="18"/>
      <c r="O384" s="19"/>
      <c r="P384" s="12"/>
      <c r="Q384" s="12"/>
    </row>
    <row r="385" spans="1:17" s="13" customFormat="1" ht="14.25" customHeight="1">
      <c r="A385" s="33">
        <f>'до 150 кВт'!A385</f>
        <v>43601</v>
      </c>
      <c r="B385" s="14">
        <v>16</v>
      </c>
      <c r="C385" s="15">
        <v>1640.32</v>
      </c>
      <c r="D385" s="15">
        <v>0</v>
      </c>
      <c r="E385" s="15">
        <v>24.59</v>
      </c>
      <c r="F385" s="26">
        <v>1659.64</v>
      </c>
      <c r="G385" s="26">
        <v>33</v>
      </c>
      <c r="H385" s="16">
        <f t="shared" si="8"/>
        <v>1752.4399999999998</v>
      </c>
      <c r="I385" s="16">
        <f t="shared" si="8"/>
        <v>1982.6399999999999</v>
      </c>
      <c r="J385" s="16">
        <f t="shared" si="8"/>
        <v>2232.9500000000003</v>
      </c>
      <c r="K385" s="16">
        <f t="shared" si="8"/>
        <v>2588.02</v>
      </c>
      <c r="L385" s="27">
        <v>0</v>
      </c>
      <c r="M385" s="34">
        <v>24.59</v>
      </c>
      <c r="N385" s="18"/>
      <c r="O385" s="19"/>
      <c r="P385" s="12"/>
      <c r="Q385" s="12"/>
    </row>
    <row r="386" spans="1:17" s="13" customFormat="1" ht="14.25" customHeight="1">
      <c r="A386" s="33">
        <f>'до 150 кВт'!A386</f>
        <v>43601</v>
      </c>
      <c r="B386" s="14">
        <v>17</v>
      </c>
      <c r="C386" s="15">
        <v>1643.91</v>
      </c>
      <c r="D386" s="15">
        <v>0</v>
      </c>
      <c r="E386" s="15">
        <v>0.84</v>
      </c>
      <c r="F386" s="26">
        <v>1663.23</v>
      </c>
      <c r="G386" s="26">
        <v>33</v>
      </c>
      <c r="H386" s="16">
        <f t="shared" si="8"/>
        <v>1756.03</v>
      </c>
      <c r="I386" s="16">
        <f t="shared" si="8"/>
        <v>1986.23</v>
      </c>
      <c r="J386" s="16">
        <f t="shared" si="8"/>
        <v>2236.5400000000004</v>
      </c>
      <c r="K386" s="16">
        <f t="shared" si="8"/>
        <v>2591.61</v>
      </c>
      <c r="L386" s="27">
        <v>0</v>
      </c>
      <c r="M386" s="34">
        <v>0.84</v>
      </c>
      <c r="N386" s="18"/>
      <c r="O386" s="19"/>
      <c r="P386" s="12"/>
      <c r="Q386" s="12"/>
    </row>
    <row r="387" spans="1:17" s="13" customFormat="1" ht="14.25" customHeight="1">
      <c r="A387" s="33">
        <f>'до 150 кВт'!A387</f>
        <v>43601</v>
      </c>
      <c r="B387" s="14">
        <v>18</v>
      </c>
      <c r="C387" s="15">
        <v>1708.12</v>
      </c>
      <c r="D387" s="15">
        <v>0</v>
      </c>
      <c r="E387" s="15">
        <v>18.37</v>
      </c>
      <c r="F387" s="26">
        <v>1727.44</v>
      </c>
      <c r="G387" s="26">
        <v>33</v>
      </c>
      <c r="H387" s="16">
        <f t="shared" si="8"/>
        <v>1820.2399999999998</v>
      </c>
      <c r="I387" s="16">
        <f t="shared" si="8"/>
        <v>2050.44</v>
      </c>
      <c r="J387" s="16">
        <f t="shared" si="8"/>
        <v>2300.75</v>
      </c>
      <c r="K387" s="16">
        <f t="shared" si="8"/>
        <v>2655.82</v>
      </c>
      <c r="L387" s="27">
        <v>0</v>
      </c>
      <c r="M387" s="34">
        <v>18.37</v>
      </c>
      <c r="N387" s="18"/>
      <c r="O387" s="19"/>
      <c r="P387" s="12"/>
      <c r="Q387" s="12"/>
    </row>
    <row r="388" spans="1:17" s="13" customFormat="1" ht="14.25" customHeight="1">
      <c r="A388" s="33">
        <f>'до 150 кВт'!A388</f>
        <v>43601</v>
      </c>
      <c r="B388" s="14">
        <v>19</v>
      </c>
      <c r="C388" s="15">
        <v>1735.21</v>
      </c>
      <c r="D388" s="15">
        <v>0</v>
      </c>
      <c r="E388" s="15">
        <v>36.38</v>
      </c>
      <c r="F388" s="26">
        <v>1754.53</v>
      </c>
      <c r="G388" s="26">
        <v>33</v>
      </c>
      <c r="H388" s="16">
        <f t="shared" si="8"/>
        <v>1847.33</v>
      </c>
      <c r="I388" s="16">
        <f t="shared" si="8"/>
        <v>2077.53</v>
      </c>
      <c r="J388" s="16">
        <f t="shared" si="8"/>
        <v>2327.84</v>
      </c>
      <c r="K388" s="16">
        <f t="shared" si="8"/>
        <v>2682.9100000000003</v>
      </c>
      <c r="L388" s="27">
        <v>0</v>
      </c>
      <c r="M388" s="34">
        <v>36.38</v>
      </c>
      <c r="N388" s="18"/>
      <c r="O388" s="19"/>
      <c r="P388" s="12"/>
      <c r="Q388" s="12"/>
    </row>
    <row r="389" spans="1:17" s="13" customFormat="1" ht="14.25" customHeight="1">
      <c r="A389" s="33">
        <f>'до 150 кВт'!A389</f>
        <v>43601</v>
      </c>
      <c r="B389" s="14">
        <v>20</v>
      </c>
      <c r="C389" s="15">
        <v>1737.15</v>
      </c>
      <c r="D389" s="15">
        <v>0</v>
      </c>
      <c r="E389" s="15">
        <v>214.67</v>
      </c>
      <c r="F389" s="26">
        <v>1756.47</v>
      </c>
      <c r="G389" s="26">
        <v>33</v>
      </c>
      <c r="H389" s="16">
        <f t="shared" si="8"/>
        <v>1849.27</v>
      </c>
      <c r="I389" s="16">
        <f t="shared" si="8"/>
        <v>2079.4700000000003</v>
      </c>
      <c r="J389" s="16">
        <f t="shared" si="8"/>
        <v>2329.78</v>
      </c>
      <c r="K389" s="16">
        <f t="shared" si="8"/>
        <v>2684.8500000000004</v>
      </c>
      <c r="L389" s="27">
        <v>0</v>
      </c>
      <c r="M389" s="34">
        <v>214.67</v>
      </c>
      <c r="N389" s="18"/>
      <c r="O389" s="19"/>
      <c r="P389" s="12"/>
      <c r="Q389" s="12"/>
    </row>
    <row r="390" spans="1:17" s="13" customFormat="1" ht="14.25" customHeight="1">
      <c r="A390" s="33">
        <f>'до 150 кВт'!A390</f>
        <v>43601</v>
      </c>
      <c r="B390" s="14">
        <v>21</v>
      </c>
      <c r="C390" s="15">
        <v>1700.43</v>
      </c>
      <c r="D390" s="15">
        <v>0</v>
      </c>
      <c r="E390" s="15">
        <v>269.85</v>
      </c>
      <c r="F390" s="26">
        <v>1719.75</v>
      </c>
      <c r="G390" s="26">
        <v>33</v>
      </c>
      <c r="H390" s="16">
        <f t="shared" si="8"/>
        <v>1812.55</v>
      </c>
      <c r="I390" s="16">
        <f t="shared" si="8"/>
        <v>2042.75</v>
      </c>
      <c r="J390" s="16">
        <f t="shared" si="8"/>
        <v>2293.0600000000004</v>
      </c>
      <c r="K390" s="16">
        <f t="shared" si="8"/>
        <v>2648.13</v>
      </c>
      <c r="L390" s="27">
        <v>0</v>
      </c>
      <c r="M390" s="34">
        <v>269.85</v>
      </c>
      <c r="N390" s="18"/>
      <c r="O390" s="19"/>
      <c r="P390" s="12"/>
      <c r="Q390" s="12"/>
    </row>
    <row r="391" spans="1:17" s="13" customFormat="1" ht="14.25" customHeight="1">
      <c r="A391" s="33">
        <f>'до 150 кВт'!A391</f>
        <v>43601</v>
      </c>
      <c r="B391" s="14">
        <v>22</v>
      </c>
      <c r="C391" s="15">
        <v>1612.55</v>
      </c>
      <c r="D391" s="15">
        <v>0</v>
      </c>
      <c r="E391" s="15">
        <v>235.21</v>
      </c>
      <c r="F391" s="26">
        <v>1631.87</v>
      </c>
      <c r="G391" s="26">
        <v>33</v>
      </c>
      <c r="H391" s="16">
        <f t="shared" si="8"/>
        <v>1724.6699999999998</v>
      </c>
      <c r="I391" s="16">
        <f t="shared" si="8"/>
        <v>1954.87</v>
      </c>
      <c r="J391" s="16">
        <f t="shared" si="8"/>
        <v>2205.1800000000003</v>
      </c>
      <c r="K391" s="16">
        <f t="shared" si="8"/>
        <v>2560.25</v>
      </c>
      <c r="L391" s="27">
        <v>0</v>
      </c>
      <c r="M391" s="34">
        <v>235.21</v>
      </c>
      <c r="N391" s="18"/>
      <c r="O391" s="19"/>
      <c r="P391" s="12"/>
      <c r="Q391" s="12"/>
    </row>
    <row r="392" spans="1:17" s="13" customFormat="1" ht="14.25" customHeight="1">
      <c r="A392" s="33">
        <f>'до 150 кВт'!A392</f>
        <v>43601</v>
      </c>
      <c r="B392" s="14">
        <v>23</v>
      </c>
      <c r="C392" s="15">
        <v>1414.74</v>
      </c>
      <c r="D392" s="15">
        <v>0</v>
      </c>
      <c r="E392" s="15">
        <v>371.55</v>
      </c>
      <c r="F392" s="26">
        <v>1434.06</v>
      </c>
      <c r="G392" s="26">
        <v>33</v>
      </c>
      <c r="H392" s="16">
        <f t="shared" si="8"/>
        <v>1526.86</v>
      </c>
      <c r="I392" s="16">
        <f t="shared" si="8"/>
        <v>1757.06</v>
      </c>
      <c r="J392" s="16">
        <f t="shared" si="8"/>
        <v>2007.3700000000001</v>
      </c>
      <c r="K392" s="16">
        <f t="shared" si="8"/>
        <v>2362.44</v>
      </c>
      <c r="L392" s="27">
        <v>0</v>
      </c>
      <c r="M392" s="34">
        <v>371.55</v>
      </c>
      <c r="N392" s="18"/>
      <c r="O392" s="19"/>
      <c r="P392" s="12"/>
      <c r="Q392" s="12"/>
    </row>
    <row r="393" spans="1:17" s="13" customFormat="1" ht="14.25" customHeight="1">
      <c r="A393" s="33">
        <f>'до 150 кВт'!A393</f>
        <v>43602</v>
      </c>
      <c r="B393" s="14">
        <v>0</v>
      </c>
      <c r="C393" s="15">
        <v>1356.53</v>
      </c>
      <c r="D393" s="15">
        <v>0</v>
      </c>
      <c r="E393" s="15">
        <v>165.84</v>
      </c>
      <c r="F393" s="26">
        <v>1375.85</v>
      </c>
      <c r="G393" s="26">
        <v>33</v>
      </c>
      <c r="H393" s="16">
        <f t="shared" si="8"/>
        <v>1468.6499999999999</v>
      </c>
      <c r="I393" s="16">
        <f t="shared" si="8"/>
        <v>1698.85</v>
      </c>
      <c r="J393" s="16">
        <f t="shared" si="8"/>
        <v>1949.16</v>
      </c>
      <c r="K393" s="16">
        <f aca="true" t="shared" si="9" ref="K393:K456">SUM($C393,$G393,U$4,U$6)</f>
        <v>2304.23</v>
      </c>
      <c r="L393" s="27">
        <v>0</v>
      </c>
      <c r="M393" s="34">
        <v>165.84</v>
      </c>
      <c r="N393" s="18"/>
      <c r="O393" s="19"/>
      <c r="P393" s="12"/>
      <c r="Q393" s="12"/>
    </row>
    <row r="394" spans="1:17" s="13" customFormat="1" ht="14.25" customHeight="1">
      <c r="A394" s="33">
        <f>'до 150 кВт'!A394</f>
        <v>43602</v>
      </c>
      <c r="B394" s="14">
        <v>1</v>
      </c>
      <c r="C394" s="15">
        <v>1145.44</v>
      </c>
      <c r="D394" s="15">
        <v>0</v>
      </c>
      <c r="E394" s="15">
        <v>70.75</v>
      </c>
      <c r="F394" s="26">
        <v>1164.76</v>
      </c>
      <c r="G394" s="26">
        <v>33</v>
      </c>
      <c r="H394" s="16">
        <f aca="true" t="shared" si="10" ref="H394:K457">SUM($C394,$G394,R$4,R$6)</f>
        <v>1257.56</v>
      </c>
      <c r="I394" s="16">
        <f t="shared" si="10"/>
        <v>1487.76</v>
      </c>
      <c r="J394" s="16">
        <f t="shared" si="10"/>
        <v>1738.07</v>
      </c>
      <c r="K394" s="16">
        <f t="shared" si="9"/>
        <v>2093.1400000000003</v>
      </c>
      <c r="L394" s="27">
        <v>0</v>
      </c>
      <c r="M394" s="34">
        <v>70.75</v>
      </c>
      <c r="N394" s="18"/>
      <c r="O394" s="19"/>
      <c r="P394" s="12"/>
      <c r="Q394" s="12"/>
    </row>
    <row r="395" spans="1:17" s="13" customFormat="1" ht="14.25" customHeight="1">
      <c r="A395" s="33">
        <f>'до 150 кВт'!A395</f>
        <v>43602</v>
      </c>
      <c r="B395" s="14">
        <v>2</v>
      </c>
      <c r="C395" s="15">
        <v>1084.7</v>
      </c>
      <c r="D395" s="15">
        <v>0</v>
      </c>
      <c r="E395" s="15">
        <v>63.1</v>
      </c>
      <c r="F395" s="26">
        <v>1104.02</v>
      </c>
      <c r="G395" s="26">
        <v>33</v>
      </c>
      <c r="H395" s="16">
        <f t="shared" si="10"/>
        <v>1196.82</v>
      </c>
      <c r="I395" s="16">
        <f t="shared" si="10"/>
        <v>1427.02</v>
      </c>
      <c r="J395" s="16">
        <f t="shared" si="10"/>
        <v>1677.3300000000002</v>
      </c>
      <c r="K395" s="16">
        <f t="shared" si="9"/>
        <v>2032.3999999999999</v>
      </c>
      <c r="L395" s="27">
        <v>0</v>
      </c>
      <c r="M395" s="34">
        <v>63.1</v>
      </c>
      <c r="N395" s="18"/>
      <c r="O395" s="19"/>
      <c r="P395" s="12"/>
      <c r="Q395" s="12"/>
    </row>
    <row r="396" spans="1:17" s="13" customFormat="1" ht="14.25" customHeight="1">
      <c r="A396" s="33">
        <f>'до 150 кВт'!A396</f>
        <v>43602</v>
      </c>
      <c r="B396" s="14">
        <v>3</v>
      </c>
      <c r="C396" s="15">
        <v>1067.57</v>
      </c>
      <c r="D396" s="15">
        <v>0</v>
      </c>
      <c r="E396" s="15">
        <v>51.13</v>
      </c>
      <c r="F396" s="26">
        <v>1086.89</v>
      </c>
      <c r="G396" s="26">
        <v>33</v>
      </c>
      <c r="H396" s="16">
        <f t="shared" si="10"/>
        <v>1179.6899999999998</v>
      </c>
      <c r="I396" s="16">
        <f t="shared" si="10"/>
        <v>1409.8899999999999</v>
      </c>
      <c r="J396" s="16">
        <f t="shared" si="10"/>
        <v>1660.2</v>
      </c>
      <c r="K396" s="16">
        <f t="shared" si="9"/>
        <v>2015.2699999999998</v>
      </c>
      <c r="L396" s="27">
        <v>0</v>
      </c>
      <c r="M396" s="34">
        <v>51.13</v>
      </c>
      <c r="N396" s="18"/>
      <c r="O396" s="19"/>
      <c r="P396" s="12"/>
      <c r="Q396" s="12"/>
    </row>
    <row r="397" spans="1:17" s="13" customFormat="1" ht="14.25" customHeight="1">
      <c r="A397" s="33">
        <f>'до 150 кВт'!A397</f>
        <v>43602</v>
      </c>
      <c r="B397" s="14">
        <v>4</v>
      </c>
      <c r="C397" s="15">
        <v>1083.51</v>
      </c>
      <c r="D397" s="15">
        <v>0</v>
      </c>
      <c r="E397" s="15">
        <v>1.5</v>
      </c>
      <c r="F397" s="26">
        <v>1102.83</v>
      </c>
      <c r="G397" s="26">
        <v>33</v>
      </c>
      <c r="H397" s="16">
        <f t="shared" si="10"/>
        <v>1195.6299999999999</v>
      </c>
      <c r="I397" s="16">
        <f t="shared" si="10"/>
        <v>1425.83</v>
      </c>
      <c r="J397" s="16">
        <f t="shared" si="10"/>
        <v>1676.14</v>
      </c>
      <c r="K397" s="16">
        <f t="shared" si="9"/>
        <v>2031.2099999999998</v>
      </c>
      <c r="L397" s="27">
        <v>0</v>
      </c>
      <c r="M397" s="34">
        <v>1.5</v>
      </c>
      <c r="N397" s="18"/>
      <c r="O397" s="19"/>
      <c r="P397" s="12"/>
      <c r="Q397" s="12"/>
    </row>
    <row r="398" spans="1:17" s="13" customFormat="1" ht="14.25" customHeight="1">
      <c r="A398" s="33">
        <f>'до 150 кВт'!A398</f>
        <v>43602</v>
      </c>
      <c r="B398" s="14">
        <v>5</v>
      </c>
      <c r="C398" s="15">
        <v>1149.67</v>
      </c>
      <c r="D398" s="15">
        <v>0</v>
      </c>
      <c r="E398" s="15">
        <v>7</v>
      </c>
      <c r="F398" s="26">
        <v>1168.99</v>
      </c>
      <c r="G398" s="26">
        <v>33</v>
      </c>
      <c r="H398" s="16">
        <f t="shared" si="10"/>
        <v>1261.79</v>
      </c>
      <c r="I398" s="16">
        <f t="shared" si="10"/>
        <v>1491.99</v>
      </c>
      <c r="J398" s="16">
        <f t="shared" si="10"/>
        <v>1742.3</v>
      </c>
      <c r="K398" s="16">
        <f t="shared" si="9"/>
        <v>2097.3700000000003</v>
      </c>
      <c r="L398" s="27">
        <v>0</v>
      </c>
      <c r="M398" s="34">
        <v>7</v>
      </c>
      <c r="N398" s="18"/>
      <c r="O398" s="19"/>
      <c r="P398" s="12"/>
      <c r="Q398" s="12"/>
    </row>
    <row r="399" spans="1:17" s="13" customFormat="1" ht="14.25" customHeight="1">
      <c r="A399" s="33">
        <f>'до 150 кВт'!A399</f>
        <v>43602</v>
      </c>
      <c r="B399" s="14">
        <v>6</v>
      </c>
      <c r="C399" s="15">
        <v>1151.94</v>
      </c>
      <c r="D399" s="15">
        <v>0</v>
      </c>
      <c r="E399" s="15">
        <v>4.79</v>
      </c>
      <c r="F399" s="26">
        <v>1171.26</v>
      </c>
      <c r="G399" s="26">
        <v>33</v>
      </c>
      <c r="H399" s="16">
        <f t="shared" si="10"/>
        <v>1264.06</v>
      </c>
      <c r="I399" s="16">
        <f t="shared" si="10"/>
        <v>1494.26</v>
      </c>
      <c r="J399" s="16">
        <f t="shared" si="10"/>
        <v>1744.57</v>
      </c>
      <c r="K399" s="16">
        <f t="shared" si="9"/>
        <v>2099.6400000000003</v>
      </c>
      <c r="L399" s="27">
        <v>0</v>
      </c>
      <c r="M399" s="34">
        <v>4.79</v>
      </c>
      <c r="N399" s="18"/>
      <c r="O399" s="19"/>
      <c r="P399" s="12"/>
      <c r="Q399" s="12"/>
    </row>
    <row r="400" spans="1:17" s="13" customFormat="1" ht="14.25" customHeight="1">
      <c r="A400" s="33">
        <f>'до 150 кВт'!A400</f>
        <v>43602</v>
      </c>
      <c r="B400" s="14">
        <v>7</v>
      </c>
      <c r="C400" s="15">
        <v>1346.71</v>
      </c>
      <c r="D400" s="15">
        <v>0</v>
      </c>
      <c r="E400" s="15">
        <v>67.09</v>
      </c>
      <c r="F400" s="26">
        <v>1366.03</v>
      </c>
      <c r="G400" s="26">
        <v>33</v>
      </c>
      <c r="H400" s="16">
        <f t="shared" si="10"/>
        <v>1458.83</v>
      </c>
      <c r="I400" s="16">
        <f t="shared" si="10"/>
        <v>1689.03</v>
      </c>
      <c r="J400" s="16">
        <f t="shared" si="10"/>
        <v>1939.34</v>
      </c>
      <c r="K400" s="16">
        <f t="shared" si="9"/>
        <v>2294.4100000000003</v>
      </c>
      <c r="L400" s="27">
        <v>0</v>
      </c>
      <c r="M400" s="34">
        <v>67.09</v>
      </c>
      <c r="N400" s="18"/>
      <c r="O400" s="19"/>
      <c r="P400" s="12"/>
      <c r="Q400" s="12"/>
    </row>
    <row r="401" spans="1:17" s="13" customFormat="1" ht="14.25" customHeight="1">
      <c r="A401" s="33">
        <f>'до 150 кВт'!A401</f>
        <v>43602</v>
      </c>
      <c r="B401" s="14">
        <v>8</v>
      </c>
      <c r="C401" s="15">
        <v>1660.26</v>
      </c>
      <c r="D401" s="15">
        <v>87.5</v>
      </c>
      <c r="E401" s="15">
        <v>0</v>
      </c>
      <c r="F401" s="26">
        <v>1679.58</v>
      </c>
      <c r="G401" s="26">
        <v>33</v>
      </c>
      <c r="H401" s="16">
        <f t="shared" si="10"/>
        <v>1772.3799999999999</v>
      </c>
      <c r="I401" s="16">
        <f t="shared" si="10"/>
        <v>2002.58</v>
      </c>
      <c r="J401" s="16">
        <f t="shared" si="10"/>
        <v>2252.8900000000003</v>
      </c>
      <c r="K401" s="16">
        <f t="shared" si="9"/>
        <v>2607.96</v>
      </c>
      <c r="L401" s="27">
        <v>87.5</v>
      </c>
      <c r="M401" s="34">
        <v>0</v>
      </c>
      <c r="N401" s="18"/>
      <c r="O401" s="19"/>
      <c r="P401" s="12"/>
      <c r="Q401" s="12"/>
    </row>
    <row r="402" spans="1:17" s="13" customFormat="1" ht="14.25" customHeight="1">
      <c r="A402" s="33">
        <f>'до 150 кВт'!A402</f>
        <v>43602</v>
      </c>
      <c r="B402" s="14">
        <v>9</v>
      </c>
      <c r="C402" s="15">
        <v>1700.84</v>
      </c>
      <c r="D402" s="15">
        <v>718.01</v>
      </c>
      <c r="E402" s="15">
        <v>0</v>
      </c>
      <c r="F402" s="26">
        <v>1720.16</v>
      </c>
      <c r="G402" s="26">
        <v>33</v>
      </c>
      <c r="H402" s="16">
        <f t="shared" si="10"/>
        <v>1812.9599999999998</v>
      </c>
      <c r="I402" s="16">
        <f t="shared" si="10"/>
        <v>2043.1599999999999</v>
      </c>
      <c r="J402" s="16">
        <f t="shared" si="10"/>
        <v>2293.4700000000003</v>
      </c>
      <c r="K402" s="16">
        <f t="shared" si="9"/>
        <v>2648.54</v>
      </c>
      <c r="L402" s="27">
        <v>718.01</v>
      </c>
      <c r="M402" s="34">
        <v>0</v>
      </c>
      <c r="N402" s="18"/>
      <c r="O402" s="19"/>
      <c r="P402" s="12"/>
      <c r="Q402" s="12"/>
    </row>
    <row r="403" spans="1:17" s="13" customFormat="1" ht="14.25" customHeight="1">
      <c r="A403" s="33">
        <f>'до 150 кВт'!A403</f>
        <v>43602</v>
      </c>
      <c r="B403" s="14">
        <v>10</v>
      </c>
      <c r="C403" s="15">
        <v>1698.82</v>
      </c>
      <c r="D403" s="15">
        <v>196.94</v>
      </c>
      <c r="E403" s="15">
        <v>0</v>
      </c>
      <c r="F403" s="26">
        <v>1718.14</v>
      </c>
      <c r="G403" s="26">
        <v>33</v>
      </c>
      <c r="H403" s="16">
        <f t="shared" si="10"/>
        <v>1810.9399999999998</v>
      </c>
      <c r="I403" s="16">
        <f t="shared" si="10"/>
        <v>2041.1399999999999</v>
      </c>
      <c r="J403" s="16">
        <f t="shared" si="10"/>
        <v>2291.4500000000003</v>
      </c>
      <c r="K403" s="16">
        <f t="shared" si="9"/>
        <v>2646.52</v>
      </c>
      <c r="L403" s="27">
        <v>196.94</v>
      </c>
      <c r="M403" s="34">
        <v>0</v>
      </c>
      <c r="N403" s="18"/>
      <c r="O403" s="19"/>
      <c r="P403" s="12"/>
      <c r="Q403" s="12"/>
    </row>
    <row r="404" spans="1:17" s="13" customFormat="1" ht="14.25" customHeight="1">
      <c r="A404" s="33">
        <f>'до 150 кВт'!A404</f>
        <v>43602</v>
      </c>
      <c r="B404" s="14">
        <v>11</v>
      </c>
      <c r="C404" s="15">
        <v>1708.8</v>
      </c>
      <c r="D404" s="15">
        <v>1.62</v>
      </c>
      <c r="E404" s="15">
        <v>0</v>
      </c>
      <c r="F404" s="26">
        <v>1728.12</v>
      </c>
      <c r="G404" s="26">
        <v>33</v>
      </c>
      <c r="H404" s="16">
        <f t="shared" si="10"/>
        <v>1820.9199999999998</v>
      </c>
      <c r="I404" s="16">
        <f t="shared" si="10"/>
        <v>2051.1200000000003</v>
      </c>
      <c r="J404" s="16">
        <f t="shared" si="10"/>
        <v>2301.4300000000003</v>
      </c>
      <c r="K404" s="16">
        <f t="shared" si="9"/>
        <v>2656.5</v>
      </c>
      <c r="L404" s="27">
        <v>1.62</v>
      </c>
      <c r="M404" s="34">
        <v>0</v>
      </c>
      <c r="N404" s="18"/>
      <c r="O404" s="19"/>
      <c r="P404" s="12"/>
      <c r="Q404" s="12"/>
    </row>
    <row r="405" spans="1:17" s="13" customFormat="1" ht="14.25" customHeight="1">
      <c r="A405" s="33">
        <f>'до 150 кВт'!A405</f>
        <v>43602</v>
      </c>
      <c r="B405" s="14">
        <v>12</v>
      </c>
      <c r="C405" s="15">
        <v>1699.8</v>
      </c>
      <c r="D405" s="15">
        <v>0</v>
      </c>
      <c r="E405" s="15">
        <v>59</v>
      </c>
      <c r="F405" s="26">
        <v>1719.12</v>
      </c>
      <c r="G405" s="26">
        <v>33</v>
      </c>
      <c r="H405" s="16">
        <f t="shared" si="10"/>
        <v>1811.9199999999998</v>
      </c>
      <c r="I405" s="16">
        <f t="shared" si="10"/>
        <v>2042.12</v>
      </c>
      <c r="J405" s="16">
        <f t="shared" si="10"/>
        <v>2292.4300000000003</v>
      </c>
      <c r="K405" s="16">
        <f t="shared" si="9"/>
        <v>2647.5</v>
      </c>
      <c r="L405" s="27">
        <v>0</v>
      </c>
      <c r="M405" s="34">
        <v>59</v>
      </c>
      <c r="N405" s="18"/>
      <c r="O405" s="19"/>
      <c r="P405" s="12"/>
      <c r="Q405" s="12"/>
    </row>
    <row r="406" spans="1:17" s="13" customFormat="1" ht="14.25" customHeight="1">
      <c r="A406" s="33">
        <f>'до 150 кВт'!A406</f>
        <v>43602</v>
      </c>
      <c r="B406" s="14">
        <v>13</v>
      </c>
      <c r="C406" s="15">
        <v>1739.31</v>
      </c>
      <c r="D406" s="15">
        <v>0</v>
      </c>
      <c r="E406" s="15">
        <v>106.28</v>
      </c>
      <c r="F406" s="26">
        <v>1758.63</v>
      </c>
      <c r="G406" s="26">
        <v>33</v>
      </c>
      <c r="H406" s="16">
        <f t="shared" si="10"/>
        <v>1851.4299999999998</v>
      </c>
      <c r="I406" s="16">
        <f t="shared" si="10"/>
        <v>2081.63</v>
      </c>
      <c r="J406" s="16">
        <f t="shared" si="10"/>
        <v>2331.94</v>
      </c>
      <c r="K406" s="16">
        <f t="shared" si="9"/>
        <v>2687.01</v>
      </c>
      <c r="L406" s="27">
        <v>0</v>
      </c>
      <c r="M406" s="34">
        <v>106.28</v>
      </c>
      <c r="N406" s="18"/>
      <c r="O406" s="19"/>
      <c r="P406" s="12"/>
      <c r="Q406" s="12"/>
    </row>
    <row r="407" spans="1:17" s="13" customFormat="1" ht="14.25" customHeight="1">
      <c r="A407" s="33">
        <f>'до 150 кВт'!A407</f>
        <v>43602</v>
      </c>
      <c r="B407" s="14">
        <v>14</v>
      </c>
      <c r="C407" s="15">
        <v>1729.01</v>
      </c>
      <c r="D407" s="15">
        <v>0</v>
      </c>
      <c r="E407" s="15">
        <v>105.1</v>
      </c>
      <c r="F407" s="26">
        <v>1748.33</v>
      </c>
      <c r="G407" s="26">
        <v>33</v>
      </c>
      <c r="H407" s="16">
        <f t="shared" si="10"/>
        <v>1841.1299999999999</v>
      </c>
      <c r="I407" s="16">
        <f t="shared" si="10"/>
        <v>2071.3300000000004</v>
      </c>
      <c r="J407" s="16">
        <f t="shared" si="10"/>
        <v>2321.6400000000003</v>
      </c>
      <c r="K407" s="16">
        <f t="shared" si="9"/>
        <v>2676.71</v>
      </c>
      <c r="L407" s="27">
        <v>0</v>
      </c>
      <c r="M407" s="34">
        <v>105.1</v>
      </c>
      <c r="N407" s="18"/>
      <c r="O407" s="19"/>
      <c r="P407" s="12"/>
      <c r="Q407" s="12"/>
    </row>
    <row r="408" spans="1:17" s="13" customFormat="1" ht="14.25" customHeight="1">
      <c r="A408" s="33">
        <f>'до 150 кВт'!A408</f>
        <v>43602</v>
      </c>
      <c r="B408" s="14">
        <v>15</v>
      </c>
      <c r="C408" s="15">
        <v>1686.65</v>
      </c>
      <c r="D408" s="15">
        <v>0</v>
      </c>
      <c r="E408" s="15">
        <v>63.46</v>
      </c>
      <c r="F408" s="26">
        <v>1705.97</v>
      </c>
      <c r="G408" s="26">
        <v>33</v>
      </c>
      <c r="H408" s="16">
        <f t="shared" si="10"/>
        <v>1798.77</v>
      </c>
      <c r="I408" s="16">
        <f t="shared" si="10"/>
        <v>2028.97</v>
      </c>
      <c r="J408" s="16">
        <f t="shared" si="10"/>
        <v>2279.28</v>
      </c>
      <c r="K408" s="16">
        <f t="shared" si="9"/>
        <v>2634.3500000000004</v>
      </c>
      <c r="L408" s="27">
        <v>0</v>
      </c>
      <c r="M408" s="34">
        <v>63.46</v>
      </c>
      <c r="N408" s="18"/>
      <c r="O408" s="19"/>
      <c r="P408" s="12"/>
      <c r="Q408" s="12"/>
    </row>
    <row r="409" spans="1:17" s="13" customFormat="1" ht="14.25" customHeight="1">
      <c r="A409" s="33">
        <f>'до 150 кВт'!A409</f>
        <v>43602</v>
      </c>
      <c r="B409" s="14">
        <v>16</v>
      </c>
      <c r="C409" s="15">
        <v>1686.93</v>
      </c>
      <c r="D409" s="15">
        <v>0</v>
      </c>
      <c r="E409" s="15">
        <v>63.17</v>
      </c>
      <c r="F409" s="26">
        <v>1706.25</v>
      </c>
      <c r="G409" s="26">
        <v>33</v>
      </c>
      <c r="H409" s="16">
        <f t="shared" si="10"/>
        <v>1799.05</v>
      </c>
      <c r="I409" s="16">
        <f t="shared" si="10"/>
        <v>2029.25</v>
      </c>
      <c r="J409" s="16">
        <f t="shared" si="10"/>
        <v>2279.5600000000004</v>
      </c>
      <c r="K409" s="16">
        <f t="shared" si="9"/>
        <v>2634.63</v>
      </c>
      <c r="L409" s="27">
        <v>0</v>
      </c>
      <c r="M409" s="34">
        <v>63.17</v>
      </c>
      <c r="N409" s="18"/>
      <c r="O409" s="19"/>
      <c r="P409" s="12"/>
      <c r="Q409" s="12"/>
    </row>
    <row r="410" spans="1:17" s="13" customFormat="1" ht="14.25" customHeight="1">
      <c r="A410" s="33">
        <f>'до 150 кВт'!A410</f>
        <v>43602</v>
      </c>
      <c r="B410" s="14">
        <v>17</v>
      </c>
      <c r="C410" s="15">
        <v>1659.95</v>
      </c>
      <c r="D410" s="15">
        <v>45.16</v>
      </c>
      <c r="E410" s="15">
        <v>0</v>
      </c>
      <c r="F410" s="26">
        <v>1679.27</v>
      </c>
      <c r="G410" s="26">
        <v>33</v>
      </c>
      <c r="H410" s="16">
        <f t="shared" si="10"/>
        <v>1772.07</v>
      </c>
      <c r="I410" s="16">
        <f t="shared" si="10"/>
        <v>2002.27</v>
      </c>
      <c r="J410" s="16">
        <f t="shared" si="10"/>
        <v>2252.5800000000004</v>
      </c>
      <c r="K410" s="16">
        <f t="shared" si="9"/>
        <v>2607.65</v>
      </c>
      <c r="L410" s="27">
        <v>45.16</v>
      </c>
      <c r="M410" s="34">
        <v>0</v>
      </c>
      <c r="N410" s="18"/>
      <c r="O410" s="19"/>
      <c r="P410" s="12"/>
      <c r="Q410" s="12"/>
    </row>
    <row r="411" spans="1:17" s="13" customFormat="1" ht="14.25" customHeight="1">
      <c r="A411" s="33">
        <f>'до 150 кВт'!A411</f>
        <v>43602</v>
      </c>
      <c r="B411" s="14">
        <v>18</v>
      </c>
      <c r="C411" s="15">
        <v>1725.06</v>
      </c>
      <c r="D411" s="15">
        <v>72.98</v>
      </c>
      <c r="E411" s="15">
        <v>0</v>
      </c>
      <c r="F411" s="26">
        <v>1744.38</v>
      </c>
      <c r="G411" s="26">
        <v>33</v>
      </c>
      <c r="H411" s="16">
        <f t="shared" si="10"/>
        <v>1837.1799999999998</v>
      </c>
      <c r="I411" s="16">
        <f t="shared" si="10"/>
        <v>2067.38</v>
      </c>
      <c r="J411" s="16">
        <f t="shared" si="10"/>
        <v>2317.69</v>
      </c>
      <c r="K411" s="16">
        <f t="shared" si="9"/>
        <v>2672.76</v>
      </c>
      <c r="L411" s="27">
        <v>72.98</v>
      </c>
      <c r="M411" s="34">
        <v>0</v>
      </c>
      <c r="N411" s="18"/>
      <c r="O411" s="19"/>
      <c r="P411" s="12"/>
      <c r="Q411" s="12"/>
    </row>
    <row r="412" spans="1:17" s="13" customFormat="1" ht="14.25" customHeight="1">
      <c r="A412" s="33">
        <f>'до 150 кВт'!A412</f>
        <v>43602</v>
      </c>
      <c r="B412" s="14">
        <v>19</v>
      </c>
      <c r="C412" s="15">
        <v>1743.7</v>
      </c>
      <c r="D412" s="15">
        <v>0</v>
      </c>
      <c r="E412" s="15">
        <v>26.19</v>
      </c>
      <c r="F412" s="26">
        <v>1763.02</v>
      </c>
      <c r="G412" s="26">
        <v>33</v>
      </c>
      <c r="H412" s="16">
        <f t="shared" si="10"/>
        <v>1855.82</v>
      </c>
      <c r="I412" s="16">
        <f t="shared" si="10"/>
        <v>2086.0200000000004</v>
      </c>
      <c r="J412" s="16">
        <f t="shared" si="10"/>
        <v>2336.3300000000004</v>
      </c>
      <c r="K412" s="16">
        <f t="shared" si="9"/>
        <v>2691.4</v>
      </c>
      <c r="L412" s="27">
        <v>0</v>
      </c>
      <c r="M412" s="34">
        <v>26.19</v>
      </c>
      <c r="N412" s="18"/>
      <c r="O412" s="19"/>
      <c r="P412" s="12"/>
      <c r="Q412" s="12"/>
    </row>
    <row r="413" spans="1:17" s="13" customFormat="1" ht="14.25" customHeight="1">
      <c r="A413" s="33">
        <f>'до 150 кВт'!A413</f>
        <v>43602</v>
      </c>
      <c r="B413" s="14">
        <v>20</v>
      </c>
      <c r="C413" s="15">
        <v>1747.95</v>
      </c>
      <c r="D413" s="15">
        <v>0</v>
      </c>
      <c r="E413" s="15">
        <v>40.16</v>
      </c>
      <c r="F413" s="26">
        <v>1767.27</v>
      </c>
      <c r="G413" s="26">
        <v>33</v>
      </c>
      <c r="H413" s="16">
        <f t="shared" si="10"/>
        <v>1860.07</v>
      </c>
      <c r="I413" s="16">
        <f t="shared" si="10"/>
        <v>2090.2700000000004</v>
      </c>
      <c r="J413" s="16">
        <f t="shared" si="10"/>
        <v>2340.5800000000004</v>
      </c>
      <c r="K413" s="16">
        <f t="shared" si="9"/>
        <v>2695.65</v>
      </c>
      <c r="L413" s="27">
        <v>0</v>
      </c>
      <c r="M413" s="34">
        <v>40.16</v>
      </c>
      <c r="N413" s="18"/>
      <c r="O413" s="19"/>
      <c r="P413" s="12"/>
      <c r="Q413" s="12"/>
    </row>
    <row r="414" spans="1:17" s="13" customFormat="1" ht="14.25" customHeight="1">
      <c r="A414" s="33">
        <f>'до 150 кВт'!A414</f>
        <v>43602</v>
      </c>
      <c r="B414" s="14">
        <v>21</v>
      </c>
      <c r="C414" s="15">
        <v>1741.92</v>
      </c>
      <c r="D414" s="15">
        <v>0</v>
      </c>
      <c r="E414" s="15">
        <v>74.94</v>
      </c>
      <c r="F414" s="26">
        <v>1761.24</v>
      </c>
      <c r="G414" s="26">
        <v>33</v>
      </c>
      <c r="H414" s="16">
        <f t="shared" si="10"/>
        <v>1854.04</v>
      </c>
      <c r="I414" s="16">
        <f t="shared" si="10"/>
        <v>2084.2400000000002</v>
      </c>
      <c r="J414" s="16">
        <f t="shared" si="10"/>
        <v>2334.55</v>
      </c>
      <c r="K414" s="16">
        <f t="shared" si="9"/>
        <v>2689.6200000000003</v>
      </c>
      <c r="L414" s="27">
        <v>0</v>
      </c>
      <c r="M414" s="34">
        <v>74.94</v>
      </c>
      <c r="N414" s="18"/>
      <c r="O414" s="19"/>
      <c r="P414" s="12"/>
      <c r="Q414" s="12"/>
    </row>
    <row r="415" spans="1:17" s="13" customFormat="1" ht="14.25" customHeight="1">
      <c r="A415" s="33">
        <f>'до 150 кВт'!A415</f>
        <v>43602</v>
      </c>
      <c r="B415" s="14">
        <v>22</v>
      </c>
      <c r="C415" s="15">
        <v>1641.05</v>
      </c>
      <c r="D415" s="15">
        <v>0</v>
      </c>
      <c r="E415" s="15">
        <v>242.56</v>
      </c>
      <c r="F415" s="26">
        <v>1660.37</v>
      </c>
      <c r="G415" s="26">
        <v>33</v>
      </c>
      <c r="H415" s="16">
        <f t="shared" si="10"/>
        <v>1753.1699999999998</v>
      </c>
      <c r="I415" s="16">
        <f t="shared" si="10"/>
        <v>1983.37</v>
      </c>
      <c r="J415" s="16">
        <f t="shared" si="10"/>
        <v>2233.6800000000003</v>
      </c>
      <c r="K415" s="16">
        <f t="shared" si="9"/>
        <v>2588.75</v>
      </c>
      <c r="L415" s="27">
        <v>0</v>
      </c>
      <c r="M415" s="34">
        <v>242.56</v>
      </c>
      <c r="N415" s="18"/>
      <c r="O415" s="19"/>
      <c r="P415" s="12"/>
      <c r="Q415" s="12"/>
    </row>
    <row r="416" spans="1:17" s="13" customFormat="1" ht="14.25" customHeight="1">
      <c r="A416" s="33">
        <f>'до 150 кВт'!A416</f>
        <v>43602</v>
      </c>
      <c r="B416" s="14">
        <v>23</v>
      </c>
      <c r="C416" s="15">
        <v>1543.04</v>
      </c>
      <c r="D416" s="15">
        <v>0</v>
      </c>
      <c r="E416" s="15">
        <v>393.57</v>
      </c>
      <c r="F416" s="26">
        <v>1562.36</v>
      </c>
      <c r="G416" s="26">
        <v>33</v>
      </c>
      <c r="H416" s="16">
        <f t="shared" si="10"/>
        <v>1655.1599999999999</v>
      </c>
      <c r="I416" s="16">
        <f t="shared" si="10"/>
        <v>1885.36</v>
      </c>
      <c r="J416" s="16">
        <f t="shared" si="10"/>
        <v>2135.67</v>
      </c>
      <c r="K416" s="16">
        <f t="shared" si="9"/>
        <v>2490.7400000000002</v>
      </c>
      <c r="L416" s="27">
        <v>0</v>
      </c>
      <c r="M416" s="34">
        <v>393.57</v>
      </c>
      <c r="N416" s="18"/>
      <c r="O416" s="19"/>
      <c r="P416" s="12"/>
      <c r="Q416" s="12"/>
    </row>
    <row r="417" spans="1:17" s="13" customFormat="1" ht="14.25" customHeight="1">
      <c r="A417" s="33">
        <f>'до 150 кВт'!A417</f>
        <v>43603</v>
      </c>
      <c r="B417" s="14">
        <v>0</v>
      </c>
      <c r="C417" s="15">
        <v>1348.27</v>
      </c>
      <c r="D417" s="15">
        <v>0</v>
      </c>
      <c r="E417" s="15">
        <v>63.33</v>
      </c>
      <c r="F417" s="26">
        <v>1367.59</v>
      </c>
      <c r="G417" s="26">
        <v>33</v>
      </c>
      <c r="H417" s="16">
        <f t="shared" si="10"/>
        <v>1460.3899999999999</v>
      </c>
      <c r="I417" s="16">
        <f t="shared" si="10"/>
        <v>1690.59</v>
      </c>
      <c r="J417" s="16">
        <f t="shared" si="10"/>
        <v>1940.8999999999999</v>
      </c>
      <c r="K417" s="16">
        <f t="shared" si="9"/>
        <v>2295.9700000000003</v>
      </c>
      <c r="L417" s="27">
        <v>0</v>
      </c>
      <c r="M417" s="34">
        <v>63.33</v>
      </c>
      <c r="N417" s="18"/>
      <c r="O417" s="19"/>
      <c r="P417" s="12"/>
      <c r="Q417" s="12"/>
    </row>
    <row r="418" spans="1:17" s="13" customFormat="1" ht="14.25" customHeight="1">
      <c r="A418" s="33">
        <f>'до 150 кВт'!A418</f>
        <v>43603</v>
      </c>
      <c r="B418" s="14">
        <v>1</v>
      </c>
      <c r="C418" s="15">
        <v>1120.85</v>
      </c>
      <c r="D418" s="15">
        <v>0</v>
      </c>
      <c r="E418" s="15">
        <v>75.18</v>
      </c>
      <c r="F418" s="26">
        <v>1140.17</v>
      </c>
      <c r="G418" s="26">
        <v>33</v>
      </c>
      <c r="H418" s="16">
        <f t="shared" si="10"/>
        <v>1232.9699999999998</v>
      </c>
      <c r="I418" s="16">
        <f t="shared" si="10"/>
        <v>1463.1699999999998</v>
      </c>
      <c r="J418" s="16">
        <f t="shared" si="10"/>
        <v>1713.4799999999998</v>
      </c>
      <c r="K418" s="16">
        <f t="shared" si="9"/>
        <v>2068.55</v>
      </c>
      <c r="L418" s="27">
        <v>0</v>
      </c>
      <c r="M418" s="34">
        <v>75.18</v>
      </c>
      <c r="N418" s="18"/>
      <c r="O418" s="19"/>
      <c r="P418" s="12"/>
      <c r="Q418" s="12"/>
    </row>
    <row r="419" spans="1:17" s="13" customFormat="1" ht="14.25" customHeight="1">
      <c r="A419" s="33">
        <f>'до 150 кВт'!A419</f>
        <v>43603</v>
      </c>
      <c r="B419" s="14">
        <v>2</v>
      </c>
      <c r="C419" s="15">
        <v>1066.32</v>
      </c>
      <c r="D419" s="15">
        <v>0</v>
      </c>
      <c r="E419" s="15">
        <v>81.76</v>
      </c>
      <c r="F419" s="26">
        <v>1085.64</v>
      </c>
      <c r="G419" s="26">
        <v>33</v>
      </c>
      <c r="H419" s="16">
        <f t="shared" si="10"/>
        <v>1178.4399999999998</v>
      </c>
      <c r="I419" s="16">
        <f t="shared" si="10"/>
        <v>1408.6399999999999</v>
      </c>
      <c r="J419" s="16">
        <f t="shared" si="10"/>
        <v>1658.95</v>
      </c>
      <c r="K419" s="16">
        <f t="shared" si="9"/>
        <v>2014.0199999999998</v>
      </c>
      <c r="L419" s="27">
        <v>0</v>
      </c>
      <c r="M419" s="34">
        <v>81.76</v>
      </c>
      <c r="N419" s="18"/>
      <c r="O419" s="19"/>
      <c r="P419" s="12"/>
      <c r="Q419" s="12"/>
    </row>
    <row r="420" spans="1:17" s="13" customFormat="1" ht="14.25" customHeight="1">
      <c r="A420" s="33">
        <f>'до 150 кВт'!A420</f>
        <v>43603</v>
      </c>
      <c r="B420" s="14">
        <v>3</v>
      </c>
      <c r="C420" s="15">
        <v>1061.06</v>
      </c>
      <c r="D420" s="15">
        <v>0</v>
      </c>
      <c r="E420" s="15">
        <v>40.45</v>
      </c>
      <c r="F420" s="26">
        <v>1080.38</v>
      </c>
      <c r="G420" s="26">
        <v>33</v>
      </c>
      <c r="H420" s="16">
        <f t="shared" si="10"/>
        <v>1173.1799999999998</v>
      </c>
      <c r="I420" s="16">
        <f t="shared" si="10"/>
        <v>1403.3799999999999</v>
      </c>
      <c r="J420" s="16">
        <f t="shared" si="10"/>
        <v>1653.6899999999998</v>
      </c>
      <c r="K420" s="16">
        <f t="shared" si="9"/>
        <v>2008.76</v>
      </c>
      <c r="L420" s="27">
        <v>0</v>
      </c>
      <c r="M420" s="34">
        <v>40.45</v>
      </c>
      <c r="N420" s="18"/>
      <c r="O420" s="19"/>
      <c r="P420" s="12"/>
      <c r="Q420" s="12"/>
    </row>
    <row r="421" spans="1:17" s="13" customFormat="1" ht="14.25" customHeight="1">
      <c r="A421" s="33">
        <f>'до 150 кВт'!A421</f>
        <v>43603</v>
      </c>
      <c r="B421" s="14">
        <v>4</v>
      </c>
      <c r="C421" s="15">
        <v>1109.01</v>
      </c>
      <c r="D421" s="15">
        <v>13.54</v>
      </c>
      <c r="E421" s="15">
        <v>0</v>
      </c>
      <c r="F421" s="26">
        <v>1128.33</v>
      </c>
      <c r="G421" s="26">
        <v>33</v>
      </c>
      <c r="H421" s="16">
        <f t="shared" si="10"/>
        <v>1221.1299999999999</v>
      </c>
      <c r="I421" s="16">
        <f t="shared" si="10"/>
        <v>1451.33</v>
      </c>
      <c r="J421" s="16">
        <f t="shared" si="10"/>
        <v>1701.64</v>
      </c>
      <c r="K421" s="16">
        <f t="shared" si="9"/>
        <v>2056.71</v>
      </c>
      <c r="L421" s="27">
        <v>13.54</v>
      </c>
      <c r="M421" s="34">
        <v>0</v>
      </c>
      <c r="N421" s="18"/>
      <c r="O421" s="19"/>
      <c r="P421" s="12"/>
      <c r="Q421" s="12"/>
    </row>
    <row r="422" spans="1:17" s="13" customFormat="1" ht="14.25" customHeight="1">
      <c r="A422" s="33">
        <f>'до 150 кВт'!A422</f>
        <v>43603</v>
      </c>
      <c r="B422" s="14">
        <v>5</v>
      </c>
      <c r="C422" s="15">
        <v>1279.32</v>
      </c>
      <c r="D422" s="15">
        <v>7.71</v>
      </c>
      <c r="E422" s="15">
        <v>0</v>
      </c>
      <c r="F422" s="26">
        <v>1298.64</v>
      </c>
      <c r="G422" s="26">
        <v>33</v>
      </c>
      <c r="H422" s="16">
        <f t="shared" si="10"/>
        <v>1391.4399999999998</v>
      </c>
      <c r="I422" s="16">
        <f t="shared" si="10"/>
        <v>1621.6399999999999</v>
      </c>
      <c r="J422" s="16">
        <f t="shared" si="10"/>
        <v>1871.95</v>
      </c>
      <c r="K422" s="16">
        <f t="shared" si="9"/>
        <v>2227.02</v>
      </c>
      <c r="L422" s="27">
        <v>7.71</v>
      </c>
      <c r="M422" s="34">
        <v>0</v>
      </c>
      <c r="N422" s="18"/>
      <c r="O422" s="19"/>
      <c r="P422" s="12"/>
      <c r="Q422" s="12"/>
    </row>
    <row r="423" spans="1:17" s="13" customFormat="1" ht="14.25" customHeight="1">
      <c r="A423" s="33">
        <f>'до 150 кВт'!A423</f>
        <v>43603</v>
      </c>
      <c r="B423" s="14">
        <v>6</v>
      </c>
      <c r="C423" s="15">
        <v>1413.57</v>
      </c>
      <c r="D423" s="15">
        <v>40.65</v>
      </c>
      <c r="E423" s="15">
        <v>0</v>
      </c>
      <c r="F423" s="26">
        <v>1432.89</v>
      </c>
      <c r="G423" s="26">
        <v>33</v>
      </c>
      <c r="H423" s="16">
        <f t="shared" si="10"/>
        <v>1525.6899999999998</v>
      </c>
      <c r="I423" s="16">
        <f t="shared" si="10"/>
        <v>1755.8899999999999</v>
      </c>
      <c r="J423" s="16">
        <f t="shared" si="10"/>
        <v>2006.2</v>
      </c>
      <c r="K423" s="16">
        <f t="shared" si="9"/>
        <v>2361.27</v>
      </c>
      <c r="L423" s="27">
        <v>40.65</v>
      </c>
      <c r="M423" s="34">
        <v>0</v>
      </c>
      <c r="N423" s="18"/>
      <c r="O423" s="19"/>
      <c r="P423" s="12"/>
      <c r="Q423" s="12"/>
    </row>
    <row r="424" spans="1:17" s="13" customFormat="1" ht="14.25" customHeight="1">
      <c r="A424" s="33">
        <f>'до 150 кВт'!A424</f>
        <v>43603</v>
      </c>
      <c r="B424" s="14">
        <v>7</v>
      </c>
      <c r="C424" s="15">
        <v>1524.2</v>
      </c>
      <c r="D424" s="15">
        <v>83.77</v>
      </c>
      <c r="E424" s="15">
        <v>0</v>
      </c>
      <c r="F424" s="26">
        <v>1543.52</v>
      </c>
      <c r="G424" s="26">
        <v>33</v>
      </c>
      <c r="H424" s="16">
        <f t="shared" si="10"/>
        <v>1636.32</v>
      </c>
      <c r="I424" s="16">
        <f t="shared" si="10"/>
        <v>1866.52</v>
      </c>
      <c r="J424" s="16">
        <f t="shared" si="10"/>
        <v>2116.8300000000004</v>
      </c>
      <c r="K424" s="16">
        <f t="shared" si="9"/>
        <v>2471.9</v>
      </c>
      <c r="L424" s="27">
        <v>83.77</v>
      </c>
      <c r="M424" s="34">
        <v>0</v>
      </c>
      <c r="N424" s="18"/>
      <c r="O424" s="19"/>
      <c r="P424" s="12"/>
      <c r="Q424" s="12"/>
    </row>
    <row r="425" spans="1:17" s="13" customFormat="1" ht="14.25" customHeight="1">
      <c r="A425" s="33">
        <f>'до 150 кВт'!A425</f>
        <v>43603</v>
      </c>
      <c r="B425" s="14">
        <v>8</v>
      </c>
      <c r="C425" s="15">
        <v>1662.66</v>
      </c>
      <c r="D425" s="15">
        <v>0</v>
      </c>
      <c r="E425" s="15">
        <v>31.43</v>
      </c>
      <c r="F425" s="26">
        <v>1681.98</v>
      </c>
      <c r="G425" s="26">
        <v>33</v>
      </c>
      <c r="H425" s="16">
        <f t="shared" si="10"/>
        <v>1774.78</v>
      </c>
      <c r="I425" s="16">
        <f t="shared" si="10"/>
        <v>2004.98</v>
      </c>
      <c r="J425" s="16">
        <f t="shared" si="10"/>
        <v>2255.2900000000004</v>
      </c>
      <c r="K425" s="16">
        <f t="shared" si="9"/>
        <v>2610.36</v>
      </c>
      <c r="L425" s="27">
        <v>0</v>
      </c>
      <c r="M425" s="34">
        <v>31.43</v>
      </c>
      <c r="N425" s="18"/>
      <c r="O425" s="19"/>
      <c r="P425" s="12"/>
      <c r="Q425" s="12"/>
    </row>
    <row r="426" spans="1:17" s="13" customFormat="1" ht="14.25" customHeight="1">
      <c r="A426" s="33">
        <f>'до 150 кВт'!A426</f>
        <v>43603</v>
      </c>
      <c r="B426" s="14">
        <v>9</v>
      </c>
      <c r="C426" s="15">
        <v>1678.36</v>
      </c>
      <c r="D426" s="15">
        <v>0</v>
      </c>
      <c r="E426" s="15">
        <v>24.21</v>
      </c>
      <c r="F426" s="26">
        <v>1697.68</v>
      </c>
      <c r="G426" s="26">
        <v>33</v>
      </c>
      <c r="H426" s="16">
        <f t="shared" si="10"/>
        <v>1790.4799999999998</v>
      </c>
      <c r="I426" s="16">
        <f t="shared" si="10"/>
        <v>2020.6799999999998</v>
      </c>
      <c r="J426" s="16">
        <f t="shared" si="10"/>
        <v>2270.9900000000002</v>
      </c>
      <c r="K426" s="16">
        <f t="shared" si="9"/>
        <v>2626.06</v>
      </c>
      <c r="L426" s="27">
        <v>0</v>
      </c>
      <c r="M426" s="34">
        <v>24.21</v>
      </c>
      <c r="N426" s="18"/>
      <c r="O426" s="19"/>
      <c r="P426" s="12"/>
      <c r="Q426" s="12"/>
    </row>
    <row r="427" spans="1:17" s="13" customFormat="1" ht="14.25" customHeight="1">
      <c r="A427" s="33">
        <f>'до 150 кВт'!A427</f>
        <v>43603</v>
      </c>
      <c r="B427" s="14">
        <v>10</v>
      </c>
      <c r="C427" s="15">
        <v>1682.43</v>
      </c>
      <c r="D427" s="15">
        <v>0</v>
      </c>
      <c r="E427" s="15">
        <v>88.48</v>
      </c>
      <c r="F427" s="26">
        <v>1701.75</v>
      </c>
      <c r="G427" s="26">
        <v>33</v>
      </c>
      <c r="H427" s="16">
        <f t="shared" si="10"/>
        <v>1794.55</v>
      </c>
      <c r="I427" s="16">
        <f t="shared" si="10"/>
        <v>2024.75</v>
      </c>
      <c r="J427" s="16">
        <f t="shared" si="10"/>
        <v>2275.0600000000004</v>
      </c>
      <c r="K427" s="16">
        <f t="shared" si="9"/>
        <v>2630.13</v>
      </c>
      <c r="L427" s="27">
        <v>0</v>
      </c>
      <c r="M427" s="34">
        <v>88.48</v>
      </c>
      <c r="N427" s="18"/>
      <c r="O427" s="19"/>
      <c r="P427" s="12"/>
      <c r="Q427" s="12"/>
    </row>
    <row r="428" spans="1:17" s="13" customFormat="1" ht="14.25" customHeight="1">
      <c r="A428" s="33">
        <f>'до 150 кВт'!A428</f>
        <v>43603</v>
      </c>
      <c r="B428" s="14">
        <v>11</v>
      </c>
      <c r="C428" s="15">
        <v>1673.85</v>
      </c>
      <c r="D428" s="15">
        <v>0</v>
      </c>
      <c r="E428" s="15">
        <v>76.3</v>
      </c>
      <c r="F428" s="26">
        <v>1693.17</v>
      </c>
      <c r="G428" s="26">
        <v>33</v>
      </c>
      <c r="H428" s="16">
        <f t="shared" si="10"/>
        <v>1785.9699999999998</v>
      </c>
      <c r="I428" s="16">
        <f t="shared" si="10"/>
        <v>2016.1699999999998</v>
      </c>
      <c r="J428" s="16">
        <f t="shared" si="10"/>
        <v>2266.48</v>
      </c>
      <c r="K428" s="16">
        <f t="shared" si="9"/>
        <v>2621.55</v>
      </c>
      <c r="L428" s="27">
        <v>0</v>
      </c>
      <c r="M428" s="34">
        <v>76.3</v>
      </c>
      <c r="N428" s="18"/>
      <c r="O428" s="19"/>
      <c r="P428" s="12"/>
      <c r="Q428" s="12"/>
    </row>
    <row r="429" spans="1:17" s="13" customFormat="1" ht="14.25" customHeight="1">
      <c r="A429" s="33">
        <f>'до 150 кВт'!A429</f>
        <v>43603</v>
      </c>
      <c r="B429" s="14">
        <v>12</v>
      </c>
      <c r="C429" s="15">
        <v>1670.61</v>
      </c>
      <c r="D429" s="15">
        <v>0</v>
      </c>
      <c r="E429" s="15">
        <v>81.6</v>
      </c>
      <c r="F429" s="26">
        <v>1689.93</v>
      </c>
      <c r="G429" s="26">
        <v>33</v>
      </c>
      <c r="H429" s="16">
        <f t="shared" si="10"/>
        <v>1782.7299999999998</v>
      </c>
      <c r="I429" s="16">
        <f t="shared" si="10"/>
        <v>2012.9299999999998</v>
      </c>
      <c r="J429" s="16">
        <f t="shared" si="10"/>
        <v>2263.2400000000002</v>
      </c>
      <c r="K429" s="16">
        <f t="shared" si="9"/>
        <v>2618.31</v>
      </c>
      <c r="L429" s="27">
        <v>0</v>
      </c>
      <c r="M429" s="34">
        <v>81.6</v>
      </c>
      <c r="N429" s="18"/>
      <c r="O429" s="19"/>
      <c r="P429" s="12"/>
      <c r="Q429" s="12"/>
    </row>
    <row r="430" spans="1:17" s="13" customFormat="1" ht="14.25" customHeight="1">
      <c r="A430" s="33">
        <f>'до 150 кВт'!A430</f>
        <v>43603</v>
      </c>
      <c r="B430" s="14">
        <v>13</v>
      </c>
      <c r="C430" s="15">
        <v>1670.19</v>
      </c>
      <c r="D430" s="15">
        <v>0</v>
      </c>
      <c r="E430" s="15">
        <v>107.39</v>
      </c>
      <c r="F430" s="26">
        <v>1689.51</v>
      </c>
      <c r="G430" s="26">
        <v>33</v>
      </c>
      <c r="H430" s="16">
        <f t="shared" si="10"/>
        <v>1782.31</v>
      </c>
      <c r="I430" s="16">
        <f t="shared" si="10"/>
        <v>2012.51</v>
      </c>
      <c r="J430" s="16">
        <f t="shared" si="10"/>
        <v>2262.82</v>
      </c>
      <c r="K430" s="16">
        <f t="shared" si="9"/>
        <v>2617.8900000000003</v>
      </c>
      <c r="L430" s="27">
        <v>0</v>
      </c>
      <c r="M430" s="34">
        <v>107.39</v>
      </c>
      <c r="N430" s="18"/>
      <c r="O430" s="19"/>
      <c r="P430" s="12"/>
      <c r="Q430" s="12"/>
    </row>
    <row r="431" spans="1:17" s="13" customFormat="1" ht="14.25" customHeight="1">
      <c r="A431" s="33">
        <f>'до 150 кВт'!A431</f>
        <v>43603</v>
      </c>
      <c r="B431" s="14">
        <v>14</v>
      </c>
      <c r="C431" s="15">
        <v>1616.67</v>
      </c>
      <c r="D431" s="15">
        <v>0</v>
      </c>
      <c r="E431" s="15">
        <v>82.29</v>
      </c>
      <c r="F431" s="26">
        <v>1635.99</v>
      </c>
      <c r="G431" s="26">
        <v>33</v>
      </c>
      <c r="H431" s="16">
        <f t="shared" si="10"/>
        <v>1728.79</v>
      </c>
      <c r="I431" s="16">
        <f t="shared" si="10"/>
        <v>1958.99</v>
      </c>
      <c r="J431" s="16">
        <f t="shared" si="10"/>
        <v>2209.3</v>
      </c>
      <c r="K431" s="16">
        <f t="shared" si="9"/>
        <v>2564.3700000000003</v>
      </c>
      <c r="L431" s="27">
        <v>0</v>
      </c>
      <c r="M431" s="34">
        <v>82.29</v>
      </c>
      <c r="N431" s="18"/>
      <c r="O431" s="19"/>
      <c r="P431" s="12"/>
      <c r="Q431" s="12"/>
    </row>
    <row r="432" spans="1:17" s="13" customFormat="1" ht="14.25" customHeight="1">
      <c r="A432" s="33">
        <f>'до 150 кВт'!A432</f>
        <v>43603</v>
      </c>
      <c r="B432" s="14">
        <v>15</v>
      </c>
      <c r="C432" s="15">
        <v>1615.01</v>
      </c>
      <c r="D432" s="15">
        <v>0</v>
      </c>
      <c r="E432" s="15">
        <v>83.7</v>
      </c>
      <c r="F432" s="26">
        <v>1634.33</v>
      </c>
      <c r="G432" s="26">
        <v>33</v>
      </c>
      <c r="H432" s="16">
        <f t="shared" si="10"/>
        <v>1727.1299999999999</v>
      </c>
      <c r="I432" s="16">
        <f t="shared" si="10"/>
        <v>1957.33</v>
      </c>
      <c r="J432" s="16">
        <f t="shared" si="10"/>
        <v>2207.6400000000003</v>
      </c>
      <c r="K432" s="16">
        <f t="shared" si="9"/>
        <v>2562.71</v>
      </c>
      <c r="L432" s="27">
        <v>0</v>
      </c>
      <c r="M432" s="34">
        <v>83.7</v>
      </c>
      <c r="N432" s="18"/>
      <c r="O432" s="19"/>
      <c r="P432" s="12"/>
      <c r="Q432" s="12"/>
    </row>
    <row r="433" spans="1:17" s="13" customFormat="1" ht="14.25" customHeight="1">
      <c r="A433" s="33">
        <f>'до 150 кВт'!A433</f>
        <v>43603</v>
      </c>
      <c r="B433" s="14">
        <v>16</v>
      </c>
      <c r="C433" s="15">
        <v>1598.76</v>
      </c>
      <c r="D433" s="15">
        <v>0</v>
      </c>
      <c r="E433" s="15">
        <v>132.7</v>
      </c>
      <c r="F433" s="26">
        <v>1618.08</v>
      </c>
      <c r="G433" s="26">
        <v>33</v>
      </c>
      <c r="H433" s="16">
        <f t="shared" si="10"/>
        <v>1710.8799999999999</v>
      </c>
      <c r="I433" s="16">
        <f t="shared" si="10"/>
        <v>1941.08</v>
      </c>
      <c r="J433" s="16">
        <f t="shared" si="10"/>
        <v>2191.3900000000003</v>
      </c>
      <c r="K433" s="16">
        <f t="shared" si="9"/>
        <v>2546.46</v>
      </c>
      <c r="L433" s="27">
        <v>0</v>
      </c>
      <c r="M433" s="34">
        <v>132.7</v>
      </c>
      <c r="N433" s="18"/>
      <c r="O433" s="19"/>
      <c r="P433" s="12"/>
      <c r="Q433" s="12"/>
    </row>
    <row r="434" spans="1:17" s="13" customFormat="1" ht="14.25" customHeight="1">
      <c r="A434" s="33">
        <f>'до 150 кВт'!A434</f>
        <v>43603</v>
      </c>
      <c r="B434" s="14">
        <v>17</v>
      </c>
      <c r="C434" s="15">
        <v>1602.5</v>
      </c>
      <c r="D434" s="15">
        <v>0</v>
      </c>
      <c r="E434" s="15">
        <v>110.2</v>
      </c>
      <c r="F434" s="26">
        <v>1621.82</v>
      </c>
      <c r="G434" s="26">
        <v>33</v>
      </c>
      <c r="H434" s="16">
        <f t="shared" si="10"/>
        <v>1714.62</v>
      </c>
      <c r="I434" s="16">
        <f t="shared" si="10"/>
        <v>1944.82</v>
      </c>
      <c r="J434" s="16">
        <f t="shared" si="10"/>
        <v>2195.13</v>
      </c>
      <c r="K434" s="16">
        <f t="shared" si="9"/>
        <v>2550.2000000000003</v>
      </c>
      <c r="L434" s="27">
        <v>0</v>
      </c>
      <c r="M434" s="34">
        <v>110.2</v>
      </c>
      <c r="N434" s="18"/>
      <c r="O434" s="19"/>
      <c r="P434" s="12"/>
      <c r="Q434" s="12"/>
    </row>
    <row r="435" spans="1:17" s="13" customFormat="1" ht="14.25" customHeight="1">
      <c r="A435" s="33">
        <f>'до 150 кВт'!A435</f>
        <v>43603</v>
      </c>
      <c r="B435" s="14">
        <v>18</v>
      </c>
      <c r="C435" s="15">
        <v>1618.08</v>
      </c>
      <c r="D435" s="15">
        <v>0</v>
      </c>
      <c r="E435" s="15">
        <v>67.87</v>
      </c>
      <c r="F435" s="26">
        <v>1637.4</v>
      </c>
      <c r="G435" s="26">
        <v>33</v>
      </c>
      <c r="H435" s="16">
        <f t="shared" si="10"/>
        <v>1730.1999999999998</v>
      </c>
      <c r="I435" s="16">
        <f t="shared" si="10"/>
        <v>1960.3999999999999</v>
      </c>
      <c r="J435" s="16">
        <f t="shared" si="10"/>
        <v>2210.71</v>
      </c>
      <c r="K435" s="16">
        <f t="shared" si="9"/>
        <v>2565.78</v>
      </c>
      <c r="L435" s="27">
        <v>0</v>
      </c>
      <c r="M435" s="34">
        <v>67.87</v>
      </c>
      <c r="N435" s="18"/>
      <c r="O435" s="19"/>
      <c r="P435" s="12"/>
      <c r="Q435" s="12"/>
    </row>
    <row r="436" spans="1:17" s="13" customFormat="1" ht="14.25" customHeight="1">
      <c r="A436" s="33">
        <f>'до 150 кВт'!A436</f>
        <v>43603</v>
      </c>
      <c r="B436" s="14">
        <v>19</v>
      </c>
      <c r="C436" s="15">
        <v>1690.62</v>
      </c>
      <c r="D436" s="15">
        <v>0</v>
      </c>
      <c r="E436" s="15">
        <v>158.17</v>
      </c>
      <c r="F436" s="26">
        <v>1709.94</v>
      </c>
      <c r="G436" s="26">
        <v>33</v>
      </c>
      <c r="H436" s="16">
        <f t="shared" si="10"/>
        <v>1802.7399999999998</v>
      </c>
      <c r="I436" s="16">
        <f t="shared" si="10"/>
        <v>2032.9399999999998</v>
      </c>
      <c r="J436" s="16">
        <f t="shared" si="10"/>
        <v>2283.25</v>
      </c>
      <c r="K436" s="16">
        <f t="shared" si="9"/>
        <v>2638.32</v>
      </c>
      <c r="L436" s="27">
        <v>0</v>
      </c>
      <c r="M436" s="34">
        <v>158.17</v>
      </c>
      <c r="N436" s="18"/>
      <c r="O436" s="19"/>
      <c r="P436" s="12"/>
      <c r="Q436" s="12"/>
    </row>
    <row r="437" spans="1:17" s="13" customFormat="1" ht="14.25" customHeight="1">
      <c r="A437" s="33">
        <f>'до 150 кВт'!A437</f>
        <v>43603</v>
      </c>
      <c r="B437" s="14">
        <v>20</v>
      </c>
      <c r="C437" s="15">
        <v>1695.8</v>
      </c>
      <c r="D437" s="15">
        <v>0</v>
      </c>
      <c r="E437" s="15">
        <v>227.58</v>
      </c>
      <c r="F437" s="26">
        <v>1715.12</v>
      </c>
      <c r="G437" s="26">
        <v>33</v>
      </c>
      <c r="H437" s="16">
        <f t="shared" si="10"/>
        <v>1807.9199999999998</v>
      </c>
      <c r="I437" s="16">
        <f t="shared" si="10"/>
        <v>2038.12</v>
      </c>
      <c r="J437" s="16">
        <f t="shared" si="10"/>
        <v>2288.4300000000003</v>
      </c>
      <c r="K437" s="16">
        <f t="shared" si="9"/>
        <v>2643.5</v>
      </c>
      <c r="L437" s="27">
        <v>0</v>
      </c>
      <c r="M437" s="34">
        <v>227.58</v>
      </c>
      <c r="N437" s="18"/>
      <c r="O437" s="19"/>
      <c r="P437" s="12"/>
      <c r="Q437" s="12"/>
    </row>
    <row r="438" spans="1:17" s="13" customFormat="1" ht="14.25" customHeight="1">
      <c r="A438" s="33">
        <f>'до 150 кВт'!A438</f>
        <v>43603</v>
      </c>
      <c r="B438" s="14">
        <v>21</v>
      </c>
      <c r="C438" s="15">
        <v>1734.1</v>
      </c>
      <c r="D438" s="15">
        <v>0</v>
      </c>
      <c r="E438" s="15">
        <v>433.68</v>
      </c>
      <c r="F438" s="26">
        <v>1753.42</v>
      </c>
      <c r="G438" s="26">
        <v>33</v>
      </c>
      <c r="H438" s="16">
        <f t="shared" si="10"/>
        <v>1846.2199999999998</v>
      </c>
      <c r="I438" s="16">
        <f t="shared" si="10"/>
        <v>2076.42</v>
      </c>
      <c r="J438" s="16">
        <f t="shared" si="10"/>
        <v>2326.73</v>
      </c>
      <c r="K438" s="16">
        <f t="shared" si="9"/>
        <v>2681.8</v>
      </c>
      <c r="L438" s="27">
        <v>0</v>
      </c>
      <c r="M438" s="34">
        <v>433.68</v>
      </c>
      <c r="N438" s="18"/>
      <c r="O438" s="19"/>
      <c r="P438" s="12"/>
      <c r="Q438" s="12"/>
    </row>
    <row r="439" spans="1:17" s="13" customFormat="1" ht="14.25" customHeight="1">
      <c r="A439" s="33">
        <f>'до 150 кВт'!A439</f>
        <v>43603</v>
      </c>
      <c r="B439" s="14">
        <v>22</v>
      </c>
      <c r="C439" s="15">
        <v>1636.03</v>
      </c>
      <c r="D439" s="15">
        <v>0</v>
      </c>
      <c r="E439" s="15">
        <v>454.56</v>
      </c>
      <c r="F439" s="26">
        <v>1655.35</v>
      </c>
      <c r="G439" s="26">
        <v>33</v>
      </c>
      <c r="H439" s="16">
        <f t="shared" si="10"/>
        <v>1748.1499999999999</v>
      </c>
      <c r="I439" s="16">
        <f t="shared" si="10"/>
        <v>1978.35</v>
      </c>
      <c r="J439" s="16">
        <f t="shared" si="10"/>
        <v>2228.6600000000003</v>
      </c>
      <c r="K439" s="16">
        <f t="shared" si="9"/>
        <v>2583.73</v>
      </c>
      <c r="L439" s="27">
        <v>0</v>
      </c>
      <c r="M439" s="34">
        <v>454.56</v>
      </c>
      <c r="N439" s="18"/>
      <c r="O439" s="19"/>
      <c r="P439" s="12"/>
      <c r="Q439" s="12"/>
    </row>
    <row r="440" spans="1:17" s="13" customFormat="1" ht="14.25" customHeight="1">
      <c r="A440" s="33">
        <f>'до 150 кВт'!A440</f>
        <v>43603</v>
      </c>
      <c r="B440" s="14">
        <v>23</v>
      </c>
      <c r="C440" s="15">
        <v>1581.81</v>
      </c>
      <c r="D440" s="15">
        <v>0</v>
      </c>
      <c r="E440" s="15">
        <v>559.69</v>
      </c>
      <c r="F440" s="26">
        <v>1601.13</v>
      </c>
      <c r="G440" s="26">
        <v>33</v>
      </c>
      <c r="H440" s="16">
        <f t="shared" si="10"/>
        <v>1693.9299999999998</v>
      </c>
      <c r="I440" s="16">
        <f t="shared" si="10"/>
        <v>1924.1299999999999</v>
      </c>
      <c r="J440" s="16">
        <f t="shared" si="10"/>
        <v>2174.44</v>
      </c>
      <c r="K440" s="16">
        <f t="shared" si="9"/>
        <v>2529.51</v>
      </c>
      <c r="L440" s="27">
        <v>0</v>
      </c>
      <c r="M440" s="34">
        <v>559.69</v>
      </c>
      <c r="N440" s="18"/>
      <c r="O440" s="19"/>
      <c r="P440" s="12"/>
      <c r="Q440" s="12"/>
    </row>
    <row r="441" spans="1:17" s="13" customFormat="1" ht="14.25" customHeight="1">
      <c r="A441" s="33">
        <f>'до 150 кВт'!A441</f>
        <v>43604</v>
      </c>
      <c r="B441" s="14">
        <v>0</v>
      </c>
      <c r="C441" s="15">
        <v>1335.01</v>
      </c>
      <c r="D441" s="15">
        <v>0</v>
      </c>
      <c r="E441" s="15">
        <v>197.44</v>
      </c>
      <c r="F441" s="26">
        <v>1354.33</v>
      </c>
      <c r="G441" s="26">
        <v>33</v>
      </c>
      <c r="H441" s="16">
        <f t="shared" si="10"/>
        <v>1447.1299999999999</v>
      </c>
      <c r="I441" s="16">
        <f t="shared" si="10"/>
        <v>1677.33</v>
      </c>
      <c r="J441" s="16">
        <f t="shared" si="10"/>
        <v>1927.64</v>
      </c>
      <c r="K441" s="16">
        <f t="shared" si="9"/>
        <v>2282.71</v>
      </c>
      <c r="L441" s="27">
        <v>0</v>
      </c>
      <c r="M441" s="34">
        <v>197.44</v>
      </c>
      <c r="N441" s="18"/>
      <c r="O441" s="19"/>
      <c r="P441" s="12"/>
      <c r="Q441" s="12"/>
    </row>
    <row r="442" spans="1:17" s="13" customFormat="1" ht="14.25" customHeight="1">
      <c r="A442" s="33">
        <f>'до 150 кВт'!A442</f>
        <v>43604</v>
      </c>
      <c r="B442" s="14">
        <v>1</v>
      </c>
      <c r="C442" s="15">
        <v>1139.17</v>
      </c>
      <c r="D442" s="15">
        <v>0</v>
      </c>
      <c r="E442" s="15">
        <v>98.12</v>
      </c>
      <c r="F442" s="26">
        <v>1158.49</v>
      </c>
      <c r="G442" s="26">
        <v>33</v>
      </c>
      <c r="H442" s="16">
        <f t="shared" si="10"/>
        <v>1251.29</v>
      </c>
      <c r="I442" s="16">
        <f t="shared" si="10"/>
        <v>1481.49</v>
      </c>
      <c r="J442" s="16">
        <f t="shared" si="10"/>
        <v>1731.8</v>
      </c>
      <c r="K442" s="16">
        <f t="shared" si="9"/>
        <v>2086.8700000000003</v>
      </c>
      <c r="L442" s="27">
        <v>0</v>
      </c>
      <c r="M442" s="34">
        <v>98.12</v>
      </c>
      <c r="N442" s="18"/>
      <c r="O442" s="19"/>
      <c r="P442" s="12"/>
      <c r="Q442" s="12"/>
    </row>
    <row r="443" spans="1:17" s="13" customFormat="1" ht="14.25" customHeight="1">
      <c r="A443" s="33">
        <f>'до 150 кВт'!A443</f>
        <v>43604</v>
      </c>
      <c r="B443" s="14">
        <v>2</v>
      </c>
      <c r="C443" s="15">
        <v>1088.72</v>
      </c>
      <c r="D443" s="15">
        <v>0</v>
      </c>
      <c r="E443" s="15">
        <v>76.06</v>
      </c>
      <c r="F443" s="26">
        <v>1108.04</v>
      </c>
      <c r="G443" s="26">
        <v>33</v>
      </c>
      <c r="H443" s="16">
        <f t="shared" si="10"/>
        <v>1200.84</v>
      </c>
      <c r="I443" s="16">
        <f t="shared" si="10"/>
        <v>1431.04</v>
      </c>
      <c r="J443" s="16">
        <f t="shared" si="10"/>
        <v>1681.3500000000001</v>
      </c>
      <c r="K443" s="16">
        <f t="shared" si="9"/>
        <v>2036.4199999999998</v>
      </c>
      <c r="L443" s="27">
        <v>0</v>
      </c>
      <c r="M443" s="34">
        <v>76.06</v>
      </c>
      <c r="N443" s="18"/>
      <c r="O443" s="19"/>
      <c r="P443" s="12"/>
      <c r="Q443" s="12"/>
    </row>
    <row r="444" spans="1:17" s="13" customFormat="1" ht="14.25" customHeight="1">
      <c r="A444" s="33">
        <f>'до 150 кВт'!A444</f>
        <v>43604</v>
      </c>
      <c r="B444" s="14">
        <v>3</v>
      </c>
      <c r="C444" s="15">
        <v>1078.76</v>
      </c>
      <c r="D444" s="15">
        <v>0</v>
      </c>
      <c r="E444" s="15">
        <v>31.95</v>
      </c>
      <c r="F444" s="26">
        <v>1098.08</v>
      </c>
      <c r="G444" s="26">
        <v>33</v>
      </c>
      <c r="H444" s="16">
        <f t="shared" si="10"/>
        <v>1190.8799999999999</v>
      </c>
      <c r="I444" s="16">
        <f t="shared" si="10"/>
        <v>1421.08</v>
      </c>
      <c r="J444" s="16">
        <f t="shared" si="10"/>
        <v>1671.39</v>
      </c>
      <c r="K444" s="16">
        <f t="shared" si="9"/>
        <v>2026.4599999999998</v>
      </c>
      <c r="L444" s="27">
        <v>0</v>
      </c>
      <c r="M444" s="34">
        <v>31.95</v>
      </c>
      <c r="N444" s="18"/>
      <c r="O444" s="19"/>
      <c r="P444" s="12"/>
      <c r="Q444" s="12"/>
    </row>
    <row r="445" spans="1:17" s="13" customFormat="1" ht="14.25" customHeight="1">
      <c r="A445" s="33">
        <f>'до 150 кВт'!A445</f>
        <v>43604</v>
      </c>
      <c r="B445" s="14">
        <v>4</v>
      </c>
      <c r="C445" s="15">
        <v>1129.77</v>
      </c>
      <c r="D445" s="15">
        <v>0</v>
      </c>
      <c r="E445" s="15">
        <v>31.16</v>
      </c>
      <c r="F445" s="26">
        <v>1149.09</v>
      </c>
      <c r="G445" s="26">
        <v>33</v>
      </c>
      <c r="H445" s="16">
        <f t="shared" si="10"/>
        <v>1241.8899999999999</v>
      </c>
      <c r="I445" s="16">
        <f t="shared" si="10"/>
        <v>1472.09</v>
      </c>
      <c r="J445" s="16">
        <f t="shared" si="10"/>
        <v>1722.3999999999999</v>
      </c>
      <c r="K445" s="16">
        <f t="shared" si="9"/>
        <v>2077.4700000000003</v>
      </c>
      <c r="L445" s="27">
        <v>0</v>
      </c>
      <c r="M445" s="34">
        <v>31.16</v>
      </c>
      <c r="N445" s="18"/>
      <c r="O445" s="19"/>
      <c r="P445" s="12"/>
      <c r="Q445" s="12"/>
    </row>
    <row r="446" spans="1:17" s="13" customFormat="1" ht="14.25" customHeight="1">
      <c r="A446" s="33">
        <f>'до 150 кВт'!A446</f>
        <v>43604</v>
      </c>
      <c r="B446" s="14">
        <v>5</v>
      </c>
      <c r="C446" s="15">
        <v>1354.36</v>
      </c>
      <c r="D446" s="15">
        <v>0</v>
      </c>
      <c r="E446" s="15">
        <v>94.91</v>
      </c>
      <c r="F446" s="26">
        <v>1373.68</v>
      </c>
      <c r="G446" s="26">
        <v>33</v>
      </c>
      <c r="H446" s="16">
        <f t="shared" si="10"/>
        <v>1466.4799999999998</v>
      </c>
      <c r="I446" s="16">
        <f t="shared" si="10"/>
        <v>1696.6799999999998</v>
      </c>
      <c r="J446" s="16">
        <f t="shared" si="10"/>
        <v>1946.99</v>
      </c>
      <c r="K446" s="16">
        <f t="shared" si="9"/>
        <v>2302.06</v>
      </c>
      <c r="L446" s="27">
        <v>0</v>
      </c>
      <c r="M446" s="34">
        <v>94.91</v>
      </c>
      <c r="N446" s="18"/>
      <c r="O446" s="19"/>
      <c r="P446" s="12"/>
      <c r="Q446" s="12"/>
    </row>
    <row r="447" spans="1:17" s="13" customFormat="1" ht="14.25" customHeight="1">
      <c r="A447" s="33">
        <f>'до 150 кВт'!A447</f>
        <v>43604</v>
      </c>
      <c r="B447" s="14">
        <v>6</v>
      </c>
      <c r="C447" s="15">
        <v>1429.25</v>
      </c>
      <c r="D447" s="15">
        <v>21.07</v>
      </c>
      <c r="E447" s="15">
        <v>0</v>
      </c>
      <c r="F447" s="26">
        <v>1448.57</v>
      </c>
      <c r="G447" s="26">
        <v>33</v>
      </c>
      <c r="H447" s="16">
        <f t="shared" si="10"/>
        <v>1541.37</v>
      </c>
      <c r="I447" s="16">
        <f t="shared" si="10"/>
        <v>1771.57</v>
      </c>
      <c r="J447" s="16">
        <f t="shared" si="10"/>
        <v>2021.8799999999999</v>
      </c>
      <c r="K447" s="16">
        <f t="shared" si="9"/>
        <v>2376.9500000000003</v>
      </c>
      <c r="L447" s="27">
        <v>21.07</v>
      </c>
      <c r="M447" s="34">
        <v>0</v>
      </c>
      <c r="N447" s="18"/>
      <c r="O447" s="19"/>
      <c r="P447" s="12"/>
      <c r="Q447" s="12"/>
    </row>
    <row r="448" spans="1:17" s="13" customFormat="1" ht="14.25" customHeight="1">
      <c r="A448" s="33">
        <f>'до 150 кВт'!A448</f>
        <v>43604</v>
      </c>
      <c r="B448" s="14">
        <v>7</v>
      </c>
      <c r="C448" s="15">
        <v>1553.2</v>
      </c>
      <c r="D448" s="15">
        <v>0</v>
      </c>
      <c r="E448" s="15">
        <v>14.52</v>
      </c>
      <c r="F448" s="26">
        <v>1572.52</v>
      </c>
      <c r="G448" s="26">
        <v>33</v>
      </c>
      <c r="H448" s="16">
        <f t="shared" si="10"/>
        <v>1665.32</v>
      </c>
      <c r="I448" s="16">
        <f t="shared" si="10"/>
        <v>1895.52</v>
      </c>
      <c r="J448" s="16">
        <f t="shared" si="10"/>
        <v>2145.8300000000004</v>
      </c>
      <c r="K448" s="16">
        <f t="shared" si="9"/>
        <v>2500.9</v>
      </c>
      <c r="L448" s="27">
        <v>0</v>
      </c>
      <c r="M448" s="34">
        <v>14.52</v>
      </c>
      <c r="N448" s="18"/>
      <c r="O448" s="19"/>
      <c r="P448" s="12"/>
      <c r="Q448" s="12"/>
    </row>
    <row r="449" spans="1:17" s="13" customFormat="1" ht="14.25" customHeight="1">
      <c r="A449" s="33">
        <f>'до 150 кВт'!A449</f>
        <v>43604</v>
      </c>
      <c r="B449" s="14">
        <v>8</v>
      </c>
      <c r="C449" s="15">
        <v>1731.48</v>
      </c>
      <c r="D449" s="15">
        <v>0</v>
      </c>
      <c r="E449" s="15">
        <v>105.08</v>
      </c>
      <c r="F449" s="26">
        <v>1750.8</v>
      </c>
      <c r="G449" s="26">
        <v>33</v>
      </c>
      <c r="H449" s="16">
        <f t="shared" si="10"/>
        <v>1843.6</v>
      </c>
      <c r="I449" s="16">
        <f t="shared" si="10"/>
        <v>2073.8</v>
      </c>
      <c r="J449" s="16">
        <f t="shared" si="10"/>
        <v>2324.11</v>
      </c>
      <c r="K449" s="16">
        <f t="shared" si="9"/>
        <v>2679.1800000000003</v>
      </c>
      <c r="L449" s="27">
        <v>0</v>
      </c>
      <c r="M449" s="34">
        <v>105.08</v>
      </c>
      <c r="N449" s="18"/>
      <c r="O449" s="19"/>
      <c r="P449" s="12"/>
      <c r="Q449" s="12"/>
    </row>
    <row r="450" spans="1:17" s="13" customFormat="1" ht="14.25" customHeight="1">
      <c r="A450" s="33">
        <f>'до 150 кВт'!A450</f>
        <v>43604</v>
      </c>
      <c r="B450" s="14">
        <v>9</v>
      </c>
      <c r="C450" s="15">
        <v>1745.9</v>
      </c>
      <c r="D450" s="15">
        <v>0</v>
      </c>
      <c r="E450" s="15">
        <v>123.64</v>
      </c>
      <c r="F450" s="26">
        <v>1765.22</v>
      </c>
      <c r="G450" s="26">
        <v>33</v>
      </c>
      <c r="H450" s="16">
        <f t="shared" si="10"/>
        <v>1858.02</v>
      </c>
      <c r="I450" s="16">
        <f t="shared" si="10"/>
        <v>2088.2200000000003</v>
      </c>
      <c r="J450" s="16">
        <f t="shared" si="10"/>
        <v>2338.53</v>
      </c>
      <c r="K450" s="16">
        <f t="shared" si="9"/>
        <v>2693.6000000000004</v>
      </c>
      <c r="L450" s="27">
        <v>0</v>
      </c>
      <c r="M450" s="34">
        <v>123.64</v>
      </c>
      <c r="N450" s="18"/>
      <c r="O450" s="19"/>
      <c r="P450" s="12"/>
      <c r="Q450" s="12"/>
    </row>
    <row r="451" spans="1:17" s="13" customFormat="1" ht="14.25" customHeight="1">
      <c r="A451" s="33">
        <f>'до 150 кВт'!A451</f>
        <v>43604</v>
      </c>
      <c r="B451" s="14">
        <v>10</v>
      </c>
      <c r="C451" s="15">
        <v>1746.4</v>
      </c>
      <c r="D451" s="15">
        <v>0</v>
      </c>
      <c r="E451" s="15">
        <v>157.07</v>
      </c>
      <c r="F451" s="26">
        <v>1765.72</v>
      </c>
      <c r="G451" s="26">
        <v>33</v>
      </c>
      <c r="H451" s="16">
        <f t="shared" si="10"/>
        <v>1858.52</v>
      </c>
      <c r="I451" s="16">
        <f t="shared" si="10"/>
        <v>2088.7200000000003</v>
      </c>
      <c r="J451" s="16">
        <f t="shared" si="10"/>
        <v>2339.03</v>
      </c>
      <c r="K451" s="16">
        <f t="shared" si="9"/>
        <v>2694.1000000000004</v>
      </c>
      <c r="L451" s="27">
        <v>0</v>
      </c>
      <c r="M451" s="34">
        <v>157.07</v>
      </c>
      <c r="N451" s="18"/>
      <c r="O451" s="19"/>
      <c r="P451" s="12"/>
      <c r="Q451" s="12"/>
    </row>
    <row r="452" spans="1:17" s="13" customFormat="1" ht="14.25" customHeight="1">
      <c r="A452" s="33">
        <f>'до 150 кВт'!A452</f>
        <v>43604</v>
      </c>
      <c r="B452" s="14">
        <v>11</v>
      </c>
      <c r="C452" s="15">
        <v>1743.46</v>
      </c>
      <c r="D452" s="15">
        <v>0</v>
      </c>
      <c r="E452" s="15">
        <v>168.91</v>
      </c>
      <c r="F452" s="26">
        <v>1762.78</v>
      </c>
      <c r="G452" s="26">
        <v>33</v>
      </c>
      <c r="H452" s="16">
        <f t="shared" si="10"/>
        <v>1855.58</v>
      </c>
      <c r="I452" s="16">
        <f t="shared" si="10"/>
        <v>2085.78</v>
      </c>
      <c r="J452" s="16">
        <f t="shared" si="10"/>
        <v>2336.09</v>
      </c>
      <c r="K452" s="16">
        <f t="shared" si="9"/>
        <v>2691.1600000000003</v>
      </c>
      <c r="L452" s="27">
        <v>0</v>
      </c>
      <c r="M452" s="34">
        <v>168.91</v>
      </c>
      <c r="N452" s="18"/>
      <c r="O452" s="19"/>
      <c r="P452" s="12"/>
      <c r="Q452" s="12"/>
    </row>
    <row r="453" spans="1:17" s="13" customFormat="1" ht="14.25" customHeight="1">
      <c r="A453" s="33">
        <f>'до 150 кВт'!A453</f>
        <v>43604</v>
      </c>
      <c r="B453" s="14">
        <v>12</v>
      </c>
      <c r="C453" s="15">
        <v>1739.5</v>
      </c>
      <c r="D453" s="15">
        <v>0</v>
      </c>
      <c r="E453" s="15">
        <v>211.57</v>
      </c>
      <c r="F453" s="26">
        <v>1758.82</v>
      </c>
      <c r="G453" s="26">
        <v>33</v>
      </c>
      <c r="H453" s="16">
        <f t="shared" si="10"/>
        <v>1851.62</v>
      </c>
      <c r="I453" s="16">
        <f t="shared" si="10"/>
        <v>2081.82</v>
      </c>
      <c r="J453" s="16">
        <f t="shared" si="10"/>
        <v>2332.13</v>
      </c>
      <c r="K453" s="16">
        <f t="shared" si="9"/>
        <v>2687.2000000000003</v>
      </c>
      <c r="L453" s="27">
        <v>0</v>
      </c>
      <c r="M453" s="34">
        <v>211.57</v>
      </c>
      <c r="N453" s="18"/>
      <c r="O453" s="19"/>
      <c r="P453" s="12"/>
      <c r="Q453" s="12"/>
    </row>
    <row r="454" spans="1:17" s="13" customFormat="1" ht="14.25" customHeight="1">
      <c r="A454" s="33">
        <f>'до 150 кВт'!A454</f>
        <v>43604</v>
      </c>
      <c r="B454" s="14">
        <v>13</v>
      </c>
      <c r="C454" s="15">
        <v>1738.24</v>
      </c>
      <c r="D454" s="15">
        <v>0</v>
      </c>
      <c r="E454" s="15">
        <v>196.73</v>
      </c>
      <c r="F454" s="26">
        <v>1757.56</v>
      </c>
      <c r="G454" s="26">
        <v>33</v>
      </c>
      <c r="H454" s="16">
        <f t="shared" si="10"/>
        <v>1850.36</v>
      </c>
      <c r="I454" s="16">
        <f t="shared" si="10"/>
        <v>2080.5600000000004</v>
      </c>
      <c r="J454" s="16">
        <f t="shared" si="10"/>
        <v>2330.8700000000003</v>
      </c>
      <c r="K454" s="16">
        <f t="shared" si="9"/>
        <v>2685.94</v>
      </c>
      <c r="L454" s="27">
        <v>0</v>
      </c>
      <c r="M454" s="34">
        <v>196.73</v>
      </c>
      <c r="N454" s="18"/>
      <c r="O454" s="19"/>
      <c r="P454" s="12"/>
      <c r="Q454" s="12"/>
    </row>
    <row r="455" spans="1:17" s="13" customFormat="1" ht="14.25" customHeight="1">
      <c r="A455" s="33">
        <f>'до 150 кВт'!A455</f>
        <v>43604</v>
      </c>
      <c r="B455" s="14">
        <v>14</v>
      </c>
      <c r="C455" s="15">
        <v>1691.19</v>
      </c>
      <c r="D455" s="15">
        <v>0</v>
      </c>
      <c r="E455" s="15">
        <v>165.41</v>
      </c>
      <c r="F455" s="26">
        <v>1710.51</v>
      </c>
      <c r="G455" s="26">
        <v>33</v>
      </c>
      <c r="H455" s="16">
        <f t="shared" si="10"/>
        <v>1803.31</v>
      </c>
      <c r="I455" s="16">
        <f t="shared" si="10"/>
        <v>2033.51</v>
      </c>
      <c r="J455" s="16">
        <f t="shared" si="10"/>
        <v>2283.82</v>
      </c>
      <c r="K455" s="16">
        <f t="shared" si="9"/>
        <v>2638.8900000000003</v>
      </c>
      <c r="L455" s="27">
        <v>0</v>
      </c>
      <c r="M455" s="34">
        <v>165.41</v>
      </c>
      <c r="N455" s="18"/>
      <c r="O455" s="19"/>
      <c r="P455" s="12"/>
      <c r="Q455" s="12"/>
    </row>
    <row r="456" spans="1:17" s="13" customFormat="1" ht="14.25" customHeight="1">
      <c r="A456" s="33">
        <f>'до 150 кВт'!A456</f>
        <v>43604</v>
      </c>
      <c r="B456" s="14">
        <v>15</v>
      </c>
      <c r="C456" s="15">
        <v>1687.13</v>
      </c>
      <c r="D456" s="15">
        <v>0</v>
      </c>
      <c r="E456" s="15">
        <v>216.5</v>
      </c>
      <c r="F456" s="26">
        <v>1706.45</v>
      </c>
      <c r="G456" s="26">
        <v>33</v>
      </c>
      <c r="H456" s="16">
        <f t="shared" si="10"/>
        <v>1799.25</v>
      </c>
      <c r="I456" s="16">
        <f t="shared" si="10"/>
        <v>2029.45</v>
      </c>
      <c r="J456" s="16">
        <f t="shared" si="10"/>
        <v>2279.76</v>
      </c>
      <c r="K456" s="16">
        <f t="shared" si="9"/>
        <v>2634.8300000000004</v>
      </c>
      <c r="L456" s="27">
        <v>0</v>
      </c>
      <c r="M456" s="34">
        <v>216.5</v>
      </c>
      <c r="N456" s="18"/>
      <c r="O456" s="19"/>
      <c r="P456" s="12"/>
      <c r="Q456" s="12"/>
    </row>
    <row r="457" spans="1:17" s="13" customFormat="1" ht="14.25" customHeight="1">
      <c r="A457" s="33">
        <f>'до 150 кВт'!A457</f>
        <v>43604</v>
      </c>
      <c r="B457" s="14">
        <v>16</v>
      </c>
      <c r="C457" s="15">
        <v>1649.69</v>
      </c>
      <c r="D457" s="15">
        <v>0</v>
      </c>
      <c r="E457" s="15">
        <v>266.59</v>
      </c>
      <c r="F457" s="26">
        <v>1669.01</v>
      </c>
      <c r="G457" s="26">
        <v>33</v>
      </c>
      <c r="H457" s="16">
        <f t="shared" si="10"/>
        <v>1761.81</v>
      </c>
      <c r="I457" s="16">
        <f t="shared" si="10"/>
        <v>1992.01</v>
      </c>
      <c r="J457" s="16">
        <f t="shared" si="10"/>
        <v>2242.32</v>
      </c>
      <c r="K457" s="16">
        <f t="shared" si="10"/>
        <v>2597.3900000000003</v>
      </c>
      <c r="L457" s="27">
        <v>0</v>
      </c>
      <c r="M457" s="34">
        <v>266.59</v>
      </c>
      <c r="N457" s="18"/>
      <c r="O457" s="19"/>
      <c r="P457" s="12"/>
      <c r="Q457" s="12"/>
    </row>
    <row r="458" spans="1:17" s="13" customFormat="1" ht="14.25" customHeight="1">
      <c r="A458" s="33">
        <f>'до 150 кВт'!A458</f>
        <v>43604</v>
      </c>
      <c r="B458" s="14">
        <v>17</v>
      </c>
      <c r="C458" s="15">
        <v>1651.18</v>
      </c>
      <c r="D458" s="15">
        <v>0</v>
      </c>
      <c r="E458" s="15">
        <v>240.68</v>
      </c>
      <c r="F458" s="26">
        <v>1670.5</v>
      </c>
      <c r="G458" s="26">
        <v>33</v>
      </c>
      <c r="H458" s="16">
        <f aca="true" t="shared" si="11" ref="H458:K521">SUM($C458,$G458,R$4,R$6)</f>
        <v>1763.3</v>
      </c>
      <c r="I458" s="16">
        <f t="shared" si="11"/>
        <v>1993.5</v>
      </c>
      <c r="J458" s="16">
        <f t="shared" si="11"/>
        <v>2243.8100000000004</v>
      </c>
      <c r="K458" s="16">
        <f t="shared" si="11"/>
        <v>2598.88</v>
      </c>
      <c r="L458" s="27">
        <v>0</v>
      </c>
      <c r="M458" s="34">
        <v>240.68</v>
      </c>
      <c r="N458" s="18"/>
      <c r="O458" s="19"/>
      <c r="P458" s="12"/>
      <c r="Q458" s="12"/>
    </row>
    <row r="459" spans="1:17" s="13" customFormat="1" ht="14.25" customHeight="1">
      <c r="A459" s="33">
        <f>'до 150 кВт'!A459</f>
        <v>43604</v>
      </c>
      <c r="B459" s="14">
        <v>18</v>
      </c>
      <c r="C459" s="15">
        <v>1686.07</v>
      </c>
      <c r="D459" s="15">
        <v>0</v>
      </c>
      <c r="E459" s="15">
        <v>92.86</v>
      </c>
      <c r="F459" s="26">
        <v>1705.39</v>
      </c>
      <c r="G459" s="26">
        <v>33</v>
      </c>
      <c r="H459" s="16">
        <f t="shared" si="11"/>
        <v>1798.1899999999998</v>
      </c>
      <c r="I459" s="16">
        <f t="shared" si="11"/>
        <v>2028.3899999999999</v>
      </c>
      <c r="J459" s="16">
        <f t="shared" si="11"/>
        <v>2278.7000000000003</v>
      </c>
      <c r="K459" s="16">
        <f t="shared" si="11"/>
        <v>2633.77</v>
      </c>
      <c r="L459" s="27">
        <v>0</v>
      </c>
      <c r="M459" s="34">
        <v>92.86</v>
      </c>
      <c r="N459" s="18"/>
      <c r="O459" s="19"/>
      <c r="P459" s="12"/>
      <c r="Q459" s="12"/>
    </row>
    <row r="460" spans="1:17" s="13" customFormat="1" ht="14.25" customHeight="1">
      <c r="A460" s="33">
        <f>'до 150 кВт'!A460</f>
        <v>43604</v>
      </c>
      <c r="B460" s="14">
        <v>19</v>
      </c>
      <c r="C460" s="15">
        <v>1725.66</v>
      </c>
      <c r="D460" s="15">
        <v>0</v>
      </c>
      <c r="E460" s="15">
        <v>208.28</v>
      </c>
      <c r="F460" s="26">
        <v>1744.98</v>
      </c>
      <c r="G460" s="26">
        <v>33</v>
      </c>
      <c r="H460" s="16">
        <f t="shared" si="11"/>
        <v>1837.78</v>
      </c>
      <c r="I460" s="16">
        <f t="shared" si="11"/>
        <v>2067.9800000000005</v>
      </c>
      <c r="J460" s="16">
        <f t="shared" si="11"/>
        <v>2318.2900000000004</v>
      </c>
      <c r="K460" s="16">
        <f t="shared" si="11"/>
        <v>2673.36</v>
      </c>
      <c r="L460" s="27">
        <v>0</v>
      </c>
      <c r="M460" s="34">
        <v>208.28</v>
      </c>
      <c r="N460" s="18"/>
      <c r="O460" s="19"/>
      <c r="P460" s="12"/>
      <c r="Q460" s="12"/>
    </row>
    <row r="461" spans="1:17" s="13" customFormat="1" ht="14.25" customHeight="1">
      <c r="A461" s="33">
        <f>'до 150 кВт'!A461</f>
        <v>43604</v>
      </c>
      <c r="B461" s="14">
        <v>20</v>
      </c>
      <c r="C461" s="15">
        <v>1763.95</v>
      </c>
      <c r="D461" s="15">
        <v>0</v>
      </c>
      <c r="E461" s="15">
        <v>330.8</v>
      </c>
      <c r="F461" s="26">
        <v>1783.27</v>
      </c>
      <c r="G461" s="26">
        <v>33</v>
      </c>
      <c r="H461" s="16">
        <f t="shared" si="11"/>
        <v>1876.07</v>
      </c>
      <c r="I461" s="16">
        <f t="shared" si="11"/>
        <v>2106.2700000000004</v>
      </c>
      <c r="J461" s="16">
        <f t="shared" si="11"/>
        <v>2356.5800000000004</v>
      </c>
      <c r="K461" s="16">
        <f t="shared" si="11"/>
        <v>2711.65</v>
      </c>
      <c r="L461" s="27">
        <v>0</v>
      </c>
      <c r="M461" s="34">
        <v>330.8</v>
      </c>
      <c r="N461" s="18"/>
      <c r="O461" s="19"/>
      <c r="P461" s="12"/>
      <c r="Q461" s="12"/>
    </row>
    <row r="462" spans="1:17" s="13" customFormat="1" ht="14.25" customHeight="1">
      <c r="A462" s="33">
        <f>'до 150 кВт'!A462</f>
        <v>43604</v>
      </c>
      <c r="B462" s="14">
        <v>21</v>
      </c>
      <c r="C462" s="15">
        <v>1797.33</v>
      </c>
      <c r="D462" s="15">
        <v>0</v>
      </c>
      <c r="E462" s="15">
        <v>389.77</v>
      </c>
      <c r="F462" s="26">
        <v>1816.65</v>
      </c>
      <c r="G462" s="26">
        <v>33</v>
      </c>
      <c r="H462" s="16">
        <f t="shared" si="11"/>
        <v>1909.4499999999998</v>
      </c>
      <c r="I462" s="16">
        <f t="shared" si="11"/>
        <v>2139.65</v>
      </c>
      <c r="J462" s="16">
        <f t="shared" si="11"/>
        <v>2389.96</v>
      </c>
      <c r="K462" s="16">
        <f t="shared" si="11"/>
        <v>2745.03</v>
      </c>
      <c r="L462" s="27">
        <v>0</v>
      </c>
      <c r="M462" s="34">
        <v>389.77</v>
      </c>
      <c r="N462" s="18"/>
      <c r="O462" s="19"/>
      <c r="P462" s="12"/>
      <c r="Q462" s="12"/>
    </row>
    <row r="463" spans="1:17" s="13" customFormat="1" ht="14.25" customHeight="1">
      <c r="A463" s="33">
        <f>'до 150 кВт'!A463</f>
        <v>43604</v>
      </c>
      <c r="B463" s="14">
        <v>22</v>
      </c>
      <c r="C463" s="15">
        <v>1677.94</v>
      </c>
      <c r="D463" s="15">
        <v>0</v>
      </c>
      <c r="E463" s="15">
        <v>587.79</v>
      </c>
      <c r="F463" s="26">
        <v>1697.26</v>
      </c>
      <c r="G463" s="26">
        <v>33</v>
      </c>
      <c r="H463" s="16">
        <f t="shared" si="11"/>
        <v>1790.06</v>
      </c>
      <c r="I463" s="16">
        <f t="shared" si="11"/>
        <v>2020.26</v>
      </c>
      <c r="J463" s="16">
        <f t="shared" si="11"/>
        <v>2270.57</v>
      </c>
      <c r="K463" s="16">
        <f t="shared" si="11"/>
        <v>2625.6400000000003</v>
      </c>
      <c r="L463" s="27">
        <v>0</v>
      </c>
      <c r="M463" s="34">
        <v>587.79</v>
      </c>
      <c r="N463" s="18"/>
      <c r="O463" s="19"/>
      <c r="P463" s="12"/>
      <c r="Q463" s="12"/>
    </row>
    <row r="464" spans="1:17" s="13" customFormat="1" ht="14.25" customHeight="1">
      <c r="A464" s="33">
        <f>'до 150 кВт'!A464</f>
        <v>43604</v>
      </c>
      <c r="B464" s="14">
        <v>23</v>
      </c>
      <c r="C464" s="15">
        <v>1620.49</v>
      </c>
      <c r="D464" s="15">
        <v>0</v>
      </c>
      <c r="E464" s="15">
        <v>643.5</v>
      </c>
      <c r="F464" s="26">
        <v>1639.81</v>
      </c>
      <c r="G464" s="26">
        <v>33</v>
      </c>
      <c r="H464" s="16">
        <f t="shared" si="11"/>
        <v>1732.61</v>
      </c>
      <c r="I464" s="16">
        <f t="shared" si="11"/>
        <v>1962.81</v>
      </c>
      <c r="J464" s="16">
        <f t="shared" si="11"/>
        <v>2213.1200000000003</v>
      </c>
      <c r="K464" s="16">
        <f t="shared" si="11"/>
        <v>2568.19</v>
      </c>
      <c r="L464" s="27">
        <v>0</v>
      </c>
      <c r="M464" s="34">
        <v>643.5</v>
      </c>
      <c r="N464" s="18"/>
      <c r="O464" s="19"/>
      <c r="P464" s="12"/>
      <c r="Q464" s="12"/>
    </row>
    <row r="465" spans="1:17" s="13" customFormat="1" ht="14.25" customHeight="1">
      <c r="A465" s="33">
        <f>'до 150 кВт'!A465</f>
        <v>43605</v>
      </c>
      <c r="B465" s="14">
        <v>0</v>
      </c>
      <c r="C465" s="15">
        <v>1273.72</v>
      </c>
      <c r="D465" s="15">
        <v>0</v>
      </c>
      <c r="E465" s="15">
        <v>170.82</v>
      </c>
      <c r="F465" s="26">
        <v>1293.04</v>
      </c>
      <c r="G465" s="26">
        <v>33</v>
      </c>
      <c r="H465" s="16">
        <f t="shared" si="11"/>
        <v>1385.84</v>
      </c>
      <c r="I465" s="16">
        <f t="shared" si="11"/>
        <v>1616.04</v>
      </c>
      <c r="J465" s="16">
        <f t="shared" si="11"/>
        <v>1866.3500000000001</v>
      </c>
      <c r="K465" s="16">
        <f t="shared" si="11"/>
        <v>2221.42</v>
      </c>
      <c r="L465" s="27">
        <v>0</v>
      </c>
      <c r="M465" s="34">
        <v>170.82</v>
      </c>
      <c r="N465" s="18"/>
      <c r="O465" s="19"/>
      <c r="P465" s="12"/>
      <c r="Q465" s="12"/>
    </row>
    <row r="466" spans="1:17" s="13" customFormat="1" ht="14.25" customHeight="1">
      <c r="A466" s="33">
        <f>'до 150 кВт'!A466</f>
        <v>43605</v>
      </c>
      <c r="B466" s="14">
        <v>1</v>
      </c>
      <c r="C466" s="15">
        <v>1153.95</v>
      </c>
      <c r="D466" s="15">
        <v>0</v>
      </c>
      <c r="E466" s="15">
        <v>155.33</v>
      </c>
      <c r="F466" s="26">
        <v>1173.27</v>
      </c>
      <c r="G466" s="26">
        <v>33</v>
      </c>
      <c r="H466" s="16">
        <f t="shared" si="11"/>
        <v>1266.07</v>
      </c>
      <c r="I466" s="16">
        <f t="shared" si="11"/>
        <v>1496.27</v>
      </c>
      <c r="J466" s="16">
        <f t="shared" si="11"/>
        <v>1746.5800000000002</v>
      </c>
      <c r="K466" s="16">
        <f t="shared" si="11"/>
        <v>2101.65</v>
      </c>
      <c r="L466" s="27">
        <v>0</v>
      </c>
      <c r="M466" s="34">
        <v>155.33</v>
      </c>
      <c r="N466" s="18"/>
      <c r="O466" s="19"/>
      <c r="P466" s="12"/>
      <c r="Q466" s="12"/>
    </row>
    <row r="467" spans="1:17" s="13" customFormat="1" ht="14.25" customHeight="1">
      <c r="A467" s="33">
        <f>'до 150 кВт'!A467</f>
        <v>43605</v>
      </c>
      <c r="B467" s="14">
        <v>2</v>
      </c>
      <c r="C467" s="15">
        <v>1114.12</v>
      </c>
      <c r="D467" s="15">
        <v>0</v>
      </c>
      <c r="E467" s="15">
        <v>81.71</v>
      </c>
      <c r="F467" s="26">
        <v>1133.44</v>
      </c>
      <c r="G467" s="26">
        <v>33</v>
      </c>
      <c r="H467" s="16">
        <f t="shared" si="11"/>
        <v>1226.2399999999998</v>
      </c>
      <c r="I467" s="16">
        <f t="shared" si="11"/>
        <v>1456.4399999999998</v>
      </c>
      <c r="J467" s="16">
        <f t="shared" si="11"/>
        <v>1706.7499999999998</v>
      </c>
      <c r="K467" s="16">
        <f t="shared" si="11"/>
        <v>2061.82</v>
      </c>
      <c r="L467" s="27">
        <v>0</v>
      </c>
      <c r="M467" s="34">
        <v>81.71</v>
      </c>
      <c r="N467" s="18"/>
      <c r="O467" s="19"/>
      <c r="P467" s="12"/>
      <c r="Q467" s="12"/>
    </row>
    <row r="468" spans="1:17" s="13" customFormat="1" ht="14.25" customHeight="1">
      <c r="A468" s="33">
        <f>'до 150 кВт'!A468</f>
        <v>43605</v>
      </c>
      <c r="B468" s="14">
        <v>3</v>
      </c>
      <c r="C468" s="15">
        <v>1091.62</v>
      </c>
      <c r="D468" s="15">
        <v>0</v>
      </c>
      <c r="E468" s="15">
        <v>38.15</v>
      </c>
      <c r="F468" s="26">
        <v>1110.94</v>
      </c>
      <c r="G468" s="26">
        <v>33</v>
      </c>
      <c r="H468" s="16">
        <f t="shared" si="11"/>
        <v>1203.7399999999998</v>
      </c>
      <c r="I468" s="16">
        <f t="shared" si="11"/>
        <v>1433.9399999999998</v>
      </c>
      <c r="J468" s="16">
        <f t="shared" si="11"/>
        <v>1684.2499999999998</v>
      </c>
      <c r="K468" s="16">
        <f t="shared" si="11"/>
        <v>2039.32</v>
      </c>
      <c r="L468" s="27">
        <v>0</v>
      </c>
      <c r="M468" s="34">
        <v>38.15</v>
      </c>
      <c r="N468" s="18"/>
      <c r="O468" s="19"/>
      <c r="P468" s="12"/>
      <c r="Q468" s="12"/>
    </row>
    <row r="469" spans="1:17" s="13" customFormat="1" ht="14.25" customHeight="1">
      <c r="A469" s="33">
        <f>'до 150 кВт'!A469</f>
        <v>43605</v>
      </c>
      <c r="B469" s="14">
        <v>4</v>
      </c>
      <c r="C469" s="15">
        <v>1133.81</v>
      </c>
      <c r="D469" s="15">
        <v>20.94</v>
      </c>
      <c r="E469" s="15">
        <v>0</v>
      </c>
      <c r="F469" s="26">
        <v>1153.13</v>
      </c>
      <c r="G469" s="26">
        <v>33</v>
      </c>
      <c r="H469" s="16">
        <f t="shared" si="11"/>
        <v>1245.9299999999998</v>
      </c>
      <c r="I469" s="16">
        <f t="shared" si="11"/>
        <v>1476.1299999999999</v>
      </c>
      <c r="J469" s="16">
        <f t="shared" si="11"/>
        <v>1726.4399999999998</v>
      </c>
      <c r="K469" s="16">
        <f t="shared" si="11"/>
        <v>2081.51</v>
      </c>
      <c r="L469" s="27">
        <v>20.94</v>
      </c>
      <c r="M469" s="34">
        <v>0</v>
      </c>
      <c r="N469" s="18"/>
      <c r="O469" s="19"/>
      <c r="P469" s="12"/>
      <c r="Q469" s="12"/>
    </row>
    <row r="470" spans="1:17" s="13" customFormat="1" ht="14.25" customHeight="1">
      <c r="A470" s="33">
        <f>'до 150 кВт'!A470</f>
        <v>43605</v>
      </c>
      <c r="B470" s="14">
        <v>5</v>
      </c>
      <c r="C470" s="15">
        <v>1338.64</v>
      </c>
      <c r="D470" s="15">
        <v>16.95</v>
      </c>
      <c r="E470" s="15">
        <v>0</v>
      </c>
      <c r="F470" s="26">
        <v>1357.96</v>
      </c>
      <c r="G470" s="26">
        <v>33</v>
      </c>
      <c r="H470" s="16">
        <f t="shared" si="11"/>
        <v>1450.76</v>
      </c>
      <c r="I470" s="16">
        <f t="shared" si="11"/>
        <v>1680.96</v>
      </c>
      <c r="J470" s="16">
        <f t="shared" si="11"/>
        <v>1931.2700000000002</v>
      </c>
      <c r="K470" s="16">
        <f t="shared" si="11"/>
        <v>2286.34</v>
      </c>
      <c r="L470" s="27">
        <v>16.95</v>
      </c>
      <c r="M470" s="34">
        <v>0</v>
      </c>
      <c r="N470" s="18"/>
      <c r="O470" s="19"/>
      <c r="P470" s="12"/>
      <c r="Q470" s="12"/>
    </row>
    <row r="471" spans="1:17" s="13" customFormat="1" ht="14.25" customHeight="1">
      <c r="A471" s="33">
        <f>'до 150 кВт'!A471</f>
        <v>43605</v>
      </c>
      <c r="B471" s="14">
        <v>6</v>
      </c>
      <c r="C471" s="15">
        <v>1424.79</v>
      </c>
      <c r="D471" s="15">
        <v>66.73</v>
      </c>
      <c r="E471" s="15">
        <v>0</v>
      </c>
      <c r="F471" s="26">
        <v>1444.11</v>
      </c>
      <c r="G471" s="26">
        <v>33</v>
      </c>
      <c r="H471" s="16">
        <f t="shared" si="11"/>
        <v>1536.9099999999999</v>
      </c>
      <c r="I471" s="16">
        <f t="shared" si="11"/>
        <v>1767.11</v>
      </c>
      <c r="J471" s="16">
        <f t="shared" si="11"/>
        <v>2017.4199999999998</v>
      </c>
      <c r="K471" s="16">
        <f t="shared" si="11"/>
        <v>2372.4900000000002</v>
      </c>
      <c r="L471" s="27">
        <v>66.73</v>
      </c>
      <c r="M471" s="34">
        <v>0</v>
      </c>
      <c r="N471" s="18"/>
      <c r="O471" s="19"/>
      <c r="P471" s="12"/>
      <c r="Q471" s="12"/>
    </row>
    <row r="472" spans="1:17" s="13" customFormat="1" ht="14.25" customHeight="1">
      <c r="A472" s="33">
        <f>'до 150 кВт'!A472</f>
        <v>43605</v>
      </c>
      <c r="B472" s="14">
        <v>7</v>
      </c>
      <c r="C472" s="15">
        <v>1547.66</v>
      </c>
      <c r="D472" s="15">
        <v>0</v>
      </c>
      <c r="E472" s="15">
        <v>5.23</v>
      </c>
      <c r="F472" s="26">
        <v>1566.98</v>
      </c>
      <c r="G472" s="26">
        <v>33</v>
      </c>
      <c r="H472" s="16">
        <f t="shared" si="11"/>
        <v>1659.78</v>
      </c>
      <c r="I472" s="16">
        <f t="shared" si="11"/>
        <v>1889.98</v>
      </c>
      <c r="J472" s="16">
        <f t="shared" si="11"/>
        <v>2140.2900000000004</v>
      </c>
      <c r="K472" s="16">
        <f t="shared" si="11"/>
        <v>2495.36</v>
      </c>
      <c r="L472" s="27">
        <v>0</v>
      </c>
      <c r="M472" s="34">
        <v>5.23</v>
      </c>
      <c r="N472" s="18"/>
      <c r="O472" s="19"/>
      <c r="P472" s="12"/>
      <c r="Q472" s="12"/>
    </row>
    <row r="473" spans="1:17" s="13" customFormat="1" ht="14.25" customHeight="1">
      <c r="A473" s="33">
        <f>'до 150 кВт'!A473</f>
        <v>43605</v>
      </c>
      <c r="B473" s="14">
        <v>8</v>
      </c>
      <c r="C473" s="15">
        <v>1730.15</v>
      </c>
      <c r="D473" s="15">
        <v>0</v>
      </c>
      <c r="E473" s="15">
        <v>121.37</v>
      </c>
      <c r="F473" s="26">
        <v>1749.47</v>
      </c>
      <c r="G473" s="26">
        <v>33</v>
      </c>
      <c r="H473" s="16">
        <f t="shared" si="11"/>
        <v>1842.27</v>
      </c>
      <c r="I473" s="16">
        <f t="shared" si="11"/>
        <v>2072.4700000000003</v>
      </c>
      <c r="J473" s="16">
        <f t="shared" si="11"/>
        <v>2322.78</v>
      </c>
      <c r="K473" s="16">
        <f t="shared" si="11"/>
        <v>2677.8500000000004</v>
      </c>
      <c r="L473" s="27">
        <v>0</v>
      </c>
      <c r="M473" s="34">
        <v>121.37</v>
      </c>
      <c r="N473" s="18"/>
      <c r="O473" s="19"/>
      <c r="P473" s="12"/>
      <c r="Q473" s="12"/>
    </row>
    <row r="474" spans="1:17" s="13" customFormat="1" ht="14.25" customHeight="1">
      <c r="A474" s="33">
        <f>'до 150 кВт'!A474</f>
        <v>43605</v>
      </c>
      <c r="B474" s="14">
        <v>9</v>
      </c>
      <c r="C474" s="15">
        <v>1747.55</v>
      </c>
      <c r="D474" s="15">
        <v>0</v>
      </c>
      <c r="E474" s="15">
        <v>144.75</v>
      </c>
      <c r="F474" s="26">
        <v>1766.87</v>
      </c>
      <c r="G474" s="26">
        <v>33</v>
      </c>
      <c r="H474" s="16">
        <f t="shared" si="11"/>
        <v>1859.6699999999998</v>
      </c>
      <c r="I474" s="16">
        <f t="shared" si="11"/>
        <v>2089.8700000000003</v>
      </c>
      <c r="J474" s="16">
        <f t="shared" si="11"/>
        <v>2340.1800000000003</v>
      </c>
      <c r="K474" s="16">
        <f t="shared" si="11"/>
        <v>2695.25</v>
      </c>
      <c r="L474" s="27">
        <v>0</v>
      </c>
      <c r="M474" s="34">
        <v>144.75</v>
      </c>
      <c r="N474" s="18"/>
      <c r="O474" s="19"/>
      <c r="P474" s="12"/>
      <c r="Q474" s="12"/>
    </row>
    <row r="475" spans="1:17" s="13" customFormat="1" ht="14.25" customHeight="1">
      <c r="A475" s="33">
        <f>'до 150 кВт'!A475</f>
        <v>43605</v>
      </c>
      <c r="B475" s="14">
        <v>10</v>
      </c>
      <c r="C475" s="15">
        <v>1716.06</v>
      </c>
      <c r="D475" s="15">
        <v>0</v>
      </c>
      <c r="E475" s="15">
        <v>118.31</v>
      </c>
      <c r="F475" s="26">
        <v>1735.38</v>
      </c>
      <c r="G475" s="26">
        <v>33</v>
      </c>
      <c r="H475" s="16">
        <f t="shared" si="11"/>
        <v>1828.1799999999998</v>
      </c>
      <c r="I475" s="16">
        <f t="shared" si="11"/>
        <v>2058.38</v>
      </c>
      <c r="J475" s="16">
        <f t="shared" si="11"/>
        <v>2308.69</v>
      </c>
      <c r="K475" s="16">
        <f t="shared" si="11"/>
        <v>2663.76</v>
      </c>
      <c r="L475" s="27">
        <v>0</v>
      </c>
      <c r="M475" s="34">
        <v>118.31</v>
      </c>
      <c r="N475" s="18"/>
      <c r="O475" s="19"/>
      <c r="P475" s="12"/>
      <c r="Q475" s="12"/>
    </row>
    <row r="476" spans="1:17" s="13" customFormat="1" ht="14.25" customHeight="1">
      <c r="A476" s="33">
        <f>'до 150 кВт'!A476</f>
        <v>43605</v>
      </c>
      <c r="B476" s="14">
        <v>11</v>
      </c>
      <c r="C476" s="15">
        <v>1751.24</v>
      </c>
      <c r="D476" s="15">
        <v>0</v>
      </c>
      <c r="E476" s="15">
        <v>179.94</v>
      </c>
      <c r="F476" s="26">
        <v>1770.56</v>
      </c>
      <c r="G476" s="26">
        <v>33</v>
      </c>
      <c r="H476" s="16">
        <f t="shared" si="11"/>
        <v>1863.36</v>
      </c>
      <c r="I476" s="16">
        <f t="shared" si="11"/>
        <v>2093.5600000000004</v>
      </c>
      <c r="J476" s="16">
        <f t="shared" si="11"/>
        <v>2343.8700000000003</v>
      </c>
      <c r="K476" s="16">
        <f t="shared" si="11"/>
        <v>2698.94</v>
      </c>
      <c r="L476" s="27">
        <v>0</v>
      </c>
      <c r="M476" s="34">
        <v>179.94</v>
      </c>
      <c r="N476" s="18"/>
      <c r="O476" s="19"/>
      <c r="P476" s="12"/>
      <c r="Q476" s="12"/>
    </row>
    <row r="477" spans="1:17" s="13" customFormat="1" ht="14.25" customHeight="1">
      <c r="A477" s="33">
        <f>'до 150 кВт'!A477</f>
        <v>43605</v>
      </c>
      <c r="B477" s="14">
        <v>12</v>
      </c>
      <c r="C477" s="15">
        <v>1748</v>
      </c>
      <c r="D477" s="15">
        <v>0</v>
      </c>
      <c r="E477" s="15">
        <v>181.75</v>
      </c>
      <c r="F477" s="26">
        <v>1767.32</v>
      </c>
      <c r="G477" s="26">
        <v>33</v>
      </c>
      <c r="H477" s="16">
        <f t="shared" si="11"/>
        <v>1860.12</v>
      </c>
      <c r="I477" s="16">
        <f t="shared" si="11"/>
        <v>2090.32</v>
      </c>
      <c r="J477" s="16">
        <f t="shared" si="11"/>
        <v>2340.63</v>
      </c>
      <c r="K477" s="16">
        <f t="shared" si="11"/>
        <v>2695.7000000000003</v>
      </c>
      <c r="L477" s="27">
        <v>0</v>
      </c>
      <c r="M477" s="34">
        <v>181.75</v>
      </c>
      <c r="N477" s="18"/>
      <c r="O477" s="19"/>
      <c r="P477" s="12"/>
      <c r="Q477" s="12"/>
    </row>
    <row r="478" spans="1:17" s="13" customFormat="1" ht="14.25" customHeight="1">
      <c r="A478" s="33">
        <f>'до 150 кВт'!A478</f>
        <v>43605</v>
      </c>
      <c r="B478" s="14">
        <v>13</v>
      </c>
      <c r="C478" s="15">
        <v>1747.69</v>
      </c>
      <c r="D478" s="15">
        <v>0</v>
      </c>
      <c r="E478" s="15">
        <v>178.36</v>
      </c>
      <c r="F478" s="26">
        <v>1767.01</v>
      </c>
      <c r="G478" s="26">
        <v>33</v>
      </c>
      <c r="H478" s="16">
        <f t="shared" si="11"/>
        <v>1859.81</v>
      </c>
      <c r="I478" s="16">
        <f t="shared" si="11"/>
        <v>2090.01</v>
      </c>
      <c r="J478" s="16">
        <f t="shared" si="11"/>
        <v>2340.32</v>
      </c>
      <c r="K478" s="16">
        <f t="shared" si="11"/>
        <v>2695.3900000000003</v>
      </c>
      <c r="L478" s="27">
        <v>0</v>
      </c>
      <c r="M478" s="34">
        <v>178.36</v>
      </c>
      <c r="N478" s="18"/>
      <c r="O478" s="19"/>
      <c r="P478" s="12"/>
      <c r="Q478" s="12"/>
    </row>
    <row r="479" spans="1:17" s="13" customFormat="1" ht="14.25" customHeight="1">
      <c r="A479" s="33">
        <f>'до 150 кВт'!A479</f>
        <v>43605</v>
      </c>
      <c r="B479" s="14">
        <v>14</v>
      </c>
      <c r="C479" s="15">
        <v>1714.98</v>
      </c>
      <c r="D479" s="15">
        <v>0</v>
      </c>
      <c r="E479" s="15">
        <v>178.38</v>
      </c>
      <c r="F479" s="26">
        <v>1734.3</v>
      </c>
      <c r="G479" s="26">
        <v>33</v>
      </c>
      <c r="H479" s="16">
        <f t="shared" si="11"/>
        <v>1827.1</v>
      </c>
      <c r="I479" s="16">
        <f t="shared" si="11"/>
        <v>2057.3</v>
      </c>
      <c r="J479" s="16">
        <f t="shared" si="11"/>
        <v>2307.61</v>
      </c>
      <c r="K479" s="16">
        <f t="shared" si="11"/>
        <v>2662.6800000000003</v>
      </c>
      <c r="L479" s="27">
        <v>0</v>
      </c>
      <c r="M479" s="34">
        <v>178.38</v>
      </c>
      <c r="N479" s="18"/>
      <c r="O479" s="19"/>
      <c r="P479" s="12"/>
      <c r="Q479" s="12"/>
    </row>
    <row r="480" spans="1:17" s="13" customFormat="1" ht="14.25" customHeight="1">
      <c r="A480" s="33">
        <f>'до 150 кВт'!A480</f>
        <v>43605</v>
      </c>
      <c r="B480" s="14">
        <v>15</v>
      </c>
      <c r="C480" s="15">
        <v>1698.4</v>
      </c>
      <c r="D480" s="15">
        <v>0</v>
      </c>
      <c r="E480" s="15">
        <v>153.82</v>
      </c>
      <c r="F480" s="26">
        <v>1717.72</v>
      </c>
      <c r="G480" s="26">
        <v>33</v>
      </c>
      <c r="H480" s="16">
        <f t="shared" si="11"/>
        <v>1810.52</v>
      </c>
      <c r="I480" s="16">
        <f t="shared" si="11"/>
        <v>2040.72</v>
      </c>
      <c r="J480" s="16">
        <f t="shared" si="11"/>
        <v>2291.03</v>
      </c>
      <c r="K480" s="16">
        <f t="shared" si="11"/>
        <v>2646.1000000000004</v>
      </c>
      <c r="L480" s="27">
        <v>0</v>
      </c>
      <c r="M480" s="34">
        <v>153.82</v>
      </c>
      <c r="N480" s="18"/>
      <c r="O480" s="19"/>
      <c r="P480" s="12"/>
      <c r="Q480" s="12"/>
    </row>
    <row r="481" spans="1:17" s="13" customFormat="1" ht="14.25" customHeight="1">
      <c r="A481" s="33">
        <f>'до 150 кВт'!A481</f>
        <v>43605</v>
      </c>
      <c r="B481" s="14">
        <v>16</v>
      </c>
      <c r="C481" s="15">
        <v>1620.05</v>
      </c>
      <c r="D481" s="15">
        <v>0</v>
      </c>
      <c r="E481" s="15">
        <v>139.58</v>
      </c>
      <c r="F481" s="26">
        <v>1639.37</v>
      </c>
      <c r="G481" s="26">
        <v>33</v>
      </c>
      <c r="H481" s="16">
        <f t="shared" si="11"/>
        <v>1732.1699999999998</v>
      </c>
      <c r="I481" s="16">
        <f t="shared" si="11"/>
        <v>1962.37</v>
      </c>
      <c r="J481" s="16">
        <f t="shared" si="11"/>
        <v>2212.6800000000003</v>
      </c>
      <c r="K481" s="16">
        <f t="shared" si="11"/>
        <v>2567.75</v>
      </c>
      <c r="L481" s="27">
        <v>0</v>
      </c>
      <c r="M481" s="34">
        <v>139.58</v>
      </c>
      <c r="N481" s="18"/>
      <c r="O481" s="19"/>
      <c r="P481" s="12"/>
      <c r="Q481" s="12"/>
    </row>
    <row r="482" spans="1:17" s="13" customFormat="1" ht="14.25" customHeight="1">
      <c r="A482" s="33">
        <f>'до 150 кВт'!A482</f>
        <v>43605</v>
      </c>
      <c r="B482" s="14">
        <v>17</v>
      </c>
      <c r="C482" s="15">
        <v>1601.46</v>
      </c>
      <c r="D482" s="15">
        <v>0</v>
      </c>
      <c r="E482" s="15">
        <v>72.14</v>
      </c>
      <c r="F482" s="26">
        <v>1620.78</v>
      </c>
      <c r="G482" s="26">
        <v>33</v>
      </c>
      <c r="H482" s="16">
        <f t="shared" si="11"/>
        <v>1713.58</v>
      </c>
      <c r="I482" s="16">
        <f t="shared" si="11"/>
        <v>1943.78</v>
      </c>
      <c r="J482" s="16">
        <f t="shared" si="11"/>
        <v>2194.09</v>
      </c>
      <c r="K482" s="16">
        <f t="shared" si="11"/>
        <v>2549.1600000000003</v>
      </c>
      <c r="L482" s="27">
        <v>0</v>
      </c>
      <c r="M482" s="34">
        <v>72.14</v>
      </c>
      <c r="N482" s="18"/>
      <c r="O482" s="19"/>
      <c r="P482" s="12"/>
      <c r="Q482" s="12"/>
    </row>
    <row r="483" spans="1:17" s="13" customFormat="1" ht="14.25" customHeight="1">
      <c r="A483" s="33">
        <f>'до 150 кВт'!A483</f>
        <v>43605</v>
      </c>
      <c r="B483" s="14">
        <v>18</v>
      </c>
      <c r="C483" s="15">
        <v>1694.44</v>
      </c>
      <c r="D483" s="15">
        <v>0</v>
      </c>
      <c r="E483" s="15">
        <v>43.43</v>
      </c>
      <c r="F483" s="26">
        <v>1713.76</v>
      </c>
      <c r="G483" s="26">
        <v>33</v>
      </c>
      <c r="H483" s="16">
        <f t="shared" si="11"/>
        <v>1806.56</v>
      </c>
      <c r="I483" s="16">
        <f t="shared" si="11"/>
        <v>2036.76</v>
      </c>
      <c r="J483" s="16">
        <f t="shared" si="11"/>
        <v>2287.07</v>
      </c>
      <c r="K483" s="16">
        <f t="shared" si="11"/>
        <v>2642.1400000000003</v>
      </c>
      <c r="L483" s="27">
        <v>0</v>
      </c>
      <c r="M483" s="34">
        <v>43.43</v>
      </c>
      <c r="N483" s="18"/>
      <c r="O483" s="19"/>
      <c r="P483" s="12"/>
      <c r="Q483" s="12"/>
    </row>
    <row r="484" spans="1:17" s="13" customFormat="1" ht="14.25" customHeight="1">
      <c r="A484" s="33">
        <f>'до 150 кВт'!A484</f>
        <v>43605</v>
      </c>
      <c r="B484" s="14">
        <v>19</v>
      </c>
      <c r="C484" s="15">
        <v>1746.57</v>
      </c>
      <c r="D484" s="15">
        <v>0</v>
      </c>
      <c r="E484" s="15">
        <v>48.77</v>
      </c>
      <c r="F484" s="26">
        <v>1765.89</v>
      </c>
      <c r="G484" s="26">
        <v>33</v>
      </c>
      <c r="H484" s="16">
        <f t="shared" si="11"/>
        <v>1858.6899999999998</v>
      </c>
      <c r="I484" s="16">
        <f t="shared" si="11"/>
        <v>2088.8900000000003</v>
      </c>
      <c r="J484" s="16">
        <f t="shared" si="11"/>
        <v>2339.2000000000003</v>
      </c>
      <c r="K484" s="16">
        <f t="shared" si="11"/>
        <v>2694.27</v>
      </c>
      <c r="L484" s="27">
        <v>0</v>
      </c>
      <c r="M484" s="34">
        <v>48.77</v>
      </c>
      <c r="N484" s="18"/>
      <c r="O484" s="19"/>
      <c r="P484" s="12"/>
      <c r="Q484" s="12"/>
    </row>
    <row r="485" spans="1:17" s="13" customFormat="1" ht="14.25" customHeight="1">
      <c r="A485" s="33">
        <f>'до 150 кВт'!A485</f>
        <v>43605</v>
      </c>
      <c r="B485" s="14">
        <v>20</v>
      </c>
      <c r="C485" s="15">
        <v>1747.09</v>
      </c>
      <c r="D485" s="15">
        <v>0</v>
      </c>
      <c r="E485" s="15">
        <v>234.1</v>
      </c>
      <c r="F485" s="26">
        <v>1766.41</v>
      </c>
      <c r="G485" s="26">
        <v>33</v>
      </c>
      <c r="H485" s="16">
        <f t="shared" si="11"/>
        <v>1859.2099999999998</v>
      </c>
      <c r="I485" s="16">
        <f t="shared" si="11"/>
        <v>2089.4100000000003</v>
      </c>
      <c r="J485" s="16">
        <f t="shared" si="11"/>
        <v>2339.7200000000003</v>
      </c>
      <c r="K485" s="16">
        <f t="shared" si="11"/>
        <v>2694.79</v>
      </c>
      <c r="L485" s="27">
        <v>0</v>
      </c>
      <c r="M485" s="34">
        <v>234.1</v>
      </c>
      <c r="N485" s="18"/>
      <c r="O485" s="19"/>
      <c r="P485" s="12"/>
      <c r="Q485" s="12"/>
    </row>
    <row r="486" spans="1:17" s="13" customFormat="1" ht="14.25" customHeight="1">
      <c r="A486" s="33">
        <f>'до 150 кВт'!A486</f>
        <v>43605</v>
      </c>
      <c r="B486" s="14">
        <v>21</v>
      </c>
      <c r="C486" s="15">
        <v>1821.64</v>
      </c>
      <c r="D486" s="15">
        <v>0</v>
      </c>
      <c r="E486" s="15">
        <v>359.19</v>
      </c>
      <c r="F486" s="26">
        <v>1840.96</v>
      </c>
      <c r="G486" s="26">
        <v>33</v>
      </c>
      <c r="H486" s="16">
        <f t="shared" si="11"/>
        <v>1933.76</v>
      </c>
      <c r="I486" s="16">
        <f t="shared" si="11"/>
        <v>2163.9600000000005</v>
      </c>
      <c r="J486" s="16">
        <f t="shared" si="11"/>
        <v>2414.2700000000004</v>
      </c>
      <c r="K486" s="16">
        <f t="shared" si="11"/>
        <v>2769.34</v>
      </c>
      <c r="L486" s="27">
        <v>0</v>
      </c>
      <c r="M486" s="34">
        <v>359.19</v>
      </c>
      <c r="N486" s="18"/>
      <c r="O486" s="19"/>
      <c r="P486" s="12"/>
      <c r="Q486" s="12"/>
    </row>
    <row r="487" spans="1:17" s="13" customFormat="1" ht="14.25" customHeight="1">
      <c r="A487" s="33">
        <f>'до 150 кВт'!A487</f>
        <v>43605</v>
      </c>
      <c r="B487" s="14">
        <v>22</v>
      </c>
      <c r="C487" s="15">
        <v>1702.74</v>
      </c>
      <c r="D487" s="15">
        <v>0</v>
      </c>
      <c r="E487" s="15">
        <v>520.07</v>
      </c>
      <c r="F487" s="26">
        <v>1722.06</v>
      </c>
      <c r="G487" s="26">
        <v>33</v>
      </c>
      <c r="H487" s="16">
        <f t="shared" si="11"/>
        <v>1814.86</v>
      </c>
      <c r="I487" s="16">
        <f t="shared" si="11"/>
        <v>2045.06</v>
      </c>
      <c r="J487" s="16">
        <f t="shared" si="11"/>
        <v>2295.3700000000003</v>
      </c>
      <c r="K487" s="16">
        <f t="shared" si="11"/>
        <v>2650.44</v>
      </c>
      <c r="L487" s="27">
        <v>0</v>
      </c>
      <c r="M487" s="34">
        <v>520.07</v>
      </c>
      <c r="N487" s="18"/>
      <c r="O487" s="19"/>
      <c r="P487" s="12"/>
      <c r="Q487" s="12"/>
    </row>
    <row r="488" spans="1:17" s="13" customFormat="1" ht="14.25" customHeight="1">
      <c r="A488" s="33">
        <f>'до 150 кВт'!A488</f>
        <v>43605</v>
      </c>
      <c r="B488" s="14">
        <v>23</v>
      </c>
      <c r="C488" s="15">
        <v>1580.13</v>
      </c>
      <c r="D488" s="15">
        <v>0</v>
      </c>
      <c r="E488" s="15">
        <v>450.11</v>
      </c>
      <c r="F488" s="26">
        <v>1599.45</v>
      </c>
      <c r="G488" s="26">
        <v>33</v>
      </c>
      <c r="H488" s="16">
        <f t="shared" si="11"/>
        <v>1692.25</v>
      </c>
      <c r="I488" s="16">
        <f t="shared" si="11"/>
        <v>1922.45</v>
      </c>
      <c r="J488" s="16">
        <f t="shared" si="11"/>
        <v>2172.76</v>
      </c>
      <c r="K488" s="16">
        <f t="shared" si="11"/>
        <v>2527.8300000000004</v>
      </c>
      <c r="L488" s="27">
        <v>0</v>
      </c>
      <c r="M488" s="34">
        <v>450.11</v>
      </c>
      <c r="N488" s="18"/>
      <c r="O488" s="19"/>
      <c r="P488" s="12"/>
      <c r="Q488" s="12"/>
    </row>
    <row r="489" spans="1:17" s="13" customFormat="1" ht="14.25" customHeight="1">
      <c r="A489" s="33">
        <f>'до 150 кВт'!A489</f>
        <v>43606</v>
      </c>
      <c r="B489" s="14">
        <v>0</v>
      </c>
      <c r="C489" s="15">
        <v>1455.06</v>
      </c>
      <c r="D489" s="15">
        <v>0</v>
      </c>
      <c r="E489" s="15">
        <v>243.72</v>
      </c>
      <c r="F489" s="26">
        <v>1474.38</v>
      </c>
      <c r="G489" s="26">
        <v>33</v>
      </c>
      <c r="H489" s="16">
        <f t="shared" si="11"/>
        <v>1567.1799999999998</v>
      </c>
      <c r="I489" s="16">
        <f t="shared" si="11"/>
        <v>1797.3799999999999</v>
      </c>
      <c r="J489" s="16">
        <f t="shared" si="11"/>
        <v>2047.6899999999998</v>
      </c>
      <c r="K489" s="16">
        <f t="shared" si="11"/>
        <v>2402.76</v>
      </c>
      <c r="L489" s="27">
        <v>0</v>
      </c>
      <c r="M489" s="34">
        <v>243.72</v>
      </c>
      <c r="N489" s="18"/>
      <c r="O489" s="19"/>
      <c r="P489" s="12"/>
      <c r="Q489" s="12"/>
    </row>
    <row r="490" spans="1:17" s="13" customFormat="1" ht="14.25" customHeight="1">
      <c r="A490" s="33">
        <f>'до 150 кВт'!A490</f>
        <v>43606</v>
      </c>
      <c r="B490" s="14">
        <v>1</v>
      </c>
      <c r="C490" s="15">
        <v>1176.92</v>
      </c>
      <c r="D490" s="15">
        <v>0</v>
      </c>
      <c r="E490" s="15">
        <v>97.47</v>
      </c>
      <c r="F490" s="26">
        <v>1196.24</v>
      </c>
      <c r="G490" s="26">
        <v>33</v>
      </c>
      <c r="H490" s="16">
        <f t="shared" si="11"/>
        <v>1289.04</v>
      </c>
      <c r="I490" s="16">
        <f t="shared" si="11"/>
        <v>1519.24</v>
      </c>
      <c r="J490" s="16">
        <f t="shared" si="11"/>
        <v>1769.55</v>
      </c>
      <c r="K490" s="16">
        <f t="shared" si="11"/>
        <v>2124.6200000000003</v>
      </c>
      <c r="L490" s="27">
        <v>0</v>
      </c>
      <c r="M490" s="34">
        <v>97.47</v>
      </c>
      <c r="N490" s="18"/>
      <c r="O490" s="19"/>
      <c r="P490" s="12"/>
      <c r="Q490" s="12"/>
    </row>
    <row r="491" spans="1:17" s="13" customFormat="1" ht="14.25" customHeight="1">
      <c r="A491" s="33">
        <f>'до 150 кВт'!A491</f>
        <v>43606</v>
      </c>
      <c r="B491" s="14">
        <v>2</v>
      </c>
      <c r="C491" s="15">
        <v>1139.59</v>
      </c>
      <c r="D491" s="15">
        <v>0</v>
      </c>
      <c r="E491" s="15">
        <v>88.95</v>
      </c>
      <c r="F491" s="26">
        <v>1158.91</v>
      </c>
      <c r="G491" s="26">
        <v>33</v>
      </c>
      <c r="H491" s="16">
        <f t="shared" si="11"/>
        <v>1251.7099999999998</v>
      </c>
      <c r="I491" s="16">
        <f t="shared" si="11"/>
        <v>1481.9099999999999</v>
      </c>
      <c r="J491" s="16">
        <f t="shared" si="11"/>
        <v>1732.22</v>
      </c>
      <c r="K491" s="16">
        <f t="shared" si="11"/>
        <v>2087.29</v>
      </c>
      <c r="L491" s="27">
        <v>0</v>
      </c>
      <c r="M491" s="34">
        <v>88.95</v>
      </c>
      <c r="N491" s="18"/>
      <c r="O491" s="19"/>
      <c r="P491" s="12"/>
      <c r="Q491" s="12"/>
    </row>
    <row r="492" spans="1:17" s="13" customFormat="1" ht="14.25" customHeight="1">
      <c r="A492" s="33">
        <f>'до 150 кВт'!A492</f>
        <v>43606</v>
      </c>
      <c r="B492" s="14">
        <v>3</v>
      </c>
      <c r="C492" s="15">
        <v>1109.15</v>
      </c>
      <c r="D492" s="15">
        <v>0</v>
      </c>
      <c r="E492" s="15">
        <v>26.37</v>
      </c>
      <c r="F492" s="26">
        <v>1128.47</v>
      </c>
      <c r="G492" s="26">
        <v>33</v>
      </c>
      <c r="H492" s="16">
        <f t="shared" si="11"/>
        <v>1221.27</v>
      </c>
      <c r="I492" s="16">
        <f t="shared" si="11"/>
        <v>1451.47</v>
      </c>
      <c r="J492" s="16">
        <f t="shared" si="11"/>
        <v>1701.78</v>
      </c>
      <c r="K492" s="16">
        <f t="shared" si="11"/>
        <v>2056.8500000000004</v>
      </c>
      <c r="L492" s="27">
        <v>0</v>
      </c>
      <c r="M492" s="34">
        <v>26.37</v>
      </c>
      <c r="N492" s="18"/>
      <c r="O492" s="19"/>
      <c r="P492" s="12"/>
      <c r="Q492" s="12"/>
    </row>
    <row r="493" spans="1:17" s="13" customFormat="1" ht="14.25" customHeight="1">
      <c r="A493" s="33">
        <f>'до 150 кВт'!A493</f>
        <v>43606</v>
      </c>
      <c r="B493" s="14">
        <v>4</v>
      </c>
      <c r="C493" s="15">
        <v>1161</v>
      </c>
      <c r="D493" s="15">
        <v>10.85</v>
      </c>
      <c r="E493" s="15">
        <v>0</v>
      </c>
      <c r="F493" s="26">
        <v>1180.32</v>
      </c>
      <c r="G493" s="26">
        <v>33</v>
      </c>
      <c r="H493" s="16">
        <f t="shared" si="11"/>
        <v>1273.12</v>
      </c>
      <c r="I493" s="16">
        <f t="shared" si="11"/>
        <v>1503.32</v>
      </c>
      <c r="J493" s="16">
        <f t="shared" si="11"/>
        <v>1753.6299999999999</v>
      </c>
      <c r="K493" s="16">
        <f t="shared" si="11"/>
        <v>2108.7000000000003</v>
      </c>
      <c r="L493" s="27">
        <v>10.85</v>
      </c>
      <c r="M493" s="34">
        <v>0</v>
      </c>
      <c r="N493" s="18"/>
      <c r="O493" s="19"/>
      <c r="P493" s="12"/>
      <c r="Q493" s="12"/>
    </row>
    <row r="494" spans="1:17" s="13" customFormat="1" ht="14.25" customHeight="1">
      <c r="A494" s="33">
        <f>'до 150 кВт'!A494</f>
        <v>43606</v>
      </c>
      <c r="B494" s="14">
        <v>5</v>
      </c>
      <c r="C494" s="15">
        <v>1423.63</v>
      </c>
      <c r="D494" s="15">
        <v>23.28</v>
      </c>
      <c r="E494" s="15">
        <v>0</v>
      </c>
      <c r="F494" s="26">
        <v>1442.95</v>
      </c>
      <c r="G494" s="26">
        <v>33</v>
      </c>
      <c r="H494" s="16">
        <f t="shared" si="11"/>
        <v>1535.75</v>
      </c>
      <c r="I494" s="16">
        <f t="shared" si="11"/>
        <v>1765.95</v>
      </c>
      <c r="J494" s="16">
        <f t="shared" si="11"/>
        <v>2016.26</v>
      </c>
      <c r="K494" s="16">
        <f t="shared" si="11"/>
        <v>2371.3300000000004</v>
      </c>
      <c r="L494" s="27">
        <v>23.28</v>
      </c>
      <c r="M494" s="34">
        <v>0</v>
      </c>
      <c r="N494" s="18"/>
      <c r="O494" s="19"/>
      <c r="P494" s="12"/>
      <c r="Q494" s="12"/>
    </row>
    <row r="495" spans="1:17" s="13" customFormat="1" ht="14.25" customHeight="1">
      <c r="A495" s="33">
        <f>'до 150 кВт'!A495</f>
        <v>43606</v>
      </c>
      <c r="B495" s="14">
        <v>6</v>
      </c>
      <c r="C495" s="15">
        <v>1523.51</v>
      </c>
      <c r="D495" s="15">
        <v>1.32</v>
      </c>
      <c r="E495" s="15">
        <v>0</v>
      </c>
      <c r="F495" s="26">
        <v>1542.83</v>
      </c>
      <c r="G495" s="26">
        <v>33</v>
      </c>
      <c r="H495" s="16">
        <f t="shared" si="11"/>
        <v>1635.6299999999999</v>
      </c>
      <c r="I495" s="16">
        <f t="shared" si="11"/>
        <v>1865.83</v>
      </c>
      <c r="J495" s="16">
        <f t="shared" si="11"/>
        <v>2116.1400000000003</v>
      </c>
      <c r="K495" s="16">
        <f t="shared" si="11"/>
        <v>2471.21</v>
      </c>
      <c r="L495" s="27">
        <v>1.32</v>
      </c>
      <c r="M495" s="34">
        <v>0</v>
      </c>
      <c r="N495" s="18"/>
      <c r="O495" s="19"/>
      <c r="P495" s="12"/>
      <c r="Q495" s="12"/>
    </row>
    <row r="496" spans="1:17" s="13" customFormat="1" ht="14.25" customHeight="1">
      <c r="A496" s="33">
        <f>'до 150 кВт'!A496</f>
        <v>43606</v>
      </c>
      <c r="B496" s="14">
        <v>7</v>
      </c>
      <c r="C496" s="15">
        <v>1602.14</v>
      </c>
      <c r="D496" s="15">
        <v>0</v>
      </c>
      <c r="E496" s="15">
        <v>59.16</v>
      </c>
      <c r="F496" s="26">
        <v>1621.46</v>
      </c>
      <c r="G496" s="26">
        <v>33</v>
      </c>
      <c r="H496" s="16">
        <f t="shared" si="11"/>
        <v>1714.26</v>
      </c>
      <c r="I496" s="16">
        <f t="shared" si="11"/>
        <v>1944.46</v>
      </c>
      <c r="J496" s="16">
        <f t="shared" si="11"/>
        <v>2194.7700000000004</v>
      </c>
      <c r="K496" s="16">
        <f t="shared" si="11"/>
        <v>2549.84</v>
      </c>
      <c r="L496" s="27">
        <v>0</v>
      </c>
      <c r="M496" s="34">
        <v>59.16</v>
      </c>
      <c r="N496" s="18"/>
      <c r="O496" s="19"/>
      <c r="P496" s="12"/>
      <c r="Q496" s="12"/>
    </row>
    <row r="497" spans="1:17" s="13" customFormat="1" ht="14.25" customHeight="1">
      <c r="A497" s="33">
        <f>'до 150 кВт'!A497</f>
        <v>43606</v>
      </c>
      <c r="B497" s="14">
        <v>8</v>
      </c>
      <c r="C497" s="15">
        <v>1728.87</v>
      </c>
      <c r="D497" s="15">
        <v>0</v>
      </c>
      <c r="E497" s="15">
        <v>89.18</v>
      </c>
      <c r="F497" s="26">
        <v>1748.19</v>
      </c>
      <c r="G497" s="26">
        <v>33</v>
      </c>
      <c r="H497" s="16">
        <f t="shared" si="11"/>
        <v>1840.9899999999998</v>
      </c>
      <c r="I497" s="16">
        <f t="shared" si="11"/>
        <v>2071.19</v>
      </c>
      <c r="J497" s="16">
        <f t="shared" si="11"/>
        <v>2321.5</v>
      </c>
      <c r="K497" s="16">
        <f t="shared" si="11"/>
        <v>2676.57</v>
      </c>
      <c r="L497" s="27">
        <v>0</v>
      </c>
      <c r="M497" s="34">
        <v>89.18</v>
      </c>
      <c r="N497" s="18"/>
      <c r="O497" s="19"/>
      <c r="P497" s="12"/>
      <c r="Q497" s="12"/>
    </row>
    <row r="498" spans="1:17" s="13" customFormat="1" ht="14.25" customHeight="1">
      <c r="A498" s="33">
        <f>'до 150 кВт'!A498</f>
        <v>43606</v>
      </c>
      <c r="B498" s="14">
        <v>9</v>
      </c>
      <c r="C498" s="15">
        <v>1737.8</v>
      </c>
      <c r="D498" s="15">
        <v>0</v>
      </c>
      <c r="E498" s="15">
        <v>136.35</v>
      </c>
      <c r="F498" s="26">
        <v>1757.12</v>
      </c>
      <c r="G498" s="26">
        <v>33</v>
      </c>
      <c r="H498" s="16">
        <f t="shared" si="11"/>
        <v>1849.9199999999998</v>
      </c>
      <c r="I498" s="16">
        <f t="shared" si="11"/>
        <v>2080.1200000000003</v>
      </c>
      <c r="J498" s="16">
        <f t="shared" si="11"/>
        <v>2330.4300000000003</v>
      </c>
      <c r="K498" s="16">
        <f t="shared" si="11"/>
        <v>2685.5</v>
      </c>
      <c r="L498" s="27">
        <v>0</v>
      </c>
      <c r="M498" s="34">
        <v>136.35</v>
      </c>
      <c r="N498" s="18"/>
      <c r="O498" s="19"/>
      <c r="P498" s="12"/>
      <c r="Q498" s="12"/>
    </row>
    <row r="499" spans="1:17" s="13" customFormat="1" ht="14.25" customHeight="1">
      <c r="A499" s="33">
        <f>'до 150 кВт'!A499</f>
        <v>43606</v>
      </c>
      <c r="B499" s="14">
        <v>10</v>
      </c>
      <c r="C499" s="15">
        <v>1739.42</v>
      </c>
      <c r="D499" s="15">
        <v>0</v>
      </c>
      <c r="E499" s="15">
        <v>175.09</v>
      </c>
      <c r="F499" s="26">
        <v>1758.74</v>
      </c>
      <c r="G499" s="26">
        <v>33</v>
      </c>
      <c r="H499" s="16">
        <f t="shared" si="11"/>
        <v>1851.54</v>
      </c>
      <c r="I499" s="16">
        <f t="shared" si="11"/>
        <v>2081.7400000000002</v>
      </c>
      <c r="J499" s="16">
        <f t="shared" si="11"/>
        <v>2332.05</v>
      </c>
      <c r="K499" s="16">
        <f t="shared" si="11"/>
        <v>2687.1200000000003</v>
      </c>
      <c r="L499" s="27">
        <v>0</v>
      </c>
      <c r="M499" s="34">
        <v>175.09</v>
      </c>
      <c r="N499" s="18"/>
      <c r="O499" s="19"/>
      <c r="P499" s="12"/>
      <c r="Q499" s="12"/>
    </row>
    <row r="500" spans="1:17" s="13" customFormat="1" ht="14.25" customHeight="1">
      <c r="A500" s="33">
        <f>'до 150 кВт'!A500</f>
        <v>43606</v>
      </c>
      <c r="B500" s="14">
        <v>11</v>
      </c>
      <c r="C500" s="15">
        <v>1735.67</v>
      </c>
      <c r="D500" s="15">
        <v>0</v>
      </c>
      <c r="E500" s="15">
        <v>192.35</v>
      </c>
      <c r="F500" s="26">
        <v>1754.99</v>
      </c>
      <c r="G500" s="26">
        <v>33</v>
      </c>
      <c r="H500" s="16">
        <f t="shared" si="11"/>
        <v>1847.79</v>
      </c>
      <c r="I500" s="16">
        <f t="shared" si="11"/>
        <v>2077.9900000000002</v>
      </c>
      <c r="J500" s="16">
        <f t="shared" si="11"/>
        <v>2328.3</v>
      </c>
      <c r="K500" s="16">
        <f t="shared" si="11"/>
        <v>2683.3700000000003</v>
      </c>
      <c r="L500" s="27">
        <v>0</v>
      </c>
      <c r="M500" s="34">
        <v>192.35</v>
      </c>
      <c r="N500" s="18"/>
      <c r="O500" s="19"/>
      <c r="P500" s="12"/>
      <c r="Q500" s="12"/>
    </row>
    <row r="501" spans="1:17" s="13" customFormat="1" ht="14.25" customHeight="1">
      <c r="A501" s="33">
        <f>'до 150 кВт'!A501</f>
        <v>43606</v>
      </c>
      <c r="B501" s="14">
        <v>12</v>
      </c>
      <c r="C501" s="15">
        <v>1738.03</v>
      </c>
      <c r="D501" s="15">
        <v>0</v>
      </c>
      <c r="E501" s="15">
        <v>184.79</v>
      </c>
      <c r="F501" s="26">
        <v>1757.35</v>
      </c>
      <c r="G501" s="26">
        <v>33</v>
      </c>
      <c r="H501" s="16">
        <f t="shared" si="11"/>
        <v>1850.1499999999999</v>
      </c>
      <c r="I501" s="16">
        <f t="shared" si="11"/>
        <v>2080.3500000000004</v>
      </c>
      <c r="J501" s="16">
        <f t="shared" si="11"/>
        <v>2330.6600000000003</v>
      </c>
      <c r="K501" s="16">
        <f t="shared" si="11"/>
        <v>2685.73</v>
      </c>
      <c r="L501" s="27">
        <v>0</v>
      </c>
      <c r="M501" s="34">
        <v>184.79</v>
      </c>
      <c r="N501" s="18"/>
      <c r="O501" s="19"/>
      <c r="P501" s="12"/>
      <c r="Q501" s="12"/>
    </row>
    <row r="502" spans="1:17" s="13" customFormat="1" ht="14.25" customHeight="1">
      <c r="A502" s="33">
        <f>'до 150 кВт'!A502</f>
        <v>43606</v>
      </c>
      <c r="B502" s="14">
        <v>13</v>
      </c>
      <c r="C502" s="15">
        <v>1733.79</v>
      </c>
      <c r="D502" s="15">
        <v>0</v>
      </c>
      <c r="E502" s="15">
        <v>218.25</v>
      </c>
      <c r="F502" s="26">
        <v>1753.11</v>
      </c>
      <c r="G502" s="26">
        <v>33</v>
      </c>
      <c r="H502" s="16">
        <f t="shared" si="11"/>
        <v>1845.9099999999999</v>
      </c>
      <c r="I502" s="16">
        <f t="shared" si="11"/>
        <v>2076.11</v>
      </c>
      <c r="J502" s="16">
        <f t="shared" si="11"/>
        <v>2326.42</v>
      </c>
      <c r="K502" s="16">
        <f t="shared" si="11"/>
        <v>2681.4900000000002</v>
      </c>
      <c r="L502" s="27">
        <v>0</v>
      </c>
      <c r="M502" s="34">
        <v>218.25</v>
      </c>
      <c r="N502" s="18"/>
      <c r="O502" s="19"/>
      <c r="P502" s="12"/>
      <c r="Q502" s="12"/>
    </row>
    <row r="503" spans="1:17" s="13" customFormat="1" ht="14.25" customHeight="1">
      <c r="A503" s="33">
        <f>'до 150 кВт'!A503</f>
        <v>43606</v>
      </c>
      <c r="B503" s="14">
        <v>14</v>
      </c>
      <c r="C503" s="15">
        <v>1715.82</v>
      </c>
      <c r="D503" s="15">
        <v>0</v>
      </c>
      <c r="E503" s="15">
        <v>187.31</v>
      </c>
      <c r="F503" s="26">
        <v>1735.14</v>
      </c>
      <c r="G503" s="26">
        <v>33</v>
      </c>
      <c r="H503" s="16">
        <f t="shared" si="11"/>
        <v>1827.9399999999998</v>
      </c>
      <c r="I503" s="16">
        <f t="shared" si="11"/>
        <v>2058.1400000000003</v>
      </c>
      <c r="J503" s="16">
        <f t="shared" si="11"/>
        <v>2308.4500000000003</v>
      </c>
      <c r="K503" s="16">
        <f t="shared" si="11"/>
        <v>2663.52</v>
      </c>
      <c r="L503" s="27">
        <v>0</v>
      </c>
      <c r="M503" s="34">
        <v>187.31</v>
      </c>
      <c r="N503" s="18"/>
      <c r="O503" s="19"/>
      <c r="P503" s="12"/>
      <c r="Q503" s="12"/>
    </row>
    <row r="504" spans="1:17" s="13" customFormat="1" ht="14.25" customHeight="1">
      <c r="A504" s="33">
        <f>'до 150 кВт'!A504</f>
        <v>43606</v>
      </c>
      <c r="B504" s="14">
        <v>15</v>
      </c>
      <c r="C504" s="15">
        <v>1699.95</v>
      </c>
      <c r="D504" s="15">
        <v>0</v>
      </c>
      <c r="E504" s="15">
        <v>215.87</v>
      </c>
      <c r="F504" s="26">
        <v>1719.27</v>
      </c>
      <c r="G504" s="26">
        <v>33</v>
      </c>
      <c r="H504" s="16">
        <f t="shared" si="11"/>
        <v>1812.07</v>
      </c>
      <c r="I504" s="16">
        <f t="shared" si="11"/>
        <v>2042.27</v>
      </c>
      <c r="J504" s="16">
        <f t="shared" si="11"/>
        <v>2292.5800000000004</v>
      </c>
      <c r="K504" s="16">
        <f t="shared" si="11"/>
        <v>2647.65</v>
      </c>
      <c r="L504" s="27">
        <v>0</v>
      </c>
      <c r="M504" s="34">
        <v>215.87</v>
      </c>
      <c r="N504" s="18"/>
      <c r="O504" s="19"/>
      <c r="P504" s="12"/>
      <c r="Q504" s="12"/>
    </row>
    <row r="505" spans="1:17" s="13" customFormat="1" ht="14.25" customHeight="1">
      <c r="A505" s="33">
        <f>'до 150 кВт'!A505</f>
        <v>43606</v>
      </c>
      <c r="B505" s="14">
        <v>16</v>
      </c>
      <c r="C505" s="15">
        <v>1673.61</v>
      </c>
      <c r="D505" s="15">
        <v>0</v>
      </c>
      <c r="E505" s="15">
        <v>216.31</v>
      </c>
      <c r="F505" s="26">
        <v>1692.93</v>
      </c>
      <c r="G505" s="26">
        <v>33</v>
      </c>
      <c r="H505" s="16">
        <f t="shared" si="11"/>
        <v>1785.7299999999998</v>
      </c>
      <c r="I505" s="16">
        <f t="shared" si="11"/>
        <v>2015.9299999999998</v>
      </c>
      <c r="J505" s="16">
        <f t="shared" si="11"/>
        <v>2266.2400000000002</v>
      </c>
      <c r="K505" s="16">
        <f t="shared" si="11"/>
        <v>2621.31</v>
      </c>
      <c r="L505" s="27">
        <v>0</v>
      </c>
      <c r="M505" s="34">
        <v>216.31</v>
      </c>
      <c r="N505" s="18"/>
      <c r="O505" s="19"/>
      <c r="P505" s="12"/>
      <c r="Q505" s="12"/>
    </row>
    <row r="506" spans="1:17" s="13" customFormat="1" ht="14.25" customHeight="1">
      <c r="A506" s="33">
        <f>'до 150 кВт'!A506</f>
        <v>43606</v>
      </c>
      <c r="B506" s="14">
        <v>17</v>
      </c>
      <c r="C506" s="15">
        <v>1639.34</v>
      </c>
      <c r="D506" s="15">
        <v>0</v>
      </c>
      <c r="E506" s="15">
        <v>185.05</v>
      </c>
      <c r="F506" s="26">
        <v>1658.66</v>
      </c>
      <c r="G506" s="26">
        <v>33</v>
      </c>
      <c r="H506" s="16">
        <f t="shared" si="11"/>
        <v>1751.4599999999998</v>
      </c>
      <c r="I506" s="16">
        <f t="shared" si="11"/>
        <v>1981.6599999999999</v>
      </c>
      <c r="J506" s="16">
        <f t="shared" si="11"/>
        <v>2231.9700000000003</v>
      </c>
      <c r="K506" s="16">
        <f t="shared" si="11"/>
        <v>2587.04</v>
      </c>
      <c r="L506" s="27">
        <v>0</v>
      </c>
      <c r="M506" s="34">
        <v>185.05</v>
      </c>
      <c r="N506" s="18"/>
      <c r="O506" s="19"/>
      <c r="P506" s="12"/>
      <c r="Q506" s="12"/>
    </row>
    <row r="507" spans="1:17" s="13" customFormat="1" ht="14.25" customHeight="1">
      <c r="A507" s="33">
        <f>'до 150 кВт'!A507</f>
        <v>43606</v>
      </c>
      <c r="B507" s="14">
        <v>18</v>
      </c>
      <c r="C507" s="15">
        <v>1709.1</v>
      </c>
      <c r="D507" s="15">
        <v>0</v>
      </c>
      <c r="E507" s="15">
        <v>76.38</v>
      </c>
      <c r="F507" s="26">
        <v>1728.42</v>
      </c>
      <c r="G507" s="26">
        <v>33</v>
      </c>
      <c r="H507" s="16">
        <f t="shared" si="11"/>
        <v>1821.2199999999998</v>
      </c>
      <c r="I507" s="16">
        <f t="shared" si="11"/>
        <v>2051.42</v>
      </c>
      <c r="J507" s="16">
        <f t="shared" si="11"/>
        <v>2301.73</v>
      </c>
      <c r="K507" s="16">
        <f t="shared" si="11"/>
        <v>2656.8</v>
      </c>
      <c r="L507" s="27">
        <v>0</v>
      </c>
      <c r="M507" s="34">
        <v>76.38</v>
      </c>
      <c r="N507" s="18"/>
      <c r="O507" s="19"/>
      <c r="P507" s="12"/>
      <c r="Q507" s="12"/>
    </row>
    <row r="508" spans="1:17" s="13" customFormat="1" ht="14.25" customHeight="1">
      <c r="A508" s="33">
        <f>'до 150 кВт'!A508</f>
        <v>43606</v>
      </c>
      <c r="B508" s="14">
        <v>19</v>
      </c>
      <c r="C508" s="15">
        <v>1734.67</v>
      </c>
      <c r="D508" s="15">
        <v>0</v>
      </c>
      <c r="E508" s="15">
        <v>79.68</v>
      </c>
      <c r="F508" s="26">
        <v>1753.99</v>
      </c>
      <c r="G508" s="26">
        <v>33</v>
      </c>
      <c r="H508" s="16">
        <f t="shared" si="11"/>
        <v>1846.79</v>
      </c>
      <c r="I508" s="16">
        <f t="shared" si="11"/>
        <v>2076.9900000000002</v>
      </c>
      <c r="J508" s="16">
        <f t="shared" si="11"/>
        <v>2327.3</v>
      </c>
      <c r="K508" s="16">
        <f t="shared" si="11"/>
        <v>2682.3700000000003</v>
      </c>
      <c r="L508" s="27">
        <v>0</v>
      </c>
      <c r="M508" s="34">
        <v>79.68</v>
      </c>
      <c r="N508" s="18"/>
      <c r="O508" s="19"/>
      <c r="P508" s="12"/>
      <c r="Q508" s="12"/>
    </row>
    <row r="509" spans="1:17" s="13" customFormat="1" ht="14.25" customHeight="1">
      <c r="A509" s="33">
        <f>'до 150 кВт'!A509</f>
        <v>43606</v>
      </c>
      <c r="B509" s="14">
        <v>20</v>
      </c>
      <c r="C509" s="15">
        <v>1753.11</v>
      </c>
      <c r="D509" s="15">
        <v>0</v>
      </c>
      <c r="E509" s="15">
        <v>147.13</v>
      </c>
      <c r="F509" s="26">
        <v>1772.43</v>
      </c>
      <c r="G509" s="26">
        <v>33</v>
      </c>
      <c r="H509" s="16">
        <f t="shared" si="11"/>
        <v>1865.2299999999998</v>
      </c>
      <c r="I509" s="16">
        <f t="shared" si="11"/>
        <v>2095.4300000000003</v>
      </c>
      <c r="J509" s="16">
        <f t="shared" si="11"/>
        <v>2345.7400000000002</v>
      </c>
      <c r="K509" s="16">
        <f t="shared" si="11"/>
        <v>2700.81</v>
      </c>
      <c r="L509" s="27">
        <v>0</v>
      </c>
      <c r="M509" s="34">
        <v>147.13</v>
      </c>
      <c r="N509" s="18"/>
      <c r="O509" s="19"/>
      <c r="P509" s="12"/>
      <c r="Q509" s="12"/>
    </row>
    <row r="510" spans="1:17" s="13" customFormat="1" ht="14.25" customHeight="1">
      <c r="A510" s="33">
        <f>'до 150 кВт'!A510</f>
        <v>43606</v>
      </c>
      <c r="B510" s="14">
        <v>21</v>
      </c>
      <c r="C510" s="15">
        <v>1768.93</v>
      </c>
      <c r="D510" s="15">
        <v>0</v>
      </c>
      <c r="E510" s="15">
        <v>364.45</v>
      </c>
      <c r="F510" s="26">
        <v>1788.25</v>
      </c>
      <c r="G510" s="26">
        <v>33</v>
      </c>
      <c r="H510" s="16">
        <f t="shared" si="11"/>
        <v>1881.05</v>
      </c>
      <c r="I510" s="16">
        <f t="shared" si="11"/>
        <v>2111.2500000000005</v>
      </c>
      <c r="J510" s="16">
        <f t="shared" si="11"/>
        <v>2361.5600000000004</v>
      </c>
      <c r="K510" s="16">
        <f t="shared" si="11"/>
        <v>2716.63</v>
      </c>
      <c r="L510" s="27">
        <v>0</v>
      </c>
      <c r="M510" s="34">
        <v>364.45</v>
      </c>
      <c r="N510" s="18"/>
      <c r="O510" s="19"/>
      <c r="P510" s="12"/>
      <c r="Q510" s="12"/>
    </row>
    <row r="511" spans="1:17" s="13" customFormat="1" ht="14.25" customHeight="1">
      <c r="A511" s="33">
        <f>'до 150 кВт'!A511</f>
        <v>43606</v>
      </c>
      <c r="B511" s="14">
        <v>22</v>
      </c>
      <c r="C511" s="15">
        <v>1733.57</v>
      </c>
      <c r="D511" s="15">
        <v>0</v>
      </c>
      <c r="E511" s="15">
        <v>521.74</v>
      </c>
      <c r="F511" s="26">
        <v>1752.89</v>
      </c>
      <c r="G511" s="26">
        <v>33</v>
      </c>
      <c r="H511" s="16">
        <f t="shared" si="11"/>
        <v>1845.6899999999998</v>
      </c>
      <c r="I511" s="16">
        <f t="shared" si="11"/>
        <v>2075.8900000000003</v>
      </c>
      <c r="J511" s="16">
        <f t="shared" si="11"/>
        <v>2326.2000000000003</v>
      </c>
      <c r="K511" s="16">
        <f t="shared" si="11"/>
        <v>2681.27</v>
      </c>
      <c r="L511" s="27">
        <v>0</v>
      </c>
      <c r="M511" s="34">
        <v>521.74</v>
      </c>
      <c r="N511" s="18"/>
      <c r="O511" s="19"/>
      <c r="P511" s="12"/>
      <c r="Q511" s="12"/>
    </row>
    <row r="512" spans="1:17" s="13" customFormat="1" ht="14.25" customHeight="1">
      <c r="A512" s="33">
        <f>'до 150 кВт'!A512</f>
        <v>43606</v>
      </c>
      <c r="B512" s="14">
        <v>23</v>
      </c>
      <c r="C512" s="15">
        <v>1586.12</v>
      </c>
      <c r="D512" s="15">
        <v>0</v>
      </c>
      <c r="E512" s="15">
        <v>548.53</v>
      </c>
      <c r="F512" s="26">
        <v>1605.44</v>
      </c>
      <c r="G512" s="26">
        <v>33</v>
      </c>
      <c r="H512" s="16">
        <f t="shared" si="11"/>
        <v>1698.2399999999998</v>
      </c>
      <c r="I512" s="16">
        <f t="shared" si="11"/>
        <v>1928.4399999999998</v>
      </c>
      <c r="J512" s="16">
        <f t="shared" si="11"/>
        <v>2178.75</v>
      </c>
      <c r="K512" s="16">
        <f t="shared" si="11"/>
        <v>2533.82</v>
      </c>
      <c r="L512" s="27">
        <v>0</v>
      </c>
      <c r="M512" s="34">
        <v>548.53</v>
      </c>
      <c r="N512" s="18"/>
      <c r="O512" s="19"/>
      <c r="P512" s="12"/>
      <c r="Q512" s="12"/>
    </row>
    <row r="513" spans="1:17" s="13" customFormat="1" ht="14.25" customHeight="1">
      <c r="A513" s="33">
        <f>'до 150 кВт'!A513</f>
        <v>43607</v>
      </c>
      <c r="B513" s="14">
        <v>0</v>
      </c>
      <c r="C513" s="15">
        <v>1294.59</v>
      </c>
      <c r="D513" s="15">
        <v>0</v>
      </c>
      <c r="E513" s="15">
        <v>97.96</v>
      </c>
      <c r="F513" s="26">
        <v>1313.91</v>
      </c>
      <c r="G513" s="26">
        <v>33</v>
      </c>
      <c r="H513" s="16">
        <f t="shared" si="11"/>
        <v>1406.7099999999998</v>
      </c>
      <c r="I513" s="16">
        <f t="shared" si="11"/>
        <v>1636.9099999999999</v>
      </c>
      <c r="J513" s="16">
        <f t="shared" si="11"/>
        <v>1887.22</v>
      </c>
      <c r="K513" s="16">
        <f t="shared" si="11"/>
        <v>2242.29</v>
      </c>
      <c r="L513" s="27">
        <v>0</v>
      </c>
      <c r="M513" s="34">
        <v>97.96</v>
      </c>
      <c r="N513" s="18"/>
      <c r="O513" s="19"/>
      <c r="P513" s="12"/>
      <c r="Q513" s="12"/>
    </row>
    <row r="514" spans="1:17" s="13" customFormat="1" ht="14.25" customHeight="1">
      <c r="A514" s="33">
        <f>'до 150 кВт'!A514</f>
        <v>43607</v>
      </c>
      <c r="B514" s="14">
        <v>1</v>
      </c>
      <c r="C514" s="15">
        <v>1171.23</v>
      </c>
      <c r="D514" s="15">
        <v>0</v>
      </c>
      <c r="E514" s="15">
        <v>40.04</v>
      </c>
      <c r="F514" s="26">
        <v>1190.55</v>
      </c>
      <c r="G514" s="26">
        <v>33</v>
      </c>
      <c r="H514" s="16">
        <f t="shared" si="11"/>
        <v>1283.35</v>
      </c>
      <c r="I514" s="16">
        <f t="shared" si="11"/>
        <v>1513.55</v>
      </c>
      <c r="J514" s="16">
        <f t="shared" si="11"/>
        <v>1763.86</v>
      </c>
      <c r="K514" s="16">
        <f t="shared" si="11"/>
        <v>2118.9300000000003</v>
      </c>
      <c r="L514" s="27">
        <v>0</v>
      </c>
      <c r="M514" s="34">
        <v>40.04</v>
      </c>
      <c r="N514" s="18"/>
      <c r="O514" s="19"/>
      <c r="P514" s="12"/>
      <c r="Q514" s="12"/>
    </row>
    <row r="515" spans="1:17" s="13" customFormat="1" ht="14.25" customHeight="1">
      <c r="A515" s="33">
        <f>'до 150 кВт'!A515</f>
        <v>43607</v>
      </c>
      <c r="B515" s="14">
        <v>2</v>
      </c>
      <c r="C515" s="15">
        <v>1109.44</v>
      </c>
      <c r="D515" s="15">
        <v>0</v>
      </c>
      <c r="E515" s="15">
        <v>14.34</v>
      </c>
      <c r="F515" s="26">
        <v>1128.76</v>
      </c>
      <c r="G515" s="26">
        <v>33</v>
      </c>
      <c r="H515" s="16">
        <f t="shared" si="11"/>
        <v>1221.56</v>
      </c>
      <c r="I515" s="16">
        <f t="shared" si="11"/>
        <v>1451.76</v>
      </c>
      <c r="J515" s="16">
        <f t="shared" si="11"/>
        <v>1702.07</v>
      </c>
      <c r="K515" s="16">
        <f t="shared" si="11"/>
        <v>2057.1400000000003</v>
      </c>
      <c r="L515" s="27">
        <v>0</v>
      </c>
      <c r="M515" s="34">
        <v>14.34</v>
      </c>
      <c r="N515" s="18"/>
      <c r="O515" s="19"/>
      <c r="P515" s="12"/>
      <c r="Q515" s="12"/>
    </row>
    <row r="516" spans="1:17" s="13" customFormat="1" ht="14.25" customHeight="1">
      <c r="A516" s="33">
        <f>'до 150 кВт'!A516</f>
        <v>43607</v>
      </c>
      <c r="B516" s="14">
        <v>3</v>
      </c>
      <c r="C516" s="15">
        <v>1096.48</v>
      </c>
      <c r="D516" s="15">
        <v>0</v>
      </c>
      <c r="E516" s="15">
        <v>9.07</v>
      </c>
      <c r="F516" s="26">
        <v>1115.8</v>
      </c>
      <c r="G516" s="26">
        <v>33</v>
      </c>
      <c r="H516" s="16">
        <f t="shared" si="11"/>
        <v>1208.6</v>
      </c>
      <c r="I516" s="16">
        <f t="shared" si="11"/>
        <v>1438.8</v>
      </c>
      <c r="J516" s="16">
        <f t="shared" si="11"/>
        <v>1689.11</v>
      </c>
      <c r="K516" s="16">
        <f t="shared" si="11"/>
        <v>2044.18</v>
      </c>
      <c r="L516" s="27">
        <v>0</v>
      </c>
      <c r="M516" s="34">
        <v>9.07</v>
      </c>
      <c r="N516" s="18"/>
      <c r="O516" s="19"/>
      <c r="P516" s="12"/>
      <c r="Q516" s="12"/>
    </row>
    <row r="517" spans="1:17" s="13" customFormat="1" ht="14.25" customHeight="1">
      <c r="A517" s="33">
        <f>'до 150 кВт'!A517</f>
        <v>43607</v>
      </c>
      <c r="B517" s="14">
        <v>4</v>
      </c>
      <c r="C517" s="15">
        <v>1162.3</v>
      </c>
      <c r="D517" s="15">
        <v>0</v>
      </c>
      <c r="E517" s="15">
        <v>7.63</v>
      </c>
      <c r="F517" s="26">
        <v>1181.62</v>
      </c>
      <c r="G517" s="26">
        <v>33</v>
      </c>
      <c r="H517" s="16">
        <f t="shared" si="11"/>
        <v>1274.4199999999998</v>
      </c>
      <c r="I517" s="16">
        <f t="shared" si="11"/>
        <v>1504.62</v>
      </c>
      <c r="J517" s="16">
        <f t="shared" si="11"/>
        <v>1754.93</v>
      </c>
      <c r="K517" s="16">
        <f t="shared" si="11"/>
        <v>2110</v>
      </c>
      <c r="L517" s="27">
        <v>0</v>
      </c>
      <c r="M517" s="34">
        <v>7.63</v>
      </c>
      <c r="N517" s="18"/>
      <c r="O517" s="19"/>
      <c r="P517" s="12"/>
      <c r="Q517" s="12"/>
    </row>
    <row r="518" spans="1:17" s="13" customFormat="1" ht="14.25" customHeight="1">
      <c r="A518" s="33">
        <f>'до 150 кВт'!A518</f>
        <v>43607</v>
      </c>
      <c r="B518" s="14">
        <v>5</v>
      </c>
      <c r="C518" s="15">
        <v>1345.13</v>
      </c>
      <c r="D518" s="15">
        <v>16.68</v>
      </c>
      <c r="E518" s="15">
        <v>0</v>
      </c>
      <c r="F518" s="26">
        <v>1364.45</v>
      </c>
      <c r="G518" s="26">
        <v>33</v>
      </c>
      <c r="H518" s="16">
        <f t="shared" si="11"/>
        <v>1457.25</v>
      </c>
      <c r="I518" s="16">
        <f t="shared" si="11"/>
        <v>1687.45</v>
      </c>
      <c r="J518" s="16">
        <f t="shared" si="11"/>
        <v>1937.76</v>
      </c>
      <c r="K518" s="16">
        <f t="shared" si="11"/>
        <v>2292.8300000000004</v>
      </c>
      <c r="L518" s="27">
        <v>16.68</v>
      </c>
      <c r="M518" s="34">
        <v>0</v>
      </c>
      <c r="N518" s="18"/>
      <c r="O518" s="19"/>
      <c r="P518" s="12"/>
      <c r="Q518" s="12"/>
    </row>
    <row r="519" spans="1:17" s="13" customFormat="1" ht="14.25" customHeight="1">
      <c r="A519" s="33">
        <f>'до 150 кВт'!A519</f>
        <v>43607</v>
      </c>
      <c r="B519" s="14">
        <v>6</v>
      </c>
      <c r="C519" s="15">
        <v>1482.29</v>
      </c>
      <c r="D519" s="15">
        <v>38.39</v>
      </c>
      <c r="E519" s="15">
        <v>0</v>
      </c>
      <c r="F519" s="26">
        <v>1501.61</v>
      </c>
      <c r="G519" s="26">
        <v>33</v>
      </c>
      <c r="H519" s="16">
        <f t="shared" si="11"/>
        <v>1594.4099999999999</v>
      </c>
      <c r="I519" s="16">
        <f t="shared" si="11"/>
        <v>1824.61</v>
      </c>
      <c r="J519" s="16">
        <f t="shared" si="11"/>
        <v>2074.92</v>
      </c>
      <c r="K519" s="16">
        <f t="shared" si="11"/>
        <v>2429.9900000000002</v>
      </c>
      <c r="L519" s="27">
        <v>38.39</v>
      </c>
      <c r="M519" s="34">
        <v>0</v>
      </c>
      <c r="N519" s="18"/>
      <c r="O519" s="19"/>
      <c r="P519" s="12"/>
      <c r="Q519" s="12"/>
    </row>
    <row r="520" spans="1:17" s="13" customFormat="1" ht="14.25" customHeight="1">
      <c r="A520" s="33">
        <f>'до 150 кВт'!A520</f>
        <v>43607</v>
      </c>
      <c r="B520" s="14">
        <v>7</v>
      </c>
      <c r="C520" s="15">
        <v>1603.84</v>
      </c>
      <c r="D520" s="15">
        <v>55.28</v>
      </c>
      <c r="E520" s="15">
        <v>0</v>
      </c>
      <c r="F520" s="26">
        <v>1623.16</v>
      </c>
      <c r="G520" s="26">
        <v>33</v>
      </c>
      <c r="H520" s="16">
        <f t="shared" si="11"/>
        <v>1715.9599999999998</v>
      </c>
      <c r="I520" s="16">
        <f t="shared" si="11"/>
        <v>1946.1599999999999</v>
      </c>
      <c r="J520" s="16">
        <f t="shared" si="11"/>
        <v>2196.4700000000003</v>
      </c>
      <c r="K520" s="16">
        <f t="shared" si="11"/>
        <v>2551.54</v>
      </c>
      <c r="L520" s="27">
        <v>55.28</v>
      </c>
      <c r="M520" s="34">
        <v>0</v>
      </c>
      <c r="N520" s="18"/>
      <c r="O520" s="19"/>
      <c r="P520" s="12"/>
      <c r="Q520" s="12"/>
    </row>
    <row r="521" spans="1:17" s="13" customFormat="1" ht="14.25" customHeight="1">
      <c r="A521" s="33">
        <f>'до 150 кВт'!A521</f>
        <v>43607</v>
      </c>
      <c r="B521" s="14">
        <v>8</v>
      </c>
      <c r="C521" s="15">
        <v>1728.96</v>
      </c>
      <c r="D521" s="15">
        <v>0.12</v>
      </c>
      <c r="E521" s="15">
        <v>0.03</v>
      </c>
      <c r="F521" s="26">
        <v>1748.28</v>
      </c>
      <c r="G521" s="26">
        <v>33</v>
      </c>
      <c r="H521" s="16">
        <f t="shared" si="11"/>
        <v>1841.08</v>
      </c>
      <c r="I521" s="16">
        <f t="shared" si="11"/>
        <v>2071.28</v>
      </c>
      <c r="J521" s="16">
        <f t="shared" si="11"/>
        <v>2321.59</v>
      </c>
      <c r="K521" s="16">
        <f aca="true" t="shared" si="12" ref="K521:K584">SUM($C521,$G521,U$4,U$6)</f>
        <v>2676.6600000000003</v>
      </c>
      <c r="L521" s="27">
        <v>0.12</v>
      </c>
      <c r="M521" s="34">
        <v>0.03</v>
      </c>
      <c r="N521" s="18"/>
      <c r="O521" s="19"/>
      <c r="P521" s="12"/>
      <c r="Q521" s="12"/>
    </row>
    <row r="522" spans="1:17" s="13" customFormat="1" ht="14.25" customHeight="1">
      <c r="A522" s="33">
        <f>'до 150 кВт'!A522</f>
        <v>43607</v>
      </c>
      <c r="B522" s="14">
        <v>9</v>
      </c>
      <c r="C522" s="15">
        <v>1741.33</v>
      </c>
      <c r="D522" s="15">
        <v>0</v>
      </c>
      <c r="E522" s="15">
        <v>17.99</v>
      </c>
      <c r="F522" s="26">
        <v>1760.65</v>
      </c>
      <c r="G522" s="26">
        <v>33</v>
      </c>
      <c r="H522" s="16">
        <f aca="true" t="shared" si="13" ref="H522:K585">SUM($C522,$G522,R$4,R$6)</f>
        <v>1853.4499999999998</v>
      </c>
      <c r="I522" s="16">
        <f t="shared" si="13"/>
        <v>2083.65</v>
      </c>
      <c r="J522" s="16">
        <f t="shared" si="13"/>
        <v>2333.96</v>
      </c>
      <c r="K522" s="16">
        <f t="shared" si="12"/>
        <v>2689.03</v>
      </c>
      <c r="L522" s="27">
        <v>0</v>
      </c>
      <c r="M522" s="34">
        <v>17.99</v>
      </c>
      <c r="N522" s="18"/>
      <c r="O522" s="19"/>
      <c r="P522" s="12"/>
      <c r="Q522" s="12"/>
    </row>
    <row r="523" spans="1:17" s="13" customFormat="1" ht="14.25" customHeight="1">
      <c r="A523" s="33">
        <f>'до 150 кВт'!A523</f>
        <v>43607</v>
      </c>
      <c r="B523" s="14">
        <v>10</v>
      </c>
      <c r="C523" s="15">
        <v>1738.09</v>
      </c>
      <c r="D523" s="15">
        <v>0</v>
      </c>
      <c r="E523" s="15">
        <v>21.29</v>
      </c>
      <c r="F523" s="26">
        <v>1757.41</v>
      </c>
      <c r="G523" s="26">
        <v>33</v>
      </c>
      <c r="H523" s="16">
        <f t="shared" si="13"/>
        <v>1850.2099999999998</v>
      </c>
      <c r="I523" s="16">
        <f t="shared" si="13"/>
        <v>2080.4100000000003</v>
      </c>
      <c r="J523" s="16">
        <f t="shared" si="13"/>
        <v>2330.7200000000003</v>
      </c>
      <c r="K523" s="16">
        <f t="shared" si="12"/>
        <v>2685.79</v>
      </c>
      <c r="L523" s="27">
        <v>0</v>
      </c>
      <c r="M523" s="34">
        <v>21.29</v>
      </c>
      <c r="N523" s="18"/>
      <c r="O523" s="19"/>
      <c r="P523" s="12"/>
      <c r="Q523" s="12"/>
    </row>
    <row r="524" spans="1:17" s="13" customFormat="1" ht="14.25" customHeight="1">
      <c r="A524" s="33">
        <f>'до 150 кВт'!A524</f>
        <v>43607</v>
      </c>
      <c r="B524" s="14">
        <v>11</v>
      </c>
      <c r="C524" s="15">
        <v>1728.97</v>
      </c>
      <c r="D524" s="15">
        <v>0</v>
      </c>
      <c r="E524" s="15">
        <v>19.9</v>
      </c>
      <c r="F524" s="26">
        <v>1748.29</v>
      </c>
      <c r="G524" s="26">
        <v>33</v>
      </c>
      <c r="H524" s="16">
        <f t="shared" si="13"/>
        <v>1841.09</v>
      </c>
      <c r="I524" s="16">
        <f t="shared" si="13"/>
        <v>2071.2900000000004</v>
      </c>
      <c r="J524" s="16">
        <f t="shared" si="13"/>
        <v>2321.6000000000004</v>
      </c>
      <c r="K524" s="16">
        <f t="shared" si="12"/>
        <v>2676.67</v>
      </c>
      <c r="L524" s="27">
        <v>0</v>
      </c>
      <c r="M524" s="34">
        <v>19.9</v>
      </c>
      <c r="N524" s="18"/>
      <c r="O524" s="19"/>
      <c r="P524" s="12"/>
      <c r="Q524" s="12"/>
    </row>
    <row r="525" spans="1:17" s="13" customFormat="1" ht="14.25" customHeight="1">
      <c r="A525" s="33">
        <f>'до 150 кВт'!A525</f>
        <v>43607</v>
      </c>
      <c r="B525" s="14">
        <v>12</v>
      </c>
      <c r="C525" s="15">
        <v>1728.2</v>
      </c>
      <c r="D525" s="15">
        <v>24.37</v>
      </c>
      <c r="E525" s="15">
        <v>0</v>
      </c>
      <c r="F525" s="26">
        <v>1747.52</v>
      </c>
      <c r="G525" s="26">
        <v>33</v>
      </c>
      <c r="H525" s="16">
        <f t="shared" si="13"/>
        <v>1840.32</v>
      </c>
      <c r="I525" s="16">
        <f t="shared" si="13"/>
        <v>2070.5200000000004</v>
      </c>
      <c r="J525" s="16">
        <f t="shared" si="13"/>
        <v>2320.8300000000004</v>
      </c>
      <c r="K525" s="16">
        <f t="shared" si="12"/>
        <v>2675.9</v>
      </c>
      <c r="L525" s="27">
        <v>24.37</v>
      </c>
      <c r="M525" s="34">
        <v>0</v>
      </c>
      <c r="N525" s="18"/>
      <c r="O525" s="19"/>
      <c r="P525" s="12"/>
      <c r="Q525" s="12"/>
    </row>
    <row r="526" spans="1:17" s="13" customFormat="1" ht="14.25" customHeight="1">
      <c r="A526" s="33">
        <f>'до 150 кВт'!A526</f>
        <v>43607</v>
      </c>
      <c r="B526" s="14">
        <v>13</v>
      </c>
      <c r="C526" s="15">
        <v>1730.81</v>
      </c>
      <c r="D526" s="15">
        <v>629.59</v>
      </c>
      <c r="E526" s="15">
        <v>0</v>
      </c>
      <c r="F526" s="26">
        <v>1750.13</v>
      </c>
      <c r="G526" s="26">
        <v>33</v>
      </c>
      <c r="H526" s="16">
        <f t="shared" si="13"/>
        <v>1842.9299999999998</v>
      </c>
      <c r="I526" s="16">
        <f t="shared" si="13"/>
        <v>2073.13</v>
      </c>
      <c r="J526" s="16">
        <f t="shared" si="13"/>
        <v>2323.44</v>
      </c>
      <c r="K526" s="16">
        <f t="shared" si="12"/>
        <v>2678.51</v>
      </c>
      <c r="L526" s="27">
        <v>629.59</v>
      </c>
      <c r="M526" s="34">
        <v>0</v>
      </c>
      <c r="N526" s="18"/>
      <c r="O526" s="19"/>
      <c r="P526" s="12"/>
      <c r="Q526" s="12"/>
    </row>
    <row r="527" spans="1:17" s="13" customFormat="1" ht="14.25" customHeight="1">
      <c r="A527" s="33">
        <f>'до 150 кВт'!A527</f>
        <v>43607</v>
      </c>
      <c r="B527" s="14">
        <v>14</v>
      </c>
      <c r="C527" s="15">
        <v>1729.79</v>
      </c>
      <c r="D527" s="15">
        <v>621.23</v>
      </c>
      <c r="E527" s="15">
        <v>0</v>
      </c>
      <c r="F527" s="26">
        <v>1749.11</v>
      </c>
      <c r="G527" s="26">
        <v>33</v>
      </c>
      <c r="H527" s="16">
        <f t="shared" si="13"/>
        <v>1841.9099999999999</v>
      </c>
      <c r="I527" s="16">
        <f t="shared" si="13"/>
        <v>2072.11</v>
      </c>
      <c r="J527" s="16">
        <f t="shared" si="13"/>
        <v>2322.42</v>
      </c>
      <c r="K527" s="16">
        <f t="shared" si="12"/>
        <v>2677.4900000000002</v>
      </c>
      <c r="L527" s="27">
        <v>621.23</v>
      </c>
      <c r="M527" s="34">
        <v>0</v>
      </c>
      <c r="N527" s="18"/>
      <c r="O527" s="19"/>
      <c r="P527" s="12"/>
      <c r="Q527" s="12"/>
    </row>
    <row r="528" spans="1:17" s="13" customFormat="1" ht="14.25" customHeight="1">
      <c r="A528" s="33">
        <f>'до 150 кВт'!A528</f>
        <v>43607</v>
      </c>
      <c r="B528" s="14">
        <v>15</v>
      </c>
      <c r="C528" s="15">
        <v>1698.2</v>
      </c>
      <c r="D528" s="15">
        <v>52.75</v>
      </c>
      <c r="E528" s="15">
        <v>0</v>
      </c>
      <c r="F528" s="26">
        <v>1717.52</v>
      </c>
      <c r="G528" s="26">
        <v>33</v>
      </c>
      <c r="H528" s="16">
        <f t="shared" si="13"/>
        <v>1810.32</v>
      </c>
      <c r="I528" s="16">
        <f t="shared" si="13"/>
        <v>2040.52</v>
      </c>
      <c r="J528" s="16">
        <f t="shared" si="13"/>
        <v>2290.8300000000004</v>
      </c>
      <c r="K528" s="16">
        <f t="shared" si="12"/>
        <v>2645.9</v>
      </c>
      <c r="L528" s="27">
        <v>52.75</v>
      </c>
      <c r="M528" s="34">
        <v>0</v>
      </c>
      <c r="N528" s="18"/>
      <c r="O528" s="19"/>
      <c r="P528" s="12"/>
      <c r="Q528" s="12"/>
    </row>
    <row r="529" spans="1:17" s="13" customFormat="1" ht="14.25" customHeight="1">
      <c r="A529" s="33">
        <f>'до 150 кВт'!A529</f>
        <v>43607</v>
      </c>
      <c r="B529" s="14">
        <v>16</v>
      </c>
      <c r="C529" s="15">
        <v>1672.45</v>
      </c>
      <c r="D529" s="15">
        <v>7.27</v>
      </c>
      <c r="E529" s="15">
        <v>0</v>
      </c>
      <c r="F529" s="26">
        <v>1691.77</v>
      </c>
      <c r="G529" s="26">
        <v>33</v>
      </c>
      <c r="H529" s="16">
        <f t="shared" si="13"/>
        <v>1784.57</v>
      </c>
      <c r="I529" s="16">
        <f t="shared" si="13"/>
        <v>2014.77</v>
      </c>
      <c r="J529" s="16">
        <f t="shared" si="13"/>
        <v>2265.0800000000004</v>
      </c>
      <c r="K529" s="16">
        <f t="shared" si="12"/>
        <v>2620.15</v>
      </c>
      <c r="L529" s="27">
        <v>7.27</v>
      </c>
      <c r="M529" s="34">
        <v>0</v>
      </c>
      <c r="N529" s="18"/>
      <c r="O529" s="19"/>
      <c r="P529" s="12"/>
      <c r="Q529" s="12"/>
    </row>
    <row r="530" spans="1:17" s="13" customFormat="1" ht="14.25" customHeight="1">
      <c r="A530" s="33">
        <f>'до 150 кВт'!A530</f>
        <v>43607</v>
      </c>
      <c r="B530" s="14">
        <v>17</v>
      </c>
      <c r="C530" s="15">
        <v>1657.84</v>
      </c>
      <c r="D530" s="15">
        <v>29.16</v>
      </c>
      <c r="E530" s="15">
        <v>0</v>
      </c>
      <c r="F530" s="26">
        <v>1677.16</v>
      </c>
      <c r="G530" s="26">
        <v>33</v>
      </c>
      <c r="H530" s="16">
        <f t="shared" si="13"/>
        <v>1769.9599999999998</v>
      </c>
      <c r="I530" s="16">
        <f t="shared" si="13"/>
        <v>2000.1599999999999</v>
      </c>
      <c r="J530" s="16">
        <f t="shared" si="13"/>
        <v>2250.4700000000003</v>
      </c>
      <c r="K530" s="16">
        <f t="shared" si="12"/>
        <v>2605.54</v>
      </c>
      <c r="L530" s="27">
        <v>29.16</v>
      </c>
      <c r="M530" s="34">
        <v>0</v>
      </c>
      <c r="N530" s="18"/>
      <c r="O530" s="19"/>
      <c r="P530" s="12"/>
      <c r="Q530" s="12"/>
    </row>
    <row r="531" spans="1:17" s="13" customFormat="1" ht="14.25" customHeight="1">
      <c r="A531" s="33">
        <f>'до 150 кВт'!A531</f>
        <v>43607</v>
      </c>
      <c r="B531" s="14">
        <v>18</v>
      </c>
      <c r="C531" s="15">
        <v>1716.19</v>
      </c>
      <c r="D531" s="15">
        <v>31.17</v>
      </c>
      <c r="E531" s="15">
        <v>0</v>
      </c>
      <c r="F531" s="26">
        <v>1735.51</v>
      </c>
      <c r="G531" s="26">
        <v>33</v>
      </c>
      <c r="H531" s="16">
        <f t="shared" si="13"/>
        <v>1828.31</v>
      </c>
      <c r="I531" s="16">
        <f t="shared" si="13"/>
        <v>2058.51</v>
      </c>
      <c r="J531" s="16">
        <f t="shared" si="13"/>
        <v>2308.82</v>
      </c>
      <c r="K531" s="16">
        <f t="shared" si="12"/>
        <v>2663.8900000000003</v>
      </c>
      <c r="L531" s="27">
        <v>31.17</v>
      </c>
      <c r="M531" s="34">
        <v>0</v>
      </c>
      <c r="N531" s="18"/>
      <c r="O531" s="19"/>
      <c r="P531" s="12"/>
      <c r="Q531" s="12"/>
    </row>
    <row r="532" spans="1:17" s="13" customFormat="1" ht="14.25" customHeight="1">
      <c r="A532" s="33">
        <f>'до 150 кВт'!A532</f>
        <v>43607</v>
      </c>
      <c r="B532" s="14">
        <v>19</v>
      </c>
      <c r="C532" s="15">
        <v>1739.37</v>
      </c>
      <c r="D532" s="15">
        <v>0</v>
      </c>
      <c r="E532" s="15">
        <v>25.34</v>
      </c>
      <c r="F532" s="26">
        <v>1758.69</v>
      </c>
      <c r="G532" s="26">
        <v>33</v>
      </c>
      <c r="H532" s="16">
        <f t="shared" si="13"/>
        <v>1851.4899999999998</v>
      </c>
      <c r="I532" s="16">
        <f t="shared" si="13"/>
        <v>2081.69</v>
      </c>
      <c r="J532" s="16">
        <f t="shared" si="13"/>
        <v>2332</v>
      </c>
      <c r="K532" s="16">
        <f t="shared" si="12"/>
        <v>2687.07</v>
      </c>
      <c r="L532" s="27">
        <v>0</v>
      </c>
      <c r="M532" s="34">
        <v>25.34</v>
      </c>
      <c r="N532" s="18"/>
      <c r="O532" s="19"/>
      <c r="P532" s="12"/>
      <c r="Q532" s="12"/>
    </row>
    <row r="533" spans="1:17" s="13" customFormat="1" ht="14.25" customHeight="1">
      <c r="A533" s="33">
        <f>'до 150 кВт'!A533</f>
        <v>43607</v>
      </c>
      <c r="B533" s="14">
        <v>20</v>
      </c>
      <c r="C533" s="15">
        <v>1747.6</v>
      </c>
      <c r="D533" s="15">
        <v>0</v>
      </c>
      <c r="E533" s="15">
        <v>135.01</v>
      </c>
      <c r="F533" s="26">
        <v>1766.92</v>
      </c>
      <c r="G533" s="26">
        <v>33</v>
      </c>
      <c r="H533" s="16">
        <f t="shared" si="13"/>
        <v>1859.7199999999998</v>
      </c>
      <c r="I533" s="16">
        <f t="shared" si="13"/>
        <v>2089.92</v>
      </c>
      <c r="J533" s="16">
        <f t="shared" si="13"/>
        <v>2340.23</v>
      </c>
      <c r="K533" s="16">
        <f t="shared" si="12"/>
        <v>2695.3</v>
      </c>
      <c r="L533" s="27">
        <v>0</v>
      </c>
      <c r="M533" s="34">
        <v>135.01</v>
      </c>
      <c r="N533" s="18"/>
      <c r="O533" s="19"/>
      <c r="P533" s="12"/>
      <c r="Q533" s="12"/>
    </row>
    <row r="534" spans="1:17" s="13" customFormat="1" ht="14.25" customHeight="1">
      <c r="A534" s="33">
        <f>'до 150 кВт'!A534</f>
        <v>43607</v>
      </c>
      <c r="B534" s="14">
        <v>21</v>
      </c>
      <c r="C534" s="15">
        <v>1764.07</v>
      </c>
      <c r="D534" s="15">
        <v>0</v>
      </c>
      <c r="E534" s="15">
        <v>281.14</v>
      </c>
      <c r="F534" s="26">
        <v>1783.39</v>
      </c>
      <c r="G534" s="26">
        <v>33</v>
      </c>
      <c r="H534" s="16">
        <f t="shared" si="13"/>
        <v>1876.1899999999998</v>
      </c>
      <c r="I534" s="16">
        <f t="shared" si="13"/>
        <v>2106.3900000000003</v>
      </c>
      <c r="J534" s="16">
        <f t="shared" si="13"/>
        <v>2356.7000000000003</v>
      </c>
      <c r="K534" s="16">
        <f t="shared" si="12"/>
        <v>2711.77</v>
      </c>
      <c r="L534" s="27">
        <v>0</v>
      </c>
      <c r="M534" s="34">
        <v>281.14</v>
      </c>
      <c r="N534" s="18"/>
      <c r="O534" s="19"/>
      <c r="P534" s="12"/>
      <c r="Q534" s="12"/>
    </row>
    <row r="535" spans="1:17" s="13" customFormat="1" ht="14.25" customHeight="1">
      <c r="A535" s="33">
        <f>'до 150 кВт'!A535</f>
        <v>43607</v>
      </c>
      <c r="B535" s="14">
        <v>22</v>
      </c>
      <c r="C535" s="15">
        <v>1741.03</v>
      </c>
      <c r="D535" s="15">
        <v>0</v>
      </c>
      <c r="E535" s="15">
        <v>445.67</v>
      </c>
      <c r="F535" s="26">
        <v>1760.35</v>
      </c>
      <c r="G535" s="26">
        <v>33</v>
      </c>
      <c r="H535" s="16">
        <f t="shared" si="13"/>
        <v>1853.1499999999999</v>
      </c>
      <c r="I535" s="16">
        <f t="shared" si="13"/>
        <v>2083.3500000000004</v>
      </c>
      <c r="J535" s="16">
        <f t="shared" si="13"/>
        <v>2333.6600000000003</v>
      </c>
      <c r="K535" s="16">
        <f t="shared" si="12"/>
        <v>2688.73</v>
      </c>
      <c r="L535" s="27">
        <v>0</v>
      </c>
      <c r="M535" s="34">
        <v>445.67</v>
      </c>
      <c r="N535" s="18"/>
      <c r="O535" s="19"/>
      <c r="P535" s="12"/>
      <c r="Q535" s="12"/>
    </row>
    <row r="536" spans="1:17" s="13" customFormat="1" ht="14.25" customHeight="1">
      <c r="A536" s="33">
        <f>'до 150 кВт'!A536</f>
        <v>43607</v>
      </c>
      <c r="B536" s="14">
        <v>23</v>
      </c>
      <c r="C536" s="15">
        <v>1597.03</v>
      </c>
      <c r="D536" s="15">
        <v>0</v>
      </c>
      <c r="E536" s="15">
        <v>395.77</v>
      </c>
      <c r="F536" s="26">
        <v>1616.35</v>
      </c>
      <c r="G536" s="26">
        <v>33</v>
      </c>
      <c r="H536" s="16">
        <f t="shared" si="13"/>
        <v>1709.1499999999999</v>
      </c>
      <c r="I536" s="16">
        <f t="shared" si="13"/>
        <v>1939.35</v>
      </c>
      <c r="J536" s="16">
        <f t="shared" si="13"/>
        <v>2189.6600000000003</v>
      </c>
      <c r="K536" s="16">
        <f t="shared" si="12"/>
        <v>2544.73</v>
      </c>
      <c r="L536" s="27">
        <v>0</v>
      </c>
      <c r="M536" s="34">
        <v>395.77</v>
      </c>
      <c r="N536" s="18"/>
      <c r="O536" s="19"/>
      <c r="P536" s="12"/>
      <c r="Q536" s="12"/>
    </row>
    <row r="537" spans="1:17" s="13" customFormat="1" ht="14.25" customHeight="1">
      <c r="A537" s="33">
        <f>'до 150 кВт'!A537</f>
        <v>43608</v>
      </c>
      <c r="B537" s="14">
        <v>0</v>
      </c>
      <c r="C537" s="15">
        <v>1440.5</v>
      </c>
      <c r="D537" s="15">
        <v>0</v>
      </c>
      <c r="E537" s="15">
        <v>62.36</v>
      </c>
      <c r="F537" s="26">
        <v>1459.82</v>
      </c>
      <c r="G537" s="26">
        <v>33</v>
      </c>
      <c r="H537" s="16">
        <f t="shared" si="13"/>
        <v>1552.62</v>
      </c>
      <c r="I537" s="16">
        <f t="shared" si="13"/>
        <v>1782.82</v>
      </c>
      <c r="J537" s="16">
        <f t="shared" si="13"/>
        <v>2033.1299999999999</v>
      </c>
      <c r="K537" s="16">
        <f t="shared" si="12"/>
        <v>2388.2000000000003</v>
      </c>
      <c r="L537" s="27">
        <v>0</v>
      </c>
      <c r="M537" s="34">
        <v>62.36</v>
      </c>
      <c r="N537" s="18"/>
      <c r="O537" s="19"/>
      <c r="P537" s="12"/>
      <c r="Q537" s="12"/>
    </row>
    <row r="538" spans="1:17" s="13" customFormat="1" ht="14.25" customHeight="1">
      <c r="A538" s="33">
        <f>'до 150 кВт'!A538</f>
        <v>43608</v>
      </c>
      <c r="B538" s="14">
        <v>1</v>
      </c>
      <c r="C538" s="15">
        <v>1270.04</v>
      </c>
      <c r="D538" s="15">
        <v>0</v>
      </c>
      <c r="E538" s="15">
        <v>101.68</v>
      </c>
      <c r="F538" s="26">
        <v>1289.36</v>
      </c>
      <c r="G538" s="26">
        <v>33</v>
      </c>
      <c r="H538" s="16">
        <f t="shared" si="13"/>
        <v>1382.1599999999999</v>
      </c>
      <c r="I538" s="16">
        <f t="shared" si="13"/>
        <v>1612.36</v>
      </c>
      <c r="J538" s="16">
        <f t="shared" si="13"/>
        <v>1862.6699999999998</v>
      </c>
      <c r="K538" s="16">
        <f t="shared" si="12"/>
        <v>2217.7400000000002</v>
      </c>
      <c r="L538" s="27">
        <v>0</v>
      </c>
      <c r="M538" s="34">
        <v>101.68</v>
      </c>
      <c r="N538" s="18"/>
      <c r="O538" s="19"/>
      <c r="P538" s="12"/>
      <c r="Q538" s="12"/>
    </row>
    <row r="539" spans="1:17" s="13" customFormat="1" ht="14.25" customHeight="1">
      <c r="A539" s="33">
        <f>'до 150 кВт'!A539</f>
        <v>43608</v>
      </c>
      <c r="B539" s="14">
        <v>2</v>
      </c>
      <c r="C539" s="15">
        <v>1198.72</v>
      </c>
      <c r="D539" s="15">
        <v>0</v>
      </c>
      <c r="E539" s="15">
        <v>46.37</v>
      </c>
      <c r="F539" s="26">
        <v>1218.04</v>
      </c>
      <c r="G539" s="26">
        <v>33</v>
      </c>
      <c r="H539" s="16">
        <f t="shared" si="13"/>
        <v>1310.84</v>
      </c>
      <c r="I539" s="16">
        <f t="shared" si="13"/>
        <v>1541.04</v>
      </c>
      <c r="J539" s="16">
        <f t="shared" si="13"/>
        <v>1791.3500000000001</v>
      </c>
      <c r="K539" s="16">
        <f t="shared" si="12"/>
        <v>2146.42</v>
      </c>
      <c r="L539" s="27">
        <v>0</v>
      </c>
      <c r="M539" s="34">
        <v>46.37</v>
      </c>
      <c r="N539" s="18"/>
      <c r="O539" s="19"/>
      <c r="P539" s="12"/>
      <c r="Q539" s="12"/>
    </row>
    <row r="540" spans="1:17" s="13" customFormat="1" ht="14.25" customHeight="1">
      <c r="A540" s="33">
        <f>'до 150 кВт'!A540</f>
        <v>43608</v>
      </c>
      <c r="B540" s="14">
        <v>3</v>
      </c>
      <c r="C540" s="15">
        <v>1164.89</v>
      </c>
      <c r="D540" s="15">
        <v>0</v>
      </c>
      <c r="E540" s="15">
        <v>45.37</v>
      </c>
      <c r="F540" s="26">
        <v>1184.21</v>
      </c>
      <c r="G540" s="26">
        <v>33</v>
      </c>
      <c r="H540" s="16">
        <f t="shared" si="13"/>
        <v>1277.01</v>
      </c>
      <c r="I540" s="16">
        <f t="shared" si="13"/>
        <v>1507.21</v>
      </c>
      <c r="J540" s="16">
        <f t="shared" si="13"/>
        <v>1757.5200000000002</v>
      </c>
      <c r="K540" s="16">
        <f t="shared" si="12"/>
        <v>2112.59</v>
      </c>
      <c r="L540" s="27">
        <v>0</v>
      </c>
      <c r="M540" s="34">
        <v>45.37</v>
      </c>
      <c r="N540" s="18"/>
      <c r="O540" s="19"/>
      <c r="P540" s="12"/>
      <c r="Q540" s="12"/>
    </row>
    <row r="541" spans="1:17" s="13" customFormat="1" ht="14.25" customHeight="1">
      <c r="A541" s="33">
        <f>'до 150 кВт'!A541</f>
        <v>43608</v>
      </c>
      <c r="B541" s="14">
        <v>4</v>
      </c>
      <c r="C541" s="15">
        <v>1184.39</v>
      </c>
      <c r="D541" s="15">
        <v>0</v>
      </c>
      <c r="E541" s="15">
        <v>19.61</v>
      </c>
      <c r="F541" s="26">
        <v>1203.71</v>
      </c>
      <c r="G541" s="26">
        <v>33</v>
      </c>
      <c r="H541" s="16">
        <f t="shared" si="13"/>
        <v>1296.51</v>
      </c>
      <c r="I541" s="16">
        <f t="shared" si="13"/>
        <v>1526.71</v>
      </c>
      <c r="J541" s="16">
        <f t="shared" si="13"/>
        <v>1777.0200000000002</v>
      </c>
      <c r="K541" s="16">
        <f t="shared" si="12"/>
        <v>2132.09</v>
      </c>
      <c r="L541" s="27">
        <v>0</v>
      </c>
      <c r="M541" s="34">
        <v>19.61</v>
      </c>
      <c r="N541" s="18"/>
      <c r="O541" s="19"/>
      <c r="P541" s="12"/>
      <c r="Q541" s="12"/>
    </row>
    <row r="542" spans="1:17" s="13" customFormat="1" ht="14.25" customHeight="1">
      <c r="A542" s="33">
        <f>'до 150 кВт'!A542</f>
        <v>43608</v>
      </c>
      <c r="B542" s="14">
        <v>5</v>
      </c>
      <c r="C542" s="15">
        <v>1301.13</v>
      </c>
      <c r="D542" s="15">
        <v>0</v>
      </c>
      <c r="E542" s="15">
        <v>122.02</v>
      </c>
      <c r="F542" s="26">
        <v>1320.45</v>
      </c>
      <c r="G542" s="26">
        <v>33</v>
      </c>
      <c r="H542" s="16">
        <f t="shared" si="13"/>
        <v>1413.25</v>
      </c>
      <c r="I542" s="16">
        <f t="shared" si="13"/>
        <v>1643.45</v>
      </c>
      <c r="J542" s="16">
        <f t="shared" si="13"/>
        <v>1893.76</v>
      </c>
      <c r="K542" s="16">
        <f t="shared" si="12"/>
        <v>2248.8300000000004</v>
      </c>
      <c r="L542" s="27">
        <v>0</v>
      </c>
      <c r="M542" s="34">
        <v>122.02</v>
      </c>
      <c r="N542" s="18"/>
      <c r="O542" s="19"/>
      <c r="P542" s="12"/>
      <c r="Q542" s="12"/>
    </row>
    <row r="543" spans="1:17" s="13" customFormat="1" ht="14.25" customHeight="1">
      <c r="A543" s="33">
        <f>'до 150 кВт'!A543</f>
        <v>43608</v>
      </c>
      <c r="B543" s="14">
        <v>6</v>
      </c>
      <c r="C543" s="15">
        <v>1300.21</v>
      </c>
      <c r="D543" s="15">
        <v>0</v>
      </c>
      <c r="E543" s="15">
        <v>95.52</v>
      </c>
      <c r="F543" s="26">
        <v>1319.53</v>
      </c>
      <c r="G543" s="26">
        <v>33</v>
      </c>
      <c r="H543" s="16">
        <f t="shared" si="13"/>
        <v>1412.33</v>
      </c>
      <c r="I543" s="16">
        <f t="shared" si="13"/>
        <v>1642.53</v>
      </c>
      <c r="J543" s="16">
        <f t="shared" si="13"/>
        <v>1892.84</v>
      </c>
      <c r="K543" s="16">
        <f t="shared" si="12"/>
        <v>2247.9100000000003</v>
      </c>
      <c r="L543" s="27">
        <v>0</v>
      </c>
      <c r="M543" s="34">
        <v>95.52</v>
      </c>
      <c r="N543" s="18"/>
      <c r="O543" s="19"/>
      <c r="P543" s="12"/>
      <c r="Q543" s="12"/>
    </row>
    <row r="544" spans="1:17" s="13" customFormat="1" ht="14.25" customHeight="1">
      <c r="A544" s="33">
        <f>'до 150 кВт'!A544</f>
        <v>43608</v>
      </c>
      <c r="B544" s="14">
        <v>7</v>
      </c>
      <c r="C544" s="15">
        <v>1477.62</v>
      </c>
      <c r="D544" s="15">
        <v>39.65</v>
      </c>
      <c r="E544" s="15">
        <v>0</v>
      </c>
      <c r="F544" s="26">
        <v>1496.94</v>
      </c>
      <c r="G544" s="26">
        <v>33</v>
      </c>
      <c r="H544" s="16">
        <f t="shared" si="13"/>
        <v>1589.7399999999998</v>
      </c>
      <c r="I544" s="16">
        <f t="shared" si="13"/>
        <v>1819.9399999999998</v>
      </c>
      <c r="J544" s="16">
        <f t="shared" si="13"/>
        <v>2070.25</v>
      </c>
      <c r="K544" s="16">
        <f t="shared" si="12"/>
        <v>2425.32</v>
      </c>
      <c r="L544" s="27">
        <v>39.65</v>
      </c>
      <c r="M544" s="34">
        <v>0</v>
      </c>
      <c r="N544" s="18"/>
      <c r="O544" s="19"/>
      <c r="P544" s="12"/>
      <c r="Q544" s="12"/>
    </row>
    <row r="545" spans="1:17" s="13" customFormat="1" ht="14.25" customHeight="1">
      <c r="A545" s="33">
        <f>'до 150 кВт'!A545</f>
        <v>43608</v>
      </c>
      <c r="B545" s="14">
        <v>8</v>
      </c>
      <c r="C545" s="15">
        <v>1719.94</v>
      </c>
      <c r="D545" s="15">
        <v>0</v>
      </c>
      <c r="E545" s="15">
        <v>101.24</v>
      </c>
      <c r="F545" s="26">
        <v>1739.26</v>
      </c>
      <c r="G545" s="26">
        <v>33</v>
      </c>
      <c r="H545" s="16">
        <f t="shared" si="13"/>
        <v>1832.06</v>
      </c>
      <c r="I545" s="16">
        <f t="shared" si="13"/>
        <v>2062.26</v>
      </c>
      <c r="J545" s="16">
        <f t="shared" si="13"/>
        <v>2312.57</v>
      </c>
      <c r="K545" s="16">
        <f t="shared" si="12"/>
        <v>2667.6400000000003</v>
      </c>
      <c r="L545" s="27">
        <v>0</v>
      </c>
      <c r="M545" s="34">
        <v>101.24</v>
      </c>
      <c r="N545" s="18"/>
      <c r="O545" s="19"/>
      <c r="P545" s="12"/>
      <c r="Q545" s="12"/>
    </row>
    <row r="546" spans="1:17" s="13" customFormat="1" ht="14.25" customHeight="1">
      <c r="A546" s="33">
        <f>'до 150 кВт'!A546</f>
        <v>43608</v>
      </c>
      <c r="B546" s="14">
        <v>9</v>
      </c>
      <c r="C546" s="15">
        <v>1735.4</v>
      </c>
      <c r="D546" s="15">
        <v>0</v>
      </c>
      <c r="E546" s="15">
        <v>34.71</v>
      </c>
      <c r="F546" s="26">
        <v>1754.72</v>
      </c>
      <c r="G546" s="26">
        <v>33</v>
      </c>
      <c r="H546" s="16">
        <f t="shared" si="13"/>
        <v>1847.52</v>
      </c>
      <c r="I546" s="16">
        <f t="shared" si="13"/>
        <v>2077.7200000000003</v>
      </c>
      <c r="J546" s="16">
        <f t="shared" si="13"/>
        <v>2328.03</v>
      </c>
      <c r="K546" s="16">
        <f t="shared" si="12"/>
        <v>2683.1000000000004</v>
      </c>
      <c r="L546" s="27">
        <v>0</v>
      </c>
      <c r="M546" s="34">
        <v>34.71</v>
      </c>
      <c r="N546" s="18"/>
      <c r="O546" s="19"/>
      <c r="P546" s="12"/>
      <c r="Q546" s="12"/>
    </row>
    <row r="547" spans="1:17" s="13" customFormat="1" ht="14.25" customHeight="1">
      <c r="A547" s="33">
        <f>'до 150 кВт'!A547</f>
        <v>43608</v>
      </c>
      <c r="B547" s="14">
        <v>10</v>
      </c>
      <c r="C547" s="15">
        <v>1738.47</v>
      </c>
      <c r="D547" s="15">
        <v>0</v>
      </c>
      <c r="E547" s="15">
        <v>28.53</v>
      </c>
      <c r="F547" s="26">
        <v>1757.79</v>
      </c>
      <c r="G547" s="26">
        <v>33</v>
      </c>
      <c r="H547" s="16">
        <f t="shared" si="13"/>
        <v>1850.59</v>
      </c>
      <c r="I547" s="16">
        <f t="shared" si="13"/>
        <v>2080.7900000000004</v>
      </c>
      <c r="J547" s="16">
        <f t="shared" si="13"/>
        <v>2331.1000000000004</v>
      </c>
      <c r="K547" s="16">
        <f t="shared" si="12"/>
        <v>2686.17</v>
      </c>
      <c r="L547" s="27">
        <v>0</v>
      </c>
      <c r="M547" s="34">
        <v>28.53</v>
      </c>
      <c r="N547" s="18"/>
      <c r="O547" s="19"/>
      <c r="P547" s="12"/>
      <c r="Q547" s="12"/>
    </row>
    <row r="548" spans="1:17" s="13" customFormat="1" ht="14.25" customHeight="1">
      <c r="A548" s="33">
        <f>'до 150 кВт'!A548</f>
        <v>43608</v>
      </c>
      <c r="B548" s="14">
        <v>11</v>
      </c>
      <c r="C548" s="15">
        <v>1739.2</v>
      </c>
      <c r="D548" s="15">
        <v>0</v>
      </c>
      <c r="E548" s="15">
        <v>37.66</v>
      </c>
      <c r="F548" s="26">
        <v>1758.52</v>
      </c>
      <c r="G548" s="26">
        <v>33</v>
      </c>
      <c r="H548" s="16">
        <f t="shared" si="13"/>
        <v>1851.32</v>
      </c>
      <c r="I548" s="16">
        <f t="shared" si="13"/>
        <v>2081.5200000000004</v>
      </c>
      <c r="J548" s="16">
        <f t="shared" si="13"/>
        <v>2331.8300000000004</v>
      </c>
      <c r="K548" s="16">
        <f t="shared" si="12"/>
        <v>2686.9</v>
      </c>
      <c r="L548" s="27">
        <v>0</v>
      </c>
      <c r="M548" s="34">
        <v>37.66</v>
      </c>
      <c r="N548" s="18"/>
      <c r="O548" s="19"/>
      <c r="P548" s="12"/>
      <c r="Q548" s="12"/>
    </row>
    <row r="549" spans="1:17" s="13" customFormat="1" ht="14.25" customHeight="1">
      <c r="A549" s="33">
        <f>'до 150 кВт'!A549</f>
        <v>43608</v>
      </c>
      <c r="B549" s="14">
        <v>12</v>
      </c>
      <c r="C549" s="15">
        <v>1741.17</v>
      </c>
      <c r="D549" s="15">
        <v>0</v>
      </c>
      <c r="E549" s="15">
        <v>36.53</v>
      </c>
      <c r="F549" s="26">
        <v>1760.49</v>
      </c>
      <c r="G549" s="26">
        <v>33</v>
      </c>
      <c r="H549" s="16">
        <f t="shared" si="13"/>
        <v>1853.29</v>
      </c>
      <c r="I549" s="16">
        <f t="shared" si="13"/>
        <v>2083.4900000000002</v>
      </c>
      <c r="J549" s="16">
        <f t="shared" si="13"/>
        <v>2333.8</v>
      </c>
      <c r="K549" s="16">
        <f t="shared" si="12"/>
        <v>2688.8700000000003</v>
      </c>
      <c r="L549" s="27">
        <v>0</v>
      </c>
      <c r="M549" s="34">
        <v>36.53</v>
      </c>
      <c r="N549" s="18"/>
      <c r="O549" s="19"/>
      <c r="P549" s="12"/>
      <c r="Q549" s="12"/>
    </row>
    <row r="550" spans="1:17" s="13" customFormat="1" ht="14.25" customHeight="1">
      <c r="A550" s="33">
        <f>'до 150 кВт'!A550</f>
        <v>43608</v>
      </c>
      <c r="B550" s="14">
        <v>13</v>
      </c>
      <c r="C550" s="15">
        <v>1741.37</v>
      </c>
      <c r="D550" s="15">
        <v>0</v>
      </c>
      <c r="E550" s="15">
        <v>127.82</v>
      </c>
      <c r="F550" s="26">
        <v>1760.69</v>
      </c>
      <c r="G550" s="26">
        <v>33</v>
      </c>
      <c r="H550" s="16">
        <f t="shared" si="13"/>
        <v>1853.4899999999998</v>
      </c>
      <c r="I550" s="16">
        <f t="shared" si="13"/>
        <v>2083.69</v>
      </c>
      <c r="J550" s="16">
        <f t="shared" si="13"/>
        <v>2334</v>
      </c>
      <c r="K550" s="16">
        <f t="shared" si="12"/>
        <v>2689.07</v>
      </c>
      <c r="L550" s="27">
        <v>0</v>
      </c>
      <c r="M550" s="34">
        <v>127.82</v>
      </c>
      <c r="N550" s="18"/>
      <c r="O550" s="19"/>
      <c r="P550" s="12"/>
      <c r="Q550" s="12"/>
    </row>
    <row r="551" spans="1:17" s="13" customFormat="1" ht="14.25" customHeight="1">
      <c r="A551" s="33">
        <f>'до 150 кВт'!A551</f>
        <v>43608</v>
      </c>
      <c r="B551" s="14">
        <v>14</v>
      </c>
      <c r="C551" s="15">
        <v>1741.09</v>
      </c>
      <c r="D551" s="15">
        <v>0</v>
      </c>
      <c r="E551" s="15">
        <v>39.63</v>
      </c>
      <c r="F551" s="26">
        <v>1760.41</v>
      </c>
      <c r="G551" s="26">
        <v>33</v>
      </c>
      <c r="H551" s="16">
        <f t="shared" si="13"/>
        <v>1853.2099999999998</v>
      </c>
      <c r="I551" s="16">
        <f t="shared" si="13"/>
        <v>2083.4100000000003</v>
      </c>
      <c r="J551" s="16">
        <f t="shared" si="13"/>
        <v>2333.7200000000003</v>
      </c>
      <c r="K551" s="16">
        <f t="shared" si="12"/>
        <v>2688.79</v>
      </c>
      <c r="L551" s="27">
        <v>0</v>
      </c>
      <c r="M551" s="34">
        <v>39.63</v>
      </c>
      <c r="N551" s="18"/>
      <c r="O551" s="19"/>
      <c r="P551" s="12"/>
      <c r="Q551" s="12"/>
    </row>
    <row r="552" spans="1:17" s="13" customFormat="1" ht="14.25" customHeight="1">
      <c r="A552" s="33">
        <f>'до 150 кВт'!A552</f>
        <v>43608</v>
      </c>
      <c r="B552" s="14">
        <v>15</v>
      </c>
      <c r="C552" s="15">
        <v>1721.63</v>
      </c>
      <c r="D552" s="15">
        <v>0</v>
      </c>
      <c r="E552" s="15">
        <v>87.59</v>
      </c>
      <c r="F552" s="26">
        <v>1740.95</v>
      </c>
      <c r="G552" s="26">
        <v>33</v>
      </c>
      <c r="H552" s="16">
        <f t="shared" si="13"/>
        <v>1833.75</v>
      </c>
      <c r="I552" s="16">
        <f t="shared" si="13"/>
        <v>2063.9500000000003</v>
      </c>
      <c r="J552" s="16">
        <f t="shared" si="13"/>
        <v>2314.26</v>
      </c>
      <c r="K552" s="16">
        <f t="shared" si="12"/>
        <v>2669.3300000000004</v>
      </c>
      <c r="L552" s="27">
        <v>0</v>
      </c>
      <c r="M552" s="34">
        <v>87.59</v>
      </c>
      <c r="N552" s="18"/>
      <c r="O552" s="19"/>
      <c r="P552" s="12"/>
      <c r="Q552" s="12"/>
    </row>
    <row r="553" spans="1:17" s="13" customFormat="1" ht="14.25" customHeight="1">
      <c r="A553" s="33">
        <f>'до 150 кВт'!A553</f>
        <v>43608</v>
      </c>
      <c r="B553" s="14">
        <v>16</v>
      </c>
      <c r="C553" s="15">
        <v>1715.18</v>
      </c>
      <c r="D553" s="15">
        <v>0</v>
      </c>
      <c r="E553" s="15">
        <v>103.51</v>
      </c>
      <c r="F553" s="26">
        <v>1734.5</v>
      </c>
      <c r="G553" s="26">
        <v>33</v>
      </c>
      <c r="H553" s="16">
        <f t="shared" si="13"/>
        <v>1827.3</v>
      </c>
      <c r="I553" s="16">
        <f t="shared" si="13"/>
        <v>2057.5000000000005</v>
      </c>
      <c r="J553" s="16">
        <f t="shared" si="13"/>
        <v>2307.8100000000004</v>
      </c>
      <c r="K553" s="16">
        <f t="shared" si="12"/>
        <v>2662.88</v>
      </c>
      <c r="L553" s="27">
        <v>0</v>
      </c>
      <c r="M553" s="34">
        <v>103.51</v>
      </c>
      <c r="N553" s="18"/>
      <c r="O553" s="19"/>
      <c r="P553" s="12"/>
      <c r="Q553" s="12"/>
    </row>
    <row r="554" spans="1:17" s="13" customFormat="1" ht="14.25" customHeight="1">
      <c r="A554" s="33">
        <f>'до 150 кВт'!A554</f>
        <v>43608</v>
      </c>
      <c r="B554" s="14">
        <v>17</v>
      </c>
      <c r="C554" s="15">
        <v>1709.85</v>
      </c>
      <c r="D554" s="15">
        <v>0</v>
      </c>
      <c r="E554" s="15">
        <v>84.72</v>
      </c>
      <c r="F554" s="26">
        <v>1729.17</v>
      </c>
      <c r="G554" s="26">
        <v>33</v>
      </c>
      <c r="H554" s="16">
        <f t="shared" si="13"/>
        <v>1821.9699999999998</v>
      </c>
      <c r="I554" s="16">
        <f t="shared" si="13"/>
        <v>2052.17</v>
      </c>
      <c r="J554" s="16">
        <f t="shared" si="13"/>
        <v>2302.48</v>
      </c>
      <c r="K554" s="16">
        <f t="shared" si="12"/>
        <v>2657.55</v>
      </c>
      <c r="L554" s="27">
        <v>0</v>
      </c>
      <c r="M554" s="34">
        <v>84.72</v>
      </c>
      <c r="N554" s="18"/>
      <c r="O554" s="19"/>
      <c r="P554" s="12"/>
      <c r="Q554" s="12"/>
    </row>
    <row r="555" spans="1:17" s="13" customFormat="1" ht="14.25" customHeight="1">
      <c r="A555" s="33">
        <f>'до 150 кВт'!A555</f>
        <v>43608</v>
      </c>
      <c r="B555" s="14">
        <v>18</v>
      </c>
      <c r="C555" s="15">
        <v>1727.15</v>
      </c>
      <c r="D555" s="15">
        <v>29.52</v>
      </c>
      <c r="E555" s="15">
        <v>0</v>
      </c>
      <c r="F555" s="26">
        <v>1746.47</v>
      </c>
      <c r="G555" s="26">
        <v>33</v>
      </c>
      <c r="H555" s="16">
        <f t="shared" si="13"/>
        <v>1839.27</v>
      </c>
      <c r="I555" s="16">
        <f t="shared" si="13"/>
        <v>2069.4700000000003</v>
      </c>
      <c r="J555" s="16">
        <f t="shared" si="13"/>
        <v>2319.78</v>
      </c>
      <c r="K555" s="16">
        <f t="shared" si="12"/>
        <v>2674.8500000000004</v>
      </c>
      <c r="L555" s="27">
        <v>29.52</v>
      </c>
      <c r="M555" s="34">
        <v>0</v>
      </c>
      <c r="N555" s="18"/>
      <c r="O555" s="19"/>
      <c r="P555" s="12"/>
      <c r="Q555" s="12"/>
    </row>
    <row r="556" spans="1:17" s="13" customFormat="1" ht="14.25" customHeight="1">
      <c r="A556" s="33">
        <f>'до 150 кВт'!A556</f>
        <v>43608</v>
      </c>
      <c r="B556" s="14">
        <v>19</v>
      </c>
      <c r="C556" s="15">
        <v>1799.71</v>
      </c>
      <c r="D556" s="15">
        <v>0</v>
      </c>
      <c r="E556" s="15">
        <v>95.13</v>
      </c>
      <c r="F556" s="26">
        <v>1819.03</v>
      </c>
      <c r="G556" s="26">
        <v>33</v>
      </c>
      <c r="H556" s="16">
        <f t="shared" si="13"/>
        <v>1911.83</v>
      </c>
      <c r="I556" s="16">
        <f t="shared" si="13"/>
        <v>2142.03</v>
      </c>
      <c r="J556" s="16">
        <f t="shared" si="13"/>
        <v>2392.34</v>
      </c>
      <c r="K556" s="16">
        <f t="shared" si="12"/>
        <v>2747.4100000000003</v>
      </c>
      <c r="L556" s="27">
        <v>0</v>
      </c>
      <c r="M556" s="34">
        <v>95.13</v>
      </c>
      <c r="N556" s="18"/>
      <c r="O556" s="19"/>
      <c r="P556" s="12"/>
      <c r="Q556" s="12"/>
    </row>
    <row r="557" spans="1:17" s="13" customFormat="1" ht="14.25" customHeight="1">
      <c r="A557" s="33">
        <f>'до 150 кВт'!A557</f>
        <v>43608</v>
      </c>
      <c r="B557" s="14">
        <v>20</v>
      </c>
      <c r="C557" s="15">
        <v>1719.1</v>
      </c>
      <c r="D557" s="15">
        <v>0</v>
      </c>
      <c r="E557" s="15">
        <v>108.12</v>
      </c>
      <c r="F557" s="26">
        <v>1738.42</v>
      </c>
      <c r="G557" s="26">
        <v>33</v>
      </c>
      <c r="H557" s="16">
        <f t="shared" si="13"/>
        <v>1831.2199999999998</v>
      </c>
      <c r="I557" s="16">
        <f t="shared" si="13"/>
        <v>2061.42</v>
      </c>
      <c r="J557" s="16">
        <f t="shared" si="13"/>
        <v>2311.73</v>
      </c>
      <c r="K557" s="16">
        <f t="shared" si="12"/>
        <v>2666.8</v>
      </c>
      <c r="L557" s="27">
        <v>0</v>
      </c>
      <c r="M557" s="34">
        <v>108.12</v>
      </c>
      <c r="N557" s="18"/>
      <c r="O557" s="19"/>
      <c r="P557" s="12"/>
      <c r="Q557" s="12"/>
    </row>
    <row r="558" spans="1:17" s="13" customFormat="1" ht="14.25" customHeight="1">
      <c r="A558" s="33">
        <f>'до 150 кВт'!A558</f>
        <v>43608</v>
      </c>
      <c r="B558" s="14">
        <v>21</v>
      </c>
      <c r="C558" s="15">
        <v>1726.09</v>
      </c>
      <c r="D558" s="15">
        <v>0</v>
      </c>
      <c r="E558" s="15">
        <v>262.99</v>
      </c>
      <c r="F558" s="26">
        <v>1745.41</v>
      </c>
      <c r="G558" s="26">
        <v>33</v>
      </c>
      <c r="H558" s="16">
        <f t="shared" si="13"/>
        <v>1838.2099999999998</v>
      </c>
      <c r="I558" s="16">
        <f t="shared" si="13"/>
        <v>2068.4100000000003</v>
      </c>
      <c r="J558" s="16">
        <f t="shared" si="13"/>
        <v>2318.7200000000003</v>
      </c>
      <c r="K558" s="16">
        <f t="shared" si="12"/>
        <v>2673.79</v>
      </c>
      <c r="L558" s="27">
        <v>0</v>
      </c>
      <c r="M558" s="34">
        <v>262.99</v>
      </c>
      <c r="N558" s="18"/>
      <c r="O558" s="19"/>
      <c r="P558" s="12"/>
      <c r="Q558" s="12"/>
    </row>
    <row r="559" spans="1:17" s="13" customFormat="1" ht="14.25" customHeight="1">
      <c r="A559" s="33">
        <f>'до 150 кВт'!A559</f>
        <v>43608</v>
      </c>
      <c r="B559" s="14">
        <v>22</v>
      </c>
      <c r="C559" s="15">
        <v>1722.63</v>
      </c>
      <c r="D559" s="15">
        <v>0</v>
      </c>
      <c r="E559" s="15">
        <v>547.93</v>
      </c>
      <c r="F559" s="26">
        <v>1741.95</v>
      </c>
      <c r="G559" s="26">
        <v>33</v>
      </c>
      <c r="H559" s="16">
        <f t="shared" si="13"/>
        <v>1834.75</v>
      </c>
      <c r="I559" s="16">
        <f t="shared" si="13"/>
        <v>2064.9500000000003</v>
      </c>
      <c r="J559" s="16">
        <f t="shared" si="13"/>
        <v>2315.26</v>
      </c>
      <c r="K559" s="16">
        <f t="shared" si="12"/>
        <v>2670.3300000000004</v>
      </c>
      <c r="L559" s="27">
        <v>0</v>
      </c>
      <c r="M559" s="34">
        <v>547.93</v>
      </c>
      <c r="N559" s="18"/>
      <c r="O559" s="19"/>
      <c r="P559" s="12"/>
      <c r="Q559" s="12"/>
    </row>
    <row r="560" spans="1:17" s="13" customFormat="1" ht="14.25" customHeight="1">
      <c r="A560" s="33">
        <f>'до 150 кВт'!A560</f>
        <v>43608</v>
      </c>
      <c r="B560" s="14">
        <v>23</v>
      </c>
      <c r="C560" s="15">
        <v>1544.9</v>
      </c>
      <c r="D560" s="15">
        <v>0</v>
      </c>
      <c r="E560" s="15">
        <v>411.17</v>
      </c>
      <c r="F560" s="26">
        <v>1564.22</v>
      </c>
      <c r="G560" s="26">
        <v>33</v>
      </c>
      <c r="H560" s="16">
        <f t="shared" si="13"/>
        <v>1657.02</v>
      </c>
      <c r="I560" s="16">
        <f t="shared" si="13"/>
        <v>1887.22</v>
      </c>
      <c r="J560" s="16">
        <f t="shared" si="13"/>
        <v>2137.53</v>
      </c>
      <c r="K560" s="16">
        <f t="shared" si="12"/>
        <v>2492.6000000000004</v>
      </c>
      <c r="L560" s="27">
        <v>0</v>
      </c>
      <c r="M560" s="34">
        <v>411.17</v>
      </c>
      <c r="N560" s="18"/>
      <c r="O560" s="19"/>
      <c r="P560" s="12"/>
      <c r="Q560" s="12"/>
    </row>
    <row r="561" spans="1:17" s="13" customFormat="1" ht="14.25" customHeight="1">
      <c r="A561" s="33">
        <f>'до 150 кВт'!A561</f>
        <v>43609</v>
      </c>
      <c r="B561" s="14">
        <v>0</v>
      </c>
      <c r="C561" s="15">
        <v>1295.17</v>
      </c>
      <c r="D561" s="15">
        <v>0</v>
      </c>
      <c r="E561" s="15">
        <v>92</v>
      </c>
      <c r="F561" s="26">
        <v>1314.49</v>
      </c>
      <c r="G561" s="26">
        <v>33</v>
      </c>
      <c r="H561" s="16">
        <f t="shared" si="13"/>
        <v>1407.29</v>
      </c>
      <c r="I561" s="16">
        <f t="shared" si="13"/>
        <v>1637.49</v>
      </c>
      <c r="J561" s="16">
        <f t="shared" si="13"/>
        <v>1887.8</v>
      </c>
      <c r="K561" s="16">
        <f t="shared" si="12"/>
        <v>2242.8700000000003</v>
      </c>
      <c r="L561" s="27">
        <v>0</v>
      </c>
      <c r="M561" s="34">
        <v>92</v>
      </c>
      <c r="N561" s="18"/>
      <c r="O561" s="19"/>
      <c r="P561" s="12"/>
      <c r="Q561" s="12"/>
    </row>
    <row r="562" spans="1:17" s="13" customFormat="1" ht="14.25" customHeight="1">
      <c r="A562" s="33">
        <f>'до 150 кВт'!A562</f>
        <v>43609</v>
      </c>
      <c r="B562" s="14">
        <v>1</v>
      </c>
      <c r="C562" s="15">
        <v>1171.22</v>
      </c>
      <c r="D562" s="15">
        <v>0</v>
      </c>
      <c r="E562" s="15">
        <v>59.04</v>
      </c>
      <c r="F562" s="26">
        <v>1190.54</v>
      </c>
      <c r="G562" s="26">
        <v>33</v>
      </c>
      <c r="H562" s="16">
        <f t="shared" si="13"/>
        <v>1283.34</v>
      </c>
      <c r="I562" s="16">
        <f t="shared" si="13"/>
        <v>1513.54</v>
      </c>
      <c r="J562" s="16">
        <f t="shared" si="13"/>
        <v>1763.8500000000001</v>
      </c>
      <c r="K562" s="16">
        <f t="shared" si="12"/>
        <v>2118.92</v>
      </c>
      <c r="L562" s="27">
        <v>0</v>
      </c>
      <c r="M562" s="34">
        <v>59.04</v>
      </c>
      <c r="N562" s="18"/>
      <c r="O562" s="19"/>
      <c r="P562" s="12"/>
      <c r="Q562" s="12"/>
    </row>
    <row r="563" spans="1:17" s="13" customFormat="1" ht="14.25" customHeight="1">
      <c r="A563" s="33">
        <f>'до 150 кВт'!A563</f>
        <v>43609</v>
      </c>
      <c r="B563" s="14">
        <v>2</v>
      </c>
      <c r="C563" s="15">
        <v>1125.55</v>
      </c>
      <c r="D563" s="15">
        <v>0</v>
      </c>
      <c r="E563" s="15">
        <v>88.01</v>
      </c>
      <c r="F563" s="26">
        <v>1144.87</v>
      </c>
      <c r="G563" s="26">
        <v>33</v>
      </c>
      <c r="H563" s="16">
        <f t="shared" si="13"/>
        <v>1237.6699999999998</v>
      </c>
      <c r="I563" s="16">
        <f t="shared" si="13"/>
        <v>1467.87</v>
      </c>
      <c r="J563" s="16">
        <f t="shared" si="13"/>
        <v>1718.18</v>
      </c>
      <c r="K563" s="16">
        <f t="shared" si="12"/>
        <v>2073.25</v>
      </c>
      <c r="L563" s="27">
        <v>0</v>
      </c>
      <c r="M563" s="34">
        <v>88.01</v>
      </c>
      <c r="N563" s="18"/>
      <c r="O563" s="19"/>
      <c r="P563" s="12"/>
      <c r="Q563" s="12"/>
    </row>
    <row r="564" spans="1:17" s="13" customFormat="1" ht="14.25" customHeight="1">
      <c r="A564" s="33">
        <f>'до 150 кВт'!A564</f>
        <v>43609</v>
      </c>
      <c r="B564" s="14">
        <v>3</v>
      </c>
      <c r="C564" s="15">
        <v>1104.41</v>
      </c>
      <c r="D564" s="15">
        <v>0</v>
      </c>
      <c r="E564" s="15">
        <v>69.17</v>
      </c>
      <c r="F564" s="26">
        <v>1123.73</v>
      </c>
      <c r="G564" s="26">
        <v>33</v>
      </c>
      <c r="H564" s="16">
        <f t="shared" si="13"/>
        <v>1216.53</v>
      </c>
      <c r="I564" s="16">
        <f t="shared" si="13"/>
        <v>1446.73</v>
      </c>
      <c r="J564" s="16">
        <f t="shared" si="13"/>
        <v>1697.0400000000002</v>
      </c>
      <c r="K564" s="16">
        <f t="shared" si="12"/>
        <v>2052.11</v>
      </c>
      <c r="L564" s="27">
        <v>0</v>
      </c>
      <c r="M564" s="34">
        <v>69.17</v>
      </c>
      <c r="N564" s="18"/>
      <c r="O564" s="19"/>
      <c r="P564" s="12"/>
      <c r="Q564" s="12"/>
    </row>
    <row r="565" spans="1:17" s="13" customFormat="1" ht="14.25" customHeight="1">
      <c r="A565" s="33">
        <f>'до 150 кВт'!A565</f>
        <v>43609</v>
      </c>
      <c r="B565" s="14">
        <v>4</v>
      </c>
      <c r="C565" s="15">
        <v>1119.98</v>
      </c>
      <c r="D565" s="15">
        <v>0</v>
      </c>
      <c r="E565" s="15">
        <v>34.56</v>
      </c>
      <c r="F565" s="26">
        <v>1139.3</v>
      </c>
      <c r="G565" s="26">
        <v>33</v>
      </c>
      <c r="H565" s="16">
        <f t="shared" si="13"/>
        <v>1232.1</v>
      </c>
      <c r="I565" s="16">
        <f t="shared" si="13"/>
        <v>1462.3</v>
      </c>
      <c r="J565" s="16">
        <f t="shared" si="13"/>
        <v>1712.61</v>
      </c>
      <c r="K565" s="16">
        <f t="shared" si="12"/>
        <v>2067.6800000000003</v>
      </c>
      <c r="L565" s="27">
        <v>0</v>
      </c>
      <c r="M565" s="34">
        <v>34.56</v>
      </c>
      <c r="N565" s="18"/>
      <c r="O565" s="19"/>
      <c r="P565" s="12"/>
      <c r="Q565" s="12"/>
    </row>
    <row r="566" spans="1:17" s="13" customFormat="1" ht="14.25" customHeight="1">
      <c r="A566" s="33">
        <f>'до 150 кВт'!A566</f>
        <v>43609</v>
      </c>
      <c r="B566" s="14">
        <v>5</v>
      </c>
      <c r="C566" s="15">
        <v>1171.06</v>
      </c>
      <c r="D566" s="15">
        <v>0</v>
      </c>
      <c r="E566" s="15">
        <v>16.49</v>
      </c>
      <c r="F566" s="26">
        <v>1190.38</v>
      </c>
      <c r="G566" s="26">
        <v>33</v>
      </c>
      <c r="H566" s="16">
        <f t="shared" si="13"/>
        <v>1283.1799999999998</v>
      </c>
      <c r="I566" s="16">
        <f t="shared" si="13"/>
        <v>1513.3799999999999</v>
      </c>
      <c r="J566" s="16">
        <f t="shared" si="13"/>
        <v>1763.6899999999998</v>
      </c>
      <c r="K566" s="16">
        <f t="shared" si="12"/>
        <v>2118.76</v>
      </c>
      <c r="L566" s="27">
        <v>0</v>
      </c>
      <c r="M566" s="34">
        <v>16.49</v>
      </c>
      <c r="N566" s="18"/>
      <c r="O566" s="19"/>
      <c r="P566" s="12"/>
      <c r="Q566" s="12"/>
    </row>
    <row r="567" spans="1:17" s="13" customFormat="1" ht="14.25" customHeight="1">
      <c r="A567" s="33">
        <f>'до 150 кВт'!A567</f>
        <v>43609</v>
      </c>
      <c r="B567" s="14">
        <v>6</v>
      </c>
      <c r="C567" s="15">
        <v>1171.28</v>
      </c>
      <c r="D567" s="15">
        <v>0</v>
      </c>
      <c r="E567" s="15">
        <v>2.21</v>
      </c>
      <c r="F567" s="26">
        <v>1190.6</v>
      </c>
      <c r="G567" s="26">
        <v>33</v>
      </c>
      <c r="H567" s="16">
        <f t="shared" si="13"/>
        <v>1283.3999999999999</v>
      </c>
      <c r="I567" s="16">
        <f t="shared" si="13"/>
        <v>1513.6</v>
      </c>
      <c r="J567" s="16">
        <f t="shared" si="13"/>
        <v>1763.91</v>
      </c>
      <c r="K567" s="16">
        <f t="shared" si="12"/>
        <v>2118.98</v>
      </c>
      <c r="L567" s="27">
        <v>0</v>
      </c>
      <c r="M567" s="34">
        <v>2.21</v>
      </c>
      <c r="N567" s="18"/>
      <c r="O567" s="19"/>
      <c r="P567" s="12"/>
      <c r="Q567" s="12"/>
    </row>
    <row r="568" spans="1:17" s="13" customFormat="1" ht="14.25" customHeight="1">
      <c r="A568" s="33">
        <f>'до 150 кВт'!A568</f>
        <v>43609</v>
      </c>
      <c r="B568" s="14">
        <v>7</v>
      </c>
      <c r="C568" s="15">
        <v>1280.44</v>
      </c>
      <c r="D568" s="15">
        <v>5.8</v>
      </c>
      <c r="E568" s="15">
        <v>0</v>
      </c>
      <c r="F568" s="26">
        <v>1299.76</v>
      </c>
      <c r="G568" s="26">
        <v>33</v>
      </c>
      <c r="H568" s="16">
        <f t="shared" si="13"/>
        <v>1392.56</v>
      </c>
      <c r="I568" s="16">
        <f t="shared" si="13"/>
        <v>1622.76</v>
      </c>
      <c r="J568" s="16">
        <f t="shared" si="13"/>
        <v>1873.07</v>
      </c>
      <c r="K568" s="16">
        <f t="shared" si="12"/>
        <v>2228.1400000000003</v>
      </c>
      <c r="L568" s="27">
        <v>5.8</v>
      </c>
      <c r="M568" s="34">
        <v>0</v>
      </c>
      <c r="N568" s="18"/>
      <c r="O568" s="19"/>
      <c r="P568" s="12"/>
      <c r="Q568" s="12"/>
    </row>
    <row r="569" spans="1:17" s="13" customFormat="1" ht="14.25" customHeight="1">
      <c r="A569" s="33">
        <f>'до 150 кВт'!A569</f>
        <v>43609</v>
      </c>
      <c r="B569" s="14">
        <v>8</v>
      </c>
      <c r="C569" s="15">
        <v>1629.87</v>
      </c>
      <c r="D569" s="15">
        <v>0</v>
      </c>
      <c r="E569" s="15">
        <v>40.7</v>
      </c>
      <c r="F569" s="26">
        <v>1649.19</v>
      </c>
      <c r="G569" s="26">
        <v>33</v>
      </c>
      <c r="H569" s="16">
        <f t="shared" si="13"/>
        <v>1741.9899999999998</v>
      </c>
      <c r="I569" s="16">
        <f t="shared" si="13"/>
        <v>1972.1899999999998</v>
      </c>
      <c r="J569" s="16">
        <f t="shared" si="13"/>
        <v>2222.5</v>
      </c>
      <c r="K569" s="16">
        <f t="shared" si="12"/>
        <v>2577.57</v>
      </c>
      <c r="L569" s="27">
        <v>0</v>
      </c>
      <c r="M569" s="34">
        <v>40.7</v>
      </c>
      <c r="N569" s="18"/>
      <c r="O569" s="19"/>
      <c r="P569" s="12"/>
      <c r="Q569" s="12"/>
    </row>
    <row r="570" spans="1:17" s="13" customFormat="1" ht="14.25" customHeight="1">
      <c r="A570" s="33">
        <f>'до 150 кВт'!A570</f>
        <v>43609</v>
      </c>
      <c r="B570" s="14">
        <v>9</v>
      </c>
      <c r="C570" s="15">
        <v>1765.81</v>
      </c>
      <c r="D570" s="15">
        <v>0</v>
      </c>
      <c r="E570" s="15">
        <v>169.87</v>
      </c>
      <c r="F570" s="26">
        <v>1785.13</v>
      </c>
      <c r="G570" s="26">
        <v>33</v>
      </c>
      <c r="H570" s="16">
        <f t="shared" si="13"/>
        <v>1877.9299999999998</v>
      </c>
      <c r="I570" s="16">
        <f t="shared" si="13"/>
        <v>2108.13</v>
      </c>
      <c r="J570" s="16">
        <f t="shared" si="13"/>
        <v>2358.44</v>
      </c>
      <c r="K570" s="16">
        <f t="shared" si="12"/>
        <v>2713.51</v>
      </c>
      <c r="L570" s="27">
        <v>0</v>
      </c>
      <c r="M570" s="34">
        <v>169.87</v>
      </c>
      <c r="N570" s="18"/>
      <c r="O570" s="19"/>
      <c r="P570" s="12"/>
      <c r="Q570" s="12"/>
    </row>
    <row r="571" spans="1:17" s="13" customFormat="1" ht="14.25" customHeight="1">
      <c r="A571" s="33">
        <f>'до 150 кВт'!A571</f>
        <v>43609</v>
      </c>
      <c r="B571" s="14">
        <v>10</v>
      </c>
      <c r="C571" s="15">
        <v>1771.84</v>
      </c>
      <c r="D571" s="15">
        <v>0</v>
      </c>
      <c r="E571" s="15">
        <v>184</v>
      </c>
      <c r="F571" s="26">
        <v>1791.16</v>
      </c>
      <c r="G571" s="26">
        <v>33</v>
      </c>
      <c r="H571" s="16">
        <f t="shared" si="13"/>
        <v>1883.9599999999998</v>
      </c>
      <c r="I571" s="16">
        <f t="shared" si="13"/>
        <v>2114.1600000000003</v>
      </c>
      <c r="J571" s="16">
        <f t="shared" si="13"/>
        <v>2364.4700000000003</v>
      </c>
      <c r="K571" s="16">
        <f t="shared" si="12"/>
        <v>2719.54</v>
      </c>
      <c r="L571" s="27">
        <v>0</v>
      </c>
      <c r="M571" s="34">
        <v>184</v>
      </c>
      <c r="N571" s="18"/>
      <c r="O571" s="19"/>
      <c r="P571" s="12"/>
      <c r="Q571" s="12"/>
    </row>
    <row r="572" spans="1:17" s="13" customFormat="1" ht="14.25" customHeight="1">
      <c r="A572" s="33">
        <f>'до 150 кВт'!A572</f>
        <v>43609</v>
      </c>
      <c r="B572" s="14">
        <v>11</v>
      </c>
      <c r="C572" s="15">
        <v>1772.39</v>
      </c>
      <c r="D572" s="15">
        <v>0</v>
      </c>
      <c r="E572" s="15">
        <v>182.33</v>
      </c>
      <c r="F572" s="26">
        <v>1791.71</v>
      </c>
      <c r="G572" s="26">
        <v>33</v>
      </c>
      <c r="H572" s="16">
        <f t="shared" si="13"/>
        <v>1884.51</v>
      </c>
      <c r="I572" s="16">
        <f t="shared" si="13"/>
        <v>2114.7100000000005</v>
      </c>
      <c r="J572" s="16">
        <f t="shared" si="13"/>
        <v>2365.0200000000004</v>
      </c>
      <c r="K572" s="16">
        <f t="shared" si="12"/>
        <v>2720.09</v>
      </c>
      <c r="L572" s="27">
        <v>0</v>
      </c>
      <c r="M572" s="34">
        <v>182.33</v>
      </c>
      <c r="N572" s="18"/>
      <c r="O572" s="19"/>
      <c r="P572" s="12"/>
      <c r="Q572" s="12"/>
    </row>
    <row r="573" spans="1:17" s="13" customFormat="1" ht="14.25" customHeight="1">
      <c r="A573" s="33">
        <f>'до 150 кВт'!A573</f>
        <v>43609</v>
      </c>
      <c r="B573" s="14">
        <v>12</v>
      </c>
      <c r="C573" s="15">
        <v>1773.16</v>
      </c>
      <c r="D573" s="15">
        <v>0</v>
      </c>
      <c r="E573" s="15">
        <v>180.93</v>
      </c>
      <c r="F573" s="26">
        <v>1792.48</v>
      </c>
      <c r="G573" s="26">
        <v>33</v>
      </c>
      <c r="H573" s="16">
        <f t="shared" si="13"/>
        <v>1885.28</v>
      </c>
      <c r="I573" s="16">
        <f t="shared" si="13"/>
        <v>2115.4800000000005</v>
      </c>
      <c r="J573" s="16">
        <f t="shared" si="13"/>
        <v>2365.7900000000004</v>
      </c>
      <c r="K573" s="16">
        <f t="shared" si="12"/>
        <v>2720.86</v>
      </c>
      <c r="L573" s="27">
        <v>0</v>
      </c>
      <c r="M573" s="34">
        <v>180.93</v>
      </c>
      <c r="N573" s="18"/>
      <c r="O573" s="19"/>
      <c r="P573" s="12"/>
      <c r="Q573" s="12"/>
    </row>
    <row r="574" spans="1:17" s="13" customFormat="1" ht="14.25" customHeight="1">
      <c r="A574" s="33">
        <f>'до 150 кВт'!A574</f>
        <v>43609</v>
      </c>
      <c r="B574" s="14">
        <v>13</v>
      </c>
      <c r="C574" s="15">
        <v>1772.11</v>
      </c>
      <c r="D574" s="15">
        <v>0</v>
      </c>
      <c r="E574" s="15">
        <v>228.19</v>
      </c>
      <c r="F574" s="26">
        <v>1791.43</v>
      </c>
      <c r="G574" s="26">
        <v>33</v>
      </c>
      <c r="H574" s="16">
        <f t="shared" si="13"/>
        <v>1884.2299999999998</v>
      </c>
      <c r="I574" s="16">
        <f t="shared" si="13"/>
        <v>2114.4300000000003</v>
      </c>
      <c r="J574" s="16">
        <f t="shared" si="13"/>
        <v>2364.7400000000002</v>
      </c>
      <c r="K574" s="16">
        <f t="shared" si="12"/>
        <v>2719.81</v>
      </c>
      <c r="L574" s="27">
        <v>0</v>
      </c>
      <c r="M574" s="34">
        <v>228.19</v>
      </c>
      <c r="N574" s="18"/>
      <c r="O574" s="19"/>
      <c r="P574" s="12"/>
      <c r="Q574" s="12"/>
    </row>
    <row r="575" spans="1:17" s="13" customFormat="1" ht="14.25" customHeight="1">
      <c r="A575" s="33">
        <f>'до 150 кВт'!A575</f>
        <v>43609</v>
      </c>
      <c r="B575" s="14">
        <v>14</v>
      </c>
      <c r="C575" s="15">
        <v>1771.64</v>
      </c>
      <c r="D575" s="15">
        <v>0</v>
      </c>
      <c r="E575" s="15">
        <v>226.63</v>
      </c>
      <c r="F575" s="26">
        <v>1790.96</v>
      </c>
      <c r="G575" s="26">
        <v>33</v>
      </c>
      <c r="H575" s="16">
        <f t="shared" si="13"/>
        <v>1883.76</v>
      </c>
      <c r="I575" s="16">
        <f t="shared" si="13"/>
        <v>2113.9600000000005</v>
      </c>
      <c r="J575" s="16">
        <f t="shared" si="13"/>
        <v>2364.2700000000004</v>
      </c>
      <c r="K575" s="16">
        <f t="shared" si="12"/>
        <v>2719.34</v>
      </c>
      <c r="L575" s="27">
        <v>0</v>
      </c>
      <c r="M575" s="34">
        <v>226.63</v>
      </c>
      <c r="N575" s="18"/>
      <c r="O575" s="19"/>
      <c r="P575" s="12"/>
      <c r="Q575" s="12"/>
    </row>
    <row r="576" spans="1:17" s="13" customFormat="1" ht="14.25" customHeight="1">
      <c r="A576" s="33">
        <f>'до 150 кВт'!A576</f>
        <v>43609</v>
      </c>
      <c r="B576" s="14">
        <v>15</v>
      </c>
      <c r="C576" s="15">
        <v>1756.33</v>
      </c>
      <c r="D576" s="15">
        <v>0</v>
      </c>
      <c r="E576" s="15">
        <v>217.82</v>
      </c>
      <c r="F576" s="26">
        <v>1775.65</v>
      </c>
      <c r="G576" s="26">
        <v>33</v>
      </c>
      <c r="H576" s="16">
        <f t="shared" si="13"/>
        <v>1868.4499999999998</v>
      </c>
      <c r="I576" s="16">
        <f t="shared" si="13"/>
        <v>2098.65</v>
      </c>
      <c r="J576" s="16">
        <f t="shared" si="13"/>
        <v>2348.96</v>
      </c>
      <c r="K576" s="16">
        <f t="shared" si="12"/>
        <v>2704.03</v>
      </c>
      <c r="L576" s="27">
        <v>0</v>
      </c>
      <c r="M576" s="34">
        <v>217.82</v>
      </c>
      <c r="N576" s="18"/>
      <c r="O576" s="19"/>
      <c r="P576" s="12"/>
      <c r="Q576" s="12"/>
    </row>
    <row r="577" spans="1:17" s="13" customFormat="1" ht="14.25" customHeight="1">
      <c r="A577" s="33">
        <f>'до 150 кВт'!A577</f>
        <v>43609</v>
      </c>
      <c r="B577" s="14">
        <v>16</v>
      </c>
      <c r="C577" s="15">
        <v>1730.29</v>
      </c>
      <c r="D577" s="15">
        <v>0</v>
      </c>
      <c r="E577" s="15">
        <v>231.23</v>
      </c>
      <c r="F577" s="26">
        <v>1749.61</v>
      </c>
      <c r="G577" s="26">
        <v>33</v>
      </c>
      <c r="H577" s="16">
        <f t="shared" si="13"/>
        <v>1842.4099999999999</v>
      </c>
      <c r="I577" s="16">
        <f t="shared" si="13"/>
        <v>2072.61</v>
      </c>
      <c r="J577" s="16">
        <f t="shared" si="13"/>
        <v>2322.92</v>
      </c>
      <c r="K577" s="16">
        <f t="shared" si="12"/>
        <v>2677.9900000000002</v>
      </c>
      <c r="L577" s="27">
        <v>0</v>
      </c>
      <c r="M577" s="34">
        <v>231.23</v>
      </c>
      <c r="N577" s="18"/>
      <c r="O577" s="19"/>
      <c r="P577" s="12"/>
      <c r="Q577" s="12"/>
    </row>
    <row r="578" spans="1:17" s="13" customFormat="1" ht="14.25" customHeight="1">
      <c r="A578" s="33">
        <f>'до 150 кВт'!A578</f>
        <v>43609</v>
      </c>
      <c r="B578" s="14">
        <v>17</v>
      </c>
      <c r="C578" s="15">
        <v>1750.05</v>
      </c>
      <c r="D578" s="15">
        <v>0</v>
      </c>
      <c r="E578" s="15">
        <v>216.87</v>
      </c>
      <c r="F578" s="26">
        <v>1769.37</v>
      </c>
      <c r="G578" s="26">
        <v>33</v>
      </c>
      <c r="H578" s="16">
        <f t="shared" si="13"/>
        <v>1862.1699999999998</v>
      </c>
      <c r="I578" s="16">
        <f t="shared" si="13"/>
        <v>2092.3700000000003</v>
      </c>
      <c r="J578" s="16">
        <f t="shared" si="13"/>
        <v>2342.6800000000003</v>
      </c>
      <c r="K578" s="16">
        <f t="shared" si="12"/>
        <v>2697.75</v>
      </c>
      <c r="L578" s="27">
        <v>0</v>
      </c>
      <c r="M578" s="34">
        <v>216.87</v>
      </c>
      <c r="N578" s="18"/>
      <c r="O578" s="19"/>
      <c r="P578" s="12"/>
      <c r="Q578" s="12"/>
    </row>
    <row r="579" spans="1:17" s="13" customFormat="1" ht="14.25" customHeight="1">
      <c r="A579" s="33">
        <f>'до 150 кВт'!A579</f>
        <v>43609</v>
      </c>
      <c r="B579" s="14">
        <v>18</v>
      </c>
      <c r="C579" s="15">
        <v>1759.23</v>
      </c>
      <c r="D579" s="15">
        <v>0</v>
      </c>
      <c r="E579" s="15">
        <v>199.48</v>
      </c>
      <c r="F579" s="26">
        <v>1778.55</v>
      </c>
      <c r="G579" s="26">
        <v>33</v>
      </c>
      <c r="H579" s="16">
        <f t="shared" si="13"/>
        <v>1871.35</v>
      </c>
      <c r="I579" s="16">
        <f t="shared" si="13"/>
        <v>2101.55</v>
      </c>
      <c r="J579" s="16">
        <f t="shared" si="13"/>
        <v>2351.86</v>
      </c>
      <c r="K579" s="16">
        <f t="shared" si="12"/>
        <v>2706.9300000000003</v>
      </c>
      <c r="L579" s="27">
        <v>0</v>
      </c>
      <c r="M579" s="34">
        <v>199.48</v>
      </c>
      <c r="N579" s="18"/>
      <c r="O579" s="19"/>
      <c r="P579" s="12"/>
      <c r="Q579" s="12"/>
    </row>
    <row r="580" spans="1:17" s="13" customFormat="1" ht="14.25" customHeight="1">
      <c r="A580" s="33">
        <f>'до 150 кВт'!A580</f>
        <v>43609</v>
      </c>
      <c r="B580" s="14">
        <v>19</v>
      </c>
      <c r="C580" s="15">
        <v>1892.56</v>
      </c>
      <c r="D580" s="15">
        <v>0</v>
      </c>
      <c r="E580" s="15">
        <v>154.74</v>
      </c>
      <c r="F580" s="26">
        <v>1911.88</v>
      </c>
      <c r="G580" s="26">
        <v>33</v>
      </c>
      <c r="H580" s="16">
        <f t="shared" si="13"/>
        <v>2004.6799999999998</v>
      </c>
      <c r="I580" s="16">
        <f t="shared" si="13"/>
        <v>2234.88</v>
      </c>
      <c r="J580" s="16">
        <f t="shared" si="13"/>
        <v>2485.19</v>
      </c>
      <c r="K580" s="16">
        <f t="shared" si="12"/>
        <v>2840.26</v>
      </c>
      <c r="L580" s="27">
        <v>0</v>
      </c>
      <c r="M580" s="34">
        <v>154.74</v>
      </c>
      <c r="N580" s="18"/>
      <c r="O580" s="19"/>
      <c r="P580" s="12"/>
      <c r="Q580" s="12"/>
    </row>
    <row r="581" spans="1:17" s="13" customFormat="1" ht="14.25" customHeight="1">
      <c r="A581" s="33">
        <f>'до 150 кВт'!A581</f>
        <v>43609</v>
      </c>
      <c r="B581" s="14">
        <v>20</v>
      </c>
      <c r="C581" s="15">
        <v>1806.25</v>
      </c>
      <c r="D581" s="15">
        <v>0</v>
      </c>
      <c r="E581" s="15">
        <v>203.58</v>
      </c>
      <c r="F581" s="26">
        <v>1825.57</v>
      </c>
      <c r="G581" s="26">
        <v>33</v>
      </c>
      <c r="H581" s="16">
        <f t="shared" si="13"/>
        <v>1918.37</v>
      </c>
      <c r="I581" s="16">
        <f t="shared" si="13"/>
        <v>2148.57</v>
      </c>
      <c r="J581" s="16">
        <f t="shared" si="13"/>
        <v>2398.88</v>
      </c>
      <c r="K581" s="16">
        <f t="shared" si="12"/>
        <v>2753.9500000000003</v>
      </c>
      <c r="L581" s="27">
        <v>0</v>
      </c>
      <c r="M581" s="34">
        <v>203.58</v>
      </c>
      <c r="N581" s="18"/>
      <c r="O581" s="19"/>
      <c r="P581" s="12"/>
      <c r="Q581" s="12"/>
    </row>
    <row r="582" spans="1:17" s="13" customFormat="1" ht="14.25" customHeight="1">
      <c r="A582" s="33">
        <f>'до 150 кВт'!A582</f>
        <v>43609</v>
      </c>
      <c r="B582" s="14">
        <v>21</v>
      </c>
      <c r="C582" s="15">
        <v>1800</v>
      </c>
      <c r="D582" s="15">
        <v>0</v>
      </c>
      <c r="E582" s="15">
        <v>456.55</v>
      </c>
      <c r="F582" s="26">
        <v>1819.32</v>
      </c>
      <c r="G582" s="26">
        <v>33</v>
      </c>
      <c r="H582" s="16">
        <f t="shared" si="13"/>
        <v>1912.12</v>
      </c>
      <c r="I582" s="16">
        <f t="shared" si="13"/>
        <v>2142.32</v>
      </c>
      <c r="J582" s="16">
        <f t="shared" si="13"/>
        <v>2392.63</v>
      </c>
      <c r="K582" s="16">
        <f t="shared" si="12"/>
        <v>2747.7000000000003</v>
      </c>
      <c r="L582" s="27">
        <v>0</v>
      </c>
      <c r="M582" s="34">
        <v>456.55</v>
      </c>
      <c r="N582" s="18"/>
      <c r="O582" s="19"/>
      <c r="P582" s="12"/>
      <c r="Q582" s="12"/>
    </row>
    <row r="583" spans="1:17" s="13" customFormat="1" ht="14.25" customHeight="1">
      <c r="A583" s="33">
        <f>'до 150 кВт'!A583</f>
        <v>43609</v>
      </c>
      <c r="B583" s="14">
        <v>22</v>
      </c>
      <c r="C583" s="15">
        <v>1790.79</v>
      </c>
      <c r="D583" s="15">
        <v>0</v>
      </c>
      <c r="E583" s="15">
        <v>321.71</v>
      </c>
      <c r="F583" s="26">
        <v>1810.11</v>
      </c>
      <c r="G583" s="26">
        <v>33</v>
      </c>
      <c r="H583" s="16">
        <f t="shared" si="13"/>
        <v>1902.9099999999999</v>
      </c>
      <c r="I583" s="16">
        <f t="shared" si="13"/>
        <v>2133.11</v>
      </c>
      <c r="J583" s="16">
        <f t="shared" si="13"/>
        <v>2383.42</v>
      </c>
      <c r="K583" s="16">
        <f t="shared" si="12"/>
        <v>2738.4900000000002</v>
      </c>
      <c r="L583" s="27">
        <v>0</v>
      </c>
      <c r="M583" s="34">
        <v>321.71</v>
      </c>
      <c r="N583" s="18"/>
      <c r="O583" s="19"/>
      <c r="P583" s="12"/>
      <c r="Q583" s="12"/>
    </row>
    <row r="584" spans="1:17" s="13" customFormat="1" ht="14.25" customHeight="1">
      <c r="A584" s="33">
        <f>'до 150 кВт'!A584</f>
        <v>43609</v>
      </c>
      <c r="B584" s="14">
        <v>23</v>
      </c>
      <c r="C584" s="15">
        <v>1772.31</v>
      </c>
      <c r="D584" s="15">
        <v>0</v>
      </c>
      <c r="E584" s="15">
        <v>888.38</v>
      </c>
      <c r="F584" s="26">
        <v>1791.63</v>
      </c>
      <c r="G584" s="26">
        <v>33</v>
      </c>
      <c r="H584" s="16">
        <f t="shared" si="13"/>
        <v>1884.4299999999998</v>
      </c>
      <c r="I584" s="16">
        <f t="shared" si="13"/>
        <v>2114.63</v>
      </c>
      <c r="J584" s="16">
        <f t="shared" si="13"/>
        <v>2364.94</v>
      </c>
      <c r="K584" s="16">
        <f t="shared" si="12"/>
        <v>2720.01</v>
      </c>
      <c r="L584" s="27">
        <v>0</v>
      </c>
      <c r="M584" s="34">
        <v>888.38</v>
      </c>
      <c r="N584" s="18"/>
      <c r="O584" s="19"/>
      <c r="P584" s="12"/>
      <c r="Q584" s="12"/>
    </row>
    <row r="585" spans="1:17" s="13" customFormat="1" ht="14.25" customHeight="1">
      <c r="A585" s="33">
        <f>'до 150 кВт'!A585</f>
        <v>43610</v>
      </c>
      <c r="B585" s="14">
        <v>0</v>
      </c>
      <c r="C585" s="15">
        <v>1254.55</v>
      </c>
      <c r="D585" s="15">
        <v>0</v>
      </c>
      <c r="E585" s="15">
        <v>134.13</v>
      </c>
      <c r="F585" s="26">
        <v>1273.87</v>
      </c>
      <c r="G585" s="26">
        <v>33</v>
      </c>
      <c r="H585" s="16">
        <f t="shared" si="13"/>
        <v>1366.6699999999998</v>
      </c>
      <c r="I585" s="16">
        <f t="shared" si="13"/>
        <v>1596.87</v>
      </c>
      <c r="J585" s="16">
        <f t="shared" si="13"/>
        <v>1847.18</v>
      </c>
      <c r="K585" s="16">
        <f t="shared" si="13"/>
        <v>2202.25</v>
      </c>
      <c r="L585" s="27">
        <v>0</v>
      </c>
      <c r="M585" s="34">
        <v>134.13</v>
      </c>
      <c r="N585" s="18"/>
      <c r="O585" s="19"/>
      <c r="P585" s="12"/>
      <c r="Q585" s="12"/>
    </row>
    <row r="586" spans="1:17" s="13" customFormat="1" ht="14.25" customHeight="1">
      <c r="A586" s="33">
        <f>'до 150 кВт'!A586</f>
        <v>43610</v>
      </c>
      <c r="B586" s="14">
        <v>1</v>
      </c>
      <c r="C586" s="15">
        <v>1162.81</v>
      </c>
      <c r="D586" s="15">
        <v>0</v>
      </c>
      <c r="E586" s="15">
        <v>144.49</v>
      </c>
      <c r="F586" s="26">
        <v>1182.13</v>
      </c>
      <c r="G586" s="26">
        <v>33</v>
      </c>
      <c r="H586" s="16">
        <f aca="true" t="shared" si="14" ref="H586:K649">SUM($C586,$G586,R$4,R$6)</f>
        <v>1274.9299999999998</v>
      </c>
      <c r="I586" s="16">
        <f t="shared" si="14"/>
        <v>1505.1299999999999</v>
      </c>
      <c r="J586" s="16">
        <f t="shared" si="14"/>
        <v>1755.4399999999998</v>
      </c>
      <c r="K586" s="16">
        <f t="shared" si="14"/>
        <v>2110.51</v>
      </c>
      <c r="L586" s="27">
        <v>0</v>
      </c>
      <c r="M586" s="34">
        <v>144.49</v>
      </c>
      <c r="N586" s="18"/>
      <c r="O586" s="19"/>
      <c r="P586" s="12"/>
      <c r="Q586" s="12"/>
    </row>
    <row r="587" spans="1:17" s="13" customFormat="1" ht="14.25" customHeight="1">
      <c r="A587" s="33">
        <f>'до 150 кВт'!A587</f>
        <v>43610</v>
      </c>
      <c r="B587" s="14">
        <v>2</v>
      </c>
      <c r="C587" s="15">
        <v>1599.18</v>
      </c>
      <c r="D587" s="15">
        <v>0</v>
      </c>
      <c r="E587" s="15">
        <v>660.46</v>
      </c>
      <c r="F587" s="26">
        <v>1618.5</v>
      </c>
      <c r="G587" s="26">
        <v>33</v>
      </c>
      <c r="H587" s="16">
        <f t="shared" si="14"/>
        <v>1711.3</v>
      </c>
      <c r="I587" s="16">
        <f t="shared" si="14"/>
        <v>1941.5</v>
      </c>
      <c r="J587" s="16">
        <f t="shared" si="14"/>
        <v>2191.8100000000004</v>
      </c>
      <c r="K587" s="16">
        <f t="shared" si="14"/>
        <v>2546.88</v>
      </c>
      <c r="L587" s="27">
        <v>0</v>
      </c>
      <c r="M587" s="34">
        <v>660.46</v>
      </c>
      <c r="N587" s="18"/>
      <c r="O587" s="19"/>
      <c r="P587" s="12"/>
      <c r="Q587" s="12"/>
    </row>
    <row r="588" spans="1:17" s="13" customFormat="1" ht="14.25" customHeight="1">
      <c r="A588" s="33">
        <f>'до 150 кВт'!A588</f>
        <v>43610</v>
      </c>
      <c r="B588" s="14">
        <v>3</v>
      </c>
      <c r="C588" s="15">
        <v>1593.37</v>
      </c>
      <c r="D588" s="15">
        <v>0</v>
      </c>
      <c r="E588" s="15">
        <v>580.16</v>
      </c>
      <c r="F588" s="26">
        <v>1612.69</v>
      </c>
      <c r="G588" s="26">
        <v>33</v>
      </c>
      <c r="H588" s="16">
        <f t="shared" si="14"/>
        <v>1705.4899999999998</v>
      </c>
      <c r="I588" s="16">
        <f t="shared" si="14"/>
        <v>1935.6899999999998</v>
      </c>
      <c r="J588" s="16">
        <f t="shared" si="14"/>
        <v>2186</v>
      </c>
      <c r="K588" s="16">
        <f t="shared" si="14"/>
        <v>2541.07</v>
      </c>
      <c r="L588" s="27">
        <v>0</v>
      </c>
      <c r="M588" s="34">
        <v>580.16</v>
      </c>
      <c r="N588" s="18"/>
      <c r="O588" s="19"/>
      <c r="P588" s="12"/>
      <c r="Q588" s="12"/>
    </row>
    <row r="589" spans="1:17" s="13" customFormat="1" ht="14.25" customHeight="1">
      <c r="A589" s="33">
        <f>'до 150 кВт'!A589</f>
        <v>43610</v>
      </c>
      <c r="B589" s="14">
        <v>4</v>
      </c>
      <c r="C589" s="15">
        <v>1155.5</v>
      </c>
      <c r="D589" s="15">
        <v>0</v>
      </c>
      <c r="E589" s="15">
        <v>84.19</v>
      </c>
      <c r="F589" s="26">
        <v>1174.82</v>
      </c>
      <c r="G589" s="26">
        <v>33</v>
      </c>
      <c r="H589" s="16">
        <f t="shared" si="14"/>
        <v>1267.62</v>
      </c>
      <c r="I589" s="16">
        <f t="shared" si="14"/>
        <v>1497.82</v>
      </c>
      <c r="J589" s="16">
        <f t="shared" si="14"/>
        <v>1748.1299999999999</v>
      </c>
      <c r="K589" s="16">
        <f t="shared" si="14"/>
        <v>2103.2000000000003</v>
      </c>
      <c r="L589" s="27">
        <v>0</v>
      </c>
      <c r="M589" s="34">
        <v>84.19</v>
      </c>
      <c r="N589" s="18"/>
      <c r="O589" s="19"/>
      <c r="P589" s="12"/>
      <c r="Q589" s="12"/>
    </row>
    <row r="590" spans="1:17" s="13" customFormat="1" ht="14.25" customHeight="1">
      <c r="A590" s="33">
        <f>'до 150 кВт'!A590</f>
        <v>43610</v>
      </c>
      <c r="B590" s="14">
        <v>5</v>
      </c>
      <c r="C590" s="15">
        <v>1271.68</v>
      </c>
      <c r="D590" s="15">
        <v>0</v>
      </c>
      <c r="E590" s="15">
        <v>45.21</v>
      </c>
      <c r="F590" s="26">
        <v>1291</v>
      </c>
      <c r="G590" s="26">
        <v>33</v>
      </c>
      <c r="H590" s="16">
        <f t="shared" si="14"/>
        <v>1383.8</v>
      </c>
      <c r="I590" s="16">
        <f t="shared" si="14"/>
        <v>1614</v>
      </c>
      <c r="J590" s="16">
        <f t="shared" si="14"/>
        <v>1864.3100000000002</v>
      </c>
      <c r="K590" s="16">
        <f t="shared" si="14"/>
        <v>2219.38</v>
      </c>
      <c r="L590" s="27">
        <v>0</v>
      </c>
      <c r="M590" s="34">
        <v>45.21</v>
      </c>
      <c r="N590" s="18"/>
      <c r="O590" s="19"/>
      <c r="P590" s="12"/>
      <c r="Q590" s="12"/>
    </row>
    <row r="591" spans="1:17" s="13" customFormat="1" ht="14.25" customHeight="1">
      <c r="A591" s="33">
        <f>'до 150 кВт'!A591</f>
        <v>43610</v>
      </c>
      <c r="B591" s="14">
        <v>6</v>
      </c>
      <c r="C591" s="15">
        <v>1358.93</v>
      </c>
      <c r="D591" s="15">
        <v>0</v>
      </c>
      <c r="E591" s="15">
        <v>22.43</v>
      </c>
      <c r="F591" s="26">
        <v>1378.25</v>
      </c>
      <c r="G591" s="26">
        <v>33</v>
      </c>
      <c r="H591" s="16">
        <f t="shared" si="14"/>
        <v>1471.05</v>
      </c>
      <c r="I591" s="16">
        <f t="shared" si="14"/>
        <v>1701.25</v>
      </c>
      <c r="J591" s="16">
        <f t="shared" si="14"/>
        <v>1951.5600000000002</v>
      </c>
      <c r="K591" s="16">
        <f t="shared" si="14"/>
        <v>2306.63</v>
      </c>
      <c r="L591" s="27">
        <v>0</v>
      </c>
      <c r="M591" s="34">
        <v>22.43</v>
      </c>
      <c r="N591" s="18"/>
      <c r="O591" s="19"/>
      <c r="P591" s="12"/>
      <c r="Q591" s="12"/>
    </row>
    <row r="592" spans="1:17" s="13" customFormat="1" ht="14.25" customHeight="1">
      <c r="A592" s="33">
        <f>'до 150 кВт'!A592</f>
        <v>43610</v>
      </c>
      <c r="B592" s="14">
        <v>7</v>
      </c>
      <c r="C592" s="15">
        <v>1534.18</v>
      </c>
      <c r="D592" s="15">
        <v>0</v>
      </c>
      <c r="E592" s="15">
        <v>40.96</v>
      </c>
      <c r="F592" s="26">
        <v>1553.5</v>
      </c>
      <c r="G592" s="26">
        <v>33</v>
      </c>
      <c r="H592" s="16">
        <f t="shared" si="14"/>
        <v>1646.3</v>
      </c>
      <c r="I592" s="16">
        <f t="shared" si="14"/>
        <v>1876.5</v>
      </c>
      <c r="J592" s="16">
        <f t="shared" si="14"/>
        <v>2126.8100000000004</v>
      </c>
      <c r="K592" s="16">
        <f t="shared" si="14"/>
        <v>2481.88</v>
      </c>
      <c r="L592" s="27">
        <v>0</v>
      </c>
      <c r="M592" s="34">
        <v>40.96</v>
      </c>
      <c r="N592" s="18"/>
      <c r="O592" s="19"/>
      <c r="P592" s="12"/>
      <c r="Q592" s="12"/>
    </row>
    <row r="593" spans="1:17" s="13" customFormat="1" ht="14.25" customHeight="1">
      <c r="A593" s="33">
        <f>'до 150 кВт'!A593</f>
        <v>43610</v>
      </c>
      <c r="B593" s="14">
        <v>8</v>
      </c>
      <c r="C593" s="15">
        <v>1628.33</v>
      </c>
      <c r="D593" s="15">
        <v>0</v>
      </c>
      <c r="E593" s="15">
        <v>76.75</v>
      </c>
      <c r="F593" s="26">
        <v>1647.65</v>
      </c>
      <c r="G593" s="26">
        <v>33</v>
      </c>
      <c r="H593" s="16">
        <f t="shared" si="14"/>
        <v>1740.4499999999998</v>
      </c>
      <c r="I593" s="16">
        <f t="shared" si="14"/>
        <v>1970.6499999999999</v>
      </c>
      <c r="J593" s="16">
        <f t="shared" si="14"/>
        <v>2220.96</v>
      </c>
      <c r="K593" s="16">
        <f t="shared" si="14"/>
        <v>2576.03</v>
      </c>
      <c r="L593" s="27">
        <v>0</v>
      </c>
      <c r="M593" s="34">
        <v>76.75</v>
      </c>
      <c r="N593" s="18"/>
      <c r="O593" s="19"/>
      <c r="P593" s="12"/>
      <c r="Q593" s="12"/>
    </row>
    <row r="594" spans="1:17" s="13" customFormat="1" ht="14.25" customHeight="1">
      <c r="A594" s="33">
        <f>'до 150 кВт'!A594</f>
        <v>43610</v>
      </c>
      <c r="B594" s="14">
        <v>9</v>
      </c>
      <c r="C594" s="15">
        <v>1637.43</v>
      </c>
      <c r="D594" s="15">
        <v>0</v>
      </c>
      <c r="E594" s="15">
        <v>154.66</v>
      </c>
      <c r="F594" s="26">
        <v>1656.75</v>
      </c>
      <c r="G594" s="26">
        <v>33</v>
      </c>
      <c r="H594" s="16">
        <f t="shared" si="14"/>
        <v>1749.55</v>
      </c>
      <c r="I594" s="16">
        <f t="shared" si="14"/>
        <v>1979.75</v>
      </c>
      <c r="J594" s="16">
        <f t="shared" si="14"/>
        <v>2230.0600000000004</v>
      </c>
      <c r="K594" s="16">
        <f t="shared" si="14"/>
        <v>2585.13</v>
      </c>
      <c r="L594" s="27">
        <v>0</v>
      </c>
      <c r="M594" s="34">
        <v>154.66</v>
      </c>
      <c r="N594" s="18"/>
      <c r="O594" s="19"/>
      <c r="P594" s="12"/>
      <c r="Q594" s="12"/>
    </row>
    <row r="595" spans="1:17" s="13" customFormat="1" ht="14.25" customHeight="1">
      <c r="A595" s="33">
        <f>'до 150 кВт'!A595</f>
        <v>43610</v>
      </c>
      <c r="B595" s="14">
        <v>10</v>
      </c>
      <c r="C595" s="15">
        <v>1639.89</v>
      </c>
      <c r="D595" s="15">
        <v>0</v>
      </c>
      <c r="E595" s="15">
        <v>167.32</v>
      </c>
      <c r="F595" s="26">
        <v>1659.21</v>
      </c>
      <c r="G595" s="26">
        <v>33</v>
      </c>
      <c r="H595" s="16">
        <f t="shared" si="14"/>
        <v>1752.01</v>
      </c>
      <c r="I595" s="16">
        <f t="shared" si="14"/>
        <v>1982.21</v>
      </c>
      <c r="J595" s="16">
        <f t="shared" si="14"/>
        <v>2232.5200000000004</v>
      </c>
      <c r="K595" s="16">
        <f t="shared" si="14"/>
        <v>2587.59</v>
      </c>
      <c r="L595" s="27">
        <v>0</v>
      </c>
      <c r="M595" s="34">
        <v>167.32</v>
      </c>
      <c r="N595" s="18"/>
      <c r="O595" s="19"/>
      <c r="P595" s="12"/>
      <c r="Q595" s="12"/>
    </row>
    <row r="596" spans="1:17" s="13" customFormat="1" ht="14.25" customHeight="1">
      <c r="A596" s="33">
        <f>'до 150 кВт'!A596</f>
        <v>43610</v>
      </c>
      <c r="B596" s="14">
        <v>11</v>
      </c>
      <c r="C596" s="15">
        <v>1634.86</v>
      </c>
      <c r="D596" s="15">
        <v>0</v>
      </c>
      <c r="E596" s="15">
        <v>211.26</v>
      </c>
      <c r="F596" s="26">
        <v>1654.18</v>
      </c>
      <c r="G596" s="26">
        <v>33</v>
      </c>
      <c r="H596" s="16">
        <f t="shared" si="14"/>
        <v>1746.9799999999998</v>
      </c>
      <c r="I596" s="16">
        <f t="shared" si="14"/>
        <v>1977.1799999999998</v>
      </c>
      <c r="J596" s="16">
        <f t="shared" si="14"/>
        <v>2227.4900000000002</v>
      </c>
      <c r="K596" s="16">
        <f t="shared" si="14"/>
        <v>2582.56</v>
      </c>
      <c r="L596" s="27">
        <v>0</v>
      </c>
      <c r="M596" s="34">
        <v>211.26</v>
      </c>
      <c r="N596" s="18"/>
      <c r="O596" s="19"/>
      <c r="P596" s="12"/>
      <c r="Q596" s="12"/>
    </row>
    <row r="597" spans="1:17" s="13" customFormat="1" ht="14.25" customHeight="1">
      <c r="A597" s="33">
        <f>'до 150 кВт'!A597</f>
        <v>43610</v>
      </c>
      <c r="B597" s="14">
        <v>12</v>
      </c>
      <c r="C597" s="15">
        <v>1635.21</v>
      </c>
      <c r="D597" s="15">
        <v>0</v>
      </c>
      <c r="E597" s="15">
        <v>196.27</v>
      </c>
      <c r="F597" s="26">
        <v>1654.53</v>
      </c>
      <c r="G597" s="26">
        <v>33</v>
      </c>
      <c r="H597" s="16">
        <f t="shared" si="14"/>
        <v>1747.33</v>
      </c>
      <c r="I597" s="16">
        <f t="shared" si="14"/>
        <v>1977.53</v>
      </c>
      <c r="J597" s="16">
        <f t="shared" si="14"/>
        <v>2227.84</v>
      </c>
      <c r="K597" s="16">
        <f t="shared" si="14"/>
        <v>2582.9100000000003</v>
      </c>
      <c r="L597" s="27">
        <v>0</v>
      </c>
      <c r="M597" s="34">
        <v>196.27</v>
      </c>
      <c r="N597" s="18"/>
      <c r="O597" s="19"/>
      <c r="P597" s="12"/>
      <c r="Q597" s="12"/>
    </row>
    <row r="598" spans="1:17" s="13" customFormat="1" ht="14.25" customHeight="1">
      <c r="A598" s="33">
        <f>'до 150 кВт'!A598</f>
        <v>43610</v>
      </c>
      <c r="B598" s="14">
        <v>13</v>
      </c>
      <c r="C598" s="15">
        <v>1633.54</v>
      </c>
      <c r="D598" s="15">
        <v>0</v>
      </c>
      <c r="E598" s="15">
        <v>274.35</v>
      </c>
      <c r="F598" s="26">
        <v>1652.86</v>
      </c>
      <c r="G598" s="26">
        <v>33</v>
      </c>
      <c r="H598" s="16">
        <f t="shared" si="14"/>
        <v>1745.6599999999999</v>
      </c>
      <c r="I598" s="16">
        <f t="shared" si="14"/>
        <v>1975.86</v>
      </c>
      <c r="J598" s="16">
        <f t="shared" si="14"/>
        <v>2226.17</v>
      </c>
      <c r="K598" s="16">
        <f t="shared" si="14"/>
        <v>2581.2400000000002</v>
      </c>
      <c r="L598" s="27">
        <v>0</v>
      </c>
      <c r="M598" s="34">
        <v>274.35</v>
      </c>
      <c r="N598" s="18"/>
      <c r="O598" s="19"/>
      <c r="P598" s="12"/>
      <c r="Q598" s="12"/>
    </row>
    <row r="599" spans="1:17" s="13" customFormat="1" ht="14.25" customHeight="1">
      <c r="A599" s="33">
        <f>'до 150 кВт'!A599</f>
        <v>43610</v>
      </c>
      <c r="B599" s="14">
        <v>14</v>
      </c>
      <c r="C599" s="15">
        <v>1631.8</v>
      </c>
      <c r="D599" s="15">
        <v>0</v>
      </c>
      <c r="E599" s="15">
        <v>308.37</v>
      </c>
      <c r="F599" s="26">
        <v>1651.12</v>
      </c>
      <c r="G599" s="26">
        <v>33</v>
      </c>
      <c r="H599" s="16">
        <f t="shared" si="14"/>
        <v>1743.9199999999998</v>
      </c>
      <c r="I599" s="16">
        <f t="shared" si="14"/>
        <v>1974.12</v>
      </c>
      <c r="J599" s="16">
        <f t="shared" si="14"/>
        <v>2224.4300000000003</v>
      </c>
      <c r="K599" s="16">
        <f t="shared" si="14"/>
        <v>2579.5</v>
      </c>
      <c r="L599" s="27">
        <v>0</v>
      </c>
      <c r="M599" s="34">
        <v>308.37</v>
      </c>
      <c r="N599" s="18"/>
      <c r="O599" s="19"/>
      <c r="P599" s="12"/>
      <c r="Q599" s="12"/>
    </row>
    <row r="600" spans="1:17" s="13" customFormat="1" ht="14.25" customHeight="1">
      <c r="A600" s="33">
        <f>'до 150 кВт'!A600</f>
        <v>43610</v>
      </c>
      <c r="B600" s="14">
        <v>15</v>
      </c>
      <c r="C600" s="15">
        <v>1590.75</v>
      </c>
      <c r="D600" s="15">
        <v>0</v>
      </c>
      <c r="E600" s="15">
        <v>266.18</v>
      </c>
      <c r="F600" s="26">
        <v>1610.07</v>
      </c>
      <c r="G600" s="26">
        <v>33</v>
      </c>
      <c r="H600" s="16">
        <f t="shared" si="14"/>
        <v>1702.87</v>
      </c>
      <c r="I600" s="16">
        <f t="shared" si="14"/>
        <v>1933.07</v>
      </c>
      <c r="J600" s="16">
        <f t="shared" si="14"/>
        <v>2183.38</v>
      </c>
      <c r="K600" s="16">
        <f t="shared" si="14"/>
        <v>2538.4500000000003</v>
      </c>
      <c r="L600" s="27">
        <v>0</v>
      </c>
      <c r="M600" s="34">
        <v>266.18</v>
      </c>
      <c r="N600" s="18"/>
      <c r="O600" s="19"/>
      <c r="P600" s="12"/>
      <c r="Q600" s="12"/>
    </row>
    <row r="601" spans="1:17" s="13" customFormat="1" ht="14.25" customHeight="1">
      <c r="A601" s="33">
        <f>'до 150 кВт'!A601</f>
        <v>43610</v>
      </c>
      <c r="B601" s="14">
        <v>16</v>
      </c>
      <c r="C601" s="15">
        <v>1585.04</v>
      </c>
      <c r="D601" s="15">
        <v>0</v>
      </c>
      <c r="E601" s="15">
        <v>311.08</v>
      </c>
      <c r="F601" s="26">
        <v>1604.36</v>
      </c>
      <c r="G601" s="26">
        <v>33</v>
      </c>
      <c r="H601" s="16">
        <f t="shared" si="14"/>
        <v>1697.1599999999999</v>
      </c>
      <c r="I601" s="16">
        <f t="shared" si="14"/>
        <v>1927.36</v>
      </c>
      <c r="J601" s="16">
        <f t="shared" si="14"/>
        <v>2177.67</v>
      </c>
      <c r="K601" s="16">
        <f t="shared" si="14"/>
        <v>2532.7400000000002</v>
      </c>
      <c r="L601" s="27">
        <v>0</v>
      </c>
      <c r="M601" s="34">
        <v>311.08</v>
      </c>
      <c r="N601" s="18"/>
      <c r="O601" s="19"/>
      <c r="P601" s="12"/>
      <c r="Q601" s="12"/>
    </row>
    <row r="602" spans="1:17" s="13" customFormat="1" ht="14.25" customHeight="1">
      <c r="A602" s="33">
        <f>'до 150 кВт'!A602</f>
        <v>43610</v>
      </c>
      <c r="B602" s="14">
        <v>17</v>
      </c>
      <c r="C602" s="15">
        <v>1588.16</v>
      </c>
      <c r="D602" s="15">
        <v>0</v>
      </c>
      <c r="E602" s="15">
        <v>342.97</v>
      </c>
      <c r="F602" s="26">
        <v>1607.48</v>
      </c>
      <c r="G602" s="26">
        <v>33</v>
      </c>
      <c r="H602" s="16">
        <f t="shared" si="14"/>
        <v>1700.28</v>
      </c>
      <c r="I602" s="16">
        <f t="shared" si="14"/>
        <v>1930.48</v>
      </c>
      <c r="J602" s="16">
        <f t="shared" si="14"/>
        <v>2180.7900000000004</v>
      </c>
      <c r="K602" s="16">
        <f t="shared" si="14"/>
        <v>2535.86</v>
      </c>
      <c r="L602" s="27">
        <v>0</v>
      </c>
      <c r="M602" s="34">
        <v>342.97</v>
      </c>
      <c r="N602" s="18"/>
      <c r="O602" s="19"/>
      <c r="P602" s="12"/>
      <c r="Q602" s="12"/>
    </row>
    <row r="603" spans="1:17" s="13" customFormat="1" ht="14.25" customHeight="1">
      <c r="A603" s="33">
        <f>'до 150 кВт'!A603</f>
        <v>43610</v>
      </c>
      <c r="B603" s="14">
        <v>18</v>
      </c>
      <c r="C603" s="15">
        <v>1616.97</v>
      </c>
      <c r="D603" s="15">
        <v>0</v>
      </c>
      <c r="E603" s="15">
        <v>288.63</v>
      </c>
      <c r="F603" s="26">
        <v>1636.29</v>
      </c>
      <c r="G603" s="26">
        <v>33</v>
      </c>
      <c r="H603" s="16">
        <f t="shared" si="14"/>
        <v>1729.09</v>
      </c>
      <c r="I603" s="16">
        <f t="shared" si="14"/>
        <v>1959.29</v>
      </c>
      <c r="J603" s="16">
        <f t="shared" si="14"/>
        <v>2209.6000000000004</v>
      </c>
      <c r="K603" s="16">
        <f t="shared" si="14"/>
        <v>2564.67</v>
      </c>
      <c r="L603" s="27">
        <v>0</v>
      </c>
      <c r="M603" s="34">
        <v>288.63</v>
      </c>
      <c r="N603" s="18"/>
      <c r="O603" s="19"/>
      <c r="P603" s="12"/>
      <c r="Q603" s="12"/>
    </row>
    <row r="604" spans="1:17" s="13" customFormat="1" ht="14.25" customHeight="1">
      <c r="A604" s="33">
        <f>'до 150 кВт'!A604</f>
        <v>43610</v>
      </c>
      <c r="B604" s="14">
        <v>19</v>
      </c>
      <c r="C604" s="15">
        <v>1700.56</v>
      </c>
      <c r="D604" s="15">
        <v>0</v>
      </c>
      <c r="E604" s="15">
        <v>334.16</v>
      </c>
      <c r="F604" s="26">
        <v>1719.88</v>
      </c>
      <c r="G604" s="26">
        <v>33</v>
      </c>
      <c r="H604" s="16">
        <f t="shared" si="14"/>
        <v>1812.6799999999998</v>
      </c>
      <c r="I604" s="16">
        <f t="shared" si="14"/>
        <v>2042.8799999999999</v>
      </c>
      <c r="J604" s="16">
        <f t="shared" si="14"/>
        <v>2293.19</v>
      </c>
      <c r="K604" s="16">
        <f t="shared" si="14"/>
        <v>2648.26</v>
      </c>
      <c r="L604" s="27">
        <v>0</v>
      </c>
      <c r="M604" s="34">
        <v>334.16</v>
      </c>
      <c r="N604" s="18"/>
      <c r="O604" s="19"/>
      <c r="P604" s="12"/>
      <c r="Q604" s="12"/>
    </row>
    <row r="605" spans="1:17" s="13" customFormat="1" ht="14.25" customHeight="1">
      <c r="A605" s="33">
        <f>'до 150 кВт'!A605</f>
        <v>43610</v>
      </c>
      <c r="B605" s="14">
        <v>20</v>
      </c>
      <c r="C605" s="15">
        <v>1600.09</v>
      </c>
      <c r="D605" s="15">
        <v>0</v>
      </c>
      <c r="E605" s="15">
        <v>444.23</v>
      </c>
      <c r="F605" s="26">
        <v>1619.41</v>
      </c>
      <c r="G605" s="26">
        <v>33</v>
      </c>
      <c r="H605" s="16">
        <f t="shared" si="14"/>
        <v>1712.2099999999998</v>
      </c>
      <c r="I605" s="16">
        <f t="shared" si="14"/>
        <v>1942.4099999999999</v>
      </c>
      <c r="J605" s="16">
        <f t="shared" si="14"/>
        <v>2192.7200000000003</v>
      </c>
      <c r="K605" s="16">
        <f t="shared" si="14"/>
        <v>2547.79</v>
      </c>
      <c r="L605" s="27">
        <v>0</v>
      </c>
      <c r="M605" s="34">
        <v>444.23</v>
      </c>
      <c r="N605" s="18"/>
      <c r="O605" s="19"/>
      <c r="P605" s="12"/>
      <c r="Q605" s="12"/>
    </row>
    <row r="606" spans="1:17" s="13" customFormat="1" ht="14.25" customHeight="1">
      <c r="A606" s="33">
        <f>'до 150 кВт'!A606</f>
        <v>43610</v>
      </c>
      <c r="B606" s="14">
        <v>21</v>
      </c>
      <c r="C606" s="15">
        <v>1662.75</v>
      </c>
      <c r="D606" s="15">
        <v>0</v>
      </c>
      <c r="E606" s="15">
        <v>547.93</v>
      </c>
      <c r="F606" s="26">
        <v>1682.07</v>
      </c>
      <c r="G606" s="26">
        <v>33</v>
      </c>
      <c r="H606" s="16">
        <f t="shared" si="14"/>
        <v>1774.87</v>
      </c>
      <c r="I606" s="16">
        <f t="shared" si="14"/>
        <v>2005.07</v>
      </c>
      <c r="J606" s="16">
        <f t="shared" si="14"/>
        <v>2255.38</v>
      </c>
      <c r="K606" s="16">
        <f t="shared" si="14"/>
        <v>2610.4500000000003</v>
      </c>
      <c r="L606" s="27">
        <v>0</v>
      </c>
      <c r="M606" s="34">
        <v>547.93</v>
      </c>
      <c r="N606" s="18"/>
      <c r="O606" s="19"/>
      <c r="P606" s="12"/>
      <c r="Q606" s="12"/>
    </row>
    <row r="607" spans="1:17" s="13" customFormat="1" ht="14.25" customHeight="1">
      <c r="A607" s="33">
        <f>'до 150 кВт'!A607</f>
        <v>43610</v>
      </c>
      <c r="B607" s="14">
        <v>22</v>
      </c>
      <c r="C607" s="15">
        <v>1614.31</v>
      </c>
      <c r="D607" s="15">
        <v>0</v>
      </c>
      <c r="E607" s="15">
        <v>562.31</v>
      </c>
      <c r="F607" s="26">
        <v>1633.63</v>
      </c>
      <c r="G607" s="26">
        <v>33</v>
      </c>
      <c r="H607" s="16">
        <f t="shared" si="14"/>
        <v>1726.4299999999998</v>
      </c>
      <c r="I607" s="16">
        <f t="shared" si="14"/>
        <v>1956.6299999999999</v>
      </c>
      <c r="J607" s="16">
        <f t="shared" si="14"/>
        <v>2206.94</v>
      </c>
      <c r="K607" s="16">
        <f t="shared" si="14"/>
        <v>2562.01</v>
      </c>
      <c r="L607" s="27">
        <v>0</v>
      </c>
      <c r="M607" s="34">
        <v>562.31</v>
      </c>
      <c r="N607" s="18"/>
      <c r="O607" s="19"/>
      <c r="P607" s="12"/>
      <c r="Q607" s="12"/>
    </row>
    <row r="608" spans="1:17" s="13" customFormat="1" ht="14.25" customHeight="1">
      <c r="A608" s="33">
        <f>'до 150 кВт'!A608</f>
        <v>43610</v>
      </c>
      <c r="B608" s="14">
        <v>23</v>
      </c>
      <c r="C608" s="15">
        <v>1584.52</v>
      </c>
      <c r="D608" s="15">
        <v>0</v>
      </c>
      <c r="E608" s="15">
        <v>664.4</v>
      </c>
      <c r="F608" s="26">
        <v>1603.84</v>
      </c>
      <c r="G608" s="26">
        <v>33</v>
      </c>
      <c r="H608" s="16">
        <f t="shared" si="14"/>
        <v>1696.6399999999999</v>
      </c>
      <c r="I608" s="16">
        <f t="shared" si="14"/>
        <v>1926.84</v>
      </c>
      <c r="J608" s="16">
        <f t="shared" si="14"/>
        <v>2177.15</v>
      </c>
      <c r="K608" s="16">
        <f t="shared" si="14"/>
        <v>2532.2200000000003</v>
      </c>
      <c r="L608" s="27">
        <v>0</v>
      </c>
      <c r="M608" s="34">
        <v>664.4</v>
      </c>
      <c r="N608" s="18"/>
      <c r="O608" s="19"/>
      <c r="P608" s="12"/>
      <c r="Q608" s="12"/>
    </row>
    <row r="609" spans="1:17" s="13" customFormat="1" ht="14.25" customHeight="1">
      <c r="A609" s="33">
        <f>'до 150 кВт'!A609</f>
        <v>43611</v>
      </c>
      <c r="B609" s="14">
        <v>0</v>
      </c>
      <c r="C609" s="15">
        <v>1240.02</v>
      </c>
      <c r="D609" s="15">
        <v>0</v>
      </c>
      <c r="E609" s="15">
        <v>146.9</v>
      </c>
      <c r="F609" s="26">
        <v>1259.34</v>
      </c>
      <c r="G609" s="26">
        <v>33</v>
      </c>
      <c r="H609" s="16">
        <f t="shared" si="14"/>
        <v>1352.1399999999999</v>
      </c>
      <c r="I609" s="16">
        <f t="shared" si="14"/>
        <v>1582.34</v>
      </c>
      <c r="J609" s="16">
        <f t="shared" si="14"/>
        <v>1832.6499999999999</v>
      </c>
      <c r="K609" s="16">
        <f t="shared" si="14"/>
        <v>2187.7200000000003</v>
      </c>
      <c r="L609" s="27">
        <v>0</v>
      </c>
      <c r="M609" s="34">
        <v>146.9</v>
      </c>
      <c r="N609" s="18"/>
      <c r="O609" s="19"/>
      <c r="P609" s="12"/>
      <c r="Q609" s="12"/>
    </row>
    <row r="610" spans="1:17" s="13" customFormat="1" ht="14.25" customHeight="1">
      <c r="A610" s="33">
        <f>'до 150 кВт'!A610</f>
        <v>43611</v>
      </c>
      <c r="B610" s="14">
        <v>1</v>
      </c>
      <c r="C610" s="15">
        <v>1094.19</v>
      </c>
      <c r="D610" s="15">
        <v>0</v>
      </c>
      <c r="E610" s="15">
        <v>108.46</v>
      </c>
      <c r="F610" s="26">
        <v>1113.51</v>
      </c>
      <c r="G610" s="26">
        <v>33</v>
      </c>
      <c r="H610" s="16">
        <f t="shared" si="14"/>
        <v>1206.31</v>
      </c>
      <c r="I610" s="16">
        <f t="shared" si="14"/>
        <v>1436.51</v>
      </c>
      <c r="J610" s="16">
        <f t="shared" si="14"/>
        <v>1686.82</v>
      </c>
      <c r="K610" s="16">
        <f t="shared" si="14"/>
        <v>2041.89</v>
      </c>
      <c r="L610" s="27">
        <v>0</v>
      </c>
      <c r="M610" s="34">
        <v>108.46</v>
      </c>
      <c r="N610" s="18"/>
      <c r="O610" s="19"/>
      <c r="P610" s="12"/>
      <c r="Q610" s="12"/>
    </row>
    <row r="611" spans="1:17" s="13" customFormat="1" ht="14.25" customHeight="1">
      <c r="A611" s="33">
        <f>'до 150 кВт'!A611</f>
        <v>43611</v>
      </c>
      <c r="B611" s="14">
        <v>2</v>
      </c>
      <c r="C611" s="15">
        <v>1064.64</v>
      </c>
      <c r="D611" s="15">
        <v>0</v>
      </c>
      <c r="E611" s="15">
        <v>119.28</v>
      </c>
      <c r="F611" s="26">
        <v>1083.96</v>
      </c>
      <c r="G611" s="26">
        <v>33</v>
      </c>
      <c r="H611" s="16">
        <f t="shared" si="14"/>
        <v>1176.76</v>
      </c>
      <c r="I611" s="16">
        <f t="shared" si="14"/>
        <v>1406.96</v>
      </c>
      <c r="J611" s="16">
        <f t="shared" si="14"/>
        <v>1657.2700000000002</v>
      </c>
      <c r="K611" s="16">
        <f t="shared" si="14"/>
        <v>2012.34</v>
      </c>
      <c r="L611" s="27">
        <v>0</v>
      </c>
      <c r="M611" s="34">
        <v>119.28</v>
      </c>
      <c r="N611" s="18"/>
      <c r="O611" s="19"/>
      <c r="P611" s="12"/>
      <c r="Q611" s="12"/>
    </row>
    <row r="612" spans="1:17" s="13" customFormat="1" ht="14.25" customHeight="1">
      <c r="A612" s="33">
        <f>'до 150 кВт'!A612</f>
        <v>43611</v>
      </c>
      <c r="B612" s="14">
        <v>3</v>
      </c>
      <c r="C612" s="15">
        <v>1064.3</v>
      </c>
      <c r="D612" s="15">
        <v>0</v>
      </c>
      <c r="E612" s="15">
        <v>59.13</v>
      </c>
      <c r="F612" s="26">
        <v>1083.62</v>
      </c>
      <c r="G612" s="26">
        <v>33</v>
      </c>
      <c r="H612" s="16">
        <f t="shared" si="14"/>
        <v>1176.4199999999998</v>
      </c>
      <c r="I612" s="16">
        <f t="shared" si="14"/>
        <v>1406.62</v>
      </c>
      <c r="J612" s="16">
        <f t="shared" si="14"/>
        <v>1656.93</v>
      </c>
      <c r="K612" s="16">
        <f t="shared" si="14"/>
        <v>2011.9999999999998</v>
      </c>
      <c r="L612" s="27">
        <v>0</v>
      </c>
      <c r="M612" s="34">
        <v>59.13</v>
      </c>
      <c r="N612" s="18"/>
      <c r="O612" s="19"/>
      <c r="P612" s="12"/>
      <c r="Q612" s="12"/>
    </row>
    <row r="613" spans="1:17" s="13" customFormat="1" ht="14.25" customHeight="1">
      <c r="A613" s="33">
        <f>'до 150 кВт'!A613</f>
        <v>43611</v>
      </c>
      <c r="B613" s="14">
        <v>4</v>
      </c>
      <c r="C613" s="15">
        <v>1082.41</v>
      </c>
      <c r="D613" s="15">
        <v>0</v>
      </c>
      <c r="E613" s="15">
        <v>6.58</v>
      </c>
      <c r="F613" s="26">
        <v>1101.73</v>
      </c>
      <c r="G613" s="26">
        <v>33</v>
      </c>
      <c r="H613" s="16">
        <f t="shared" si="14"/>
        <v>1194.53</v>
      </c>
      <c r="I613" s="16">
        <f t="shared" si="14"/>
        <v>1424.73</v>
      </c>
      <c r="J613" s="16">
        <f t="shared" si="14"/>
        <v>1675.0400000000002</v>
      </c>
      <c r="K613" s="16">
        <f t="shared" si="14"/>
        <v>2030.11</v>
      </c>
      <c r="L613" s="27">
        <v>0</v>
      </c>
      <c r="M613" s="34">
        <v>6.58</v>
      </c>
      <c r="N613" s="18"/>
      <c r="O613" s="19"/>
      <c r="P613" s="12"/>
      <c r="Q613" s="12"/>
    </row>
    <row r="614" spans="1:17" s="13" customFormat="1" ht="14.25" customHeight="1">
      <c r="A614" s="33">
        <f>'до 150 кВт'!A614</f>
        <v>43611</v>
      </c>
      <c r="B614" s="14">
        <v>5</v>
      </c>
      <c r="C614" s="15">
        <v>1265.41</v>
      </c>
      <c r="D614" s="15">
        <v>0</v>
      </c>
      <c r="E614" s="15">
        <v>64.55</v>
      </c>
      <c r="F614" s="26">
        <v>1284.73</v>
      </c>
      <c r="G614" s="26">
        <v>33</v>
      </c>
      <c r="H614" s="16">
        <f t="shared" si="14"/>
        <v>1377.53</v>
      </c>
      <c r="I614" s="16">
        <f t="shared" si="14"/>
        <v>1607.73</v>
      </c>
      <c r="J614" s="16">
        <f t="shared" si="14"/>
        <v>1858.0400000000002</v>
      </c>
      <c r="K614" s="16">
        <f t="shared" si="14"/>
        <v>2213.11</v>
      </c>
      <c r="L614" s="27">
        <v>0</v>
      </c>
      <c r="M614" s="34">
        <v>64.55</v>
      </c>
      <c r="N614" s="18"/>
      <c r="O614" s="19"/>
      <c r="P614" s="12"/>
      <c r="Q614" s="12"/>
    </row>
    <row r="615" spans="1:17" s="13" customFormat="1" ht="14.25" customHeight="1">
      <c r="A615" s="33">
        <f>'до 150 кВт'!A615</f>
        <v>43611</v>
      </c>
      <c r="B615" s="14">
        <v>6</v>
      </c>
      <c r="C615" s="15">
        <v>1276.3</v>
      </c>
      <c r="D615" s="15">
        <v>0</v>
      </c>
      <c r="E615" s="15">
        <v>91.24</v>
      </c>
      <c r="F615" s="26">
        <v>1295.62</v>
      </c>
      <c r="G615" s="26">
        <v>33</v>
      </c>
      <c r="H615" s="16">
        <f t="shared" si="14"/>
        <v>1388.4199999999998</v>
      </c>
      <c r="I615" s="16">
        <f t="shared" si="14"/>
        <v>1618.62</v>
      </c>
      <c r="J615" s="16">
        <f t="shared" si="14"/>
        <v>1868.93</v>
      </c>
      <c r="K615" s="16">
        <f t="shared" si="14"/>
        <v>2224</v>
      </c>
      <c r="L615" s="27">
        <v>0</v>
      </c>
      <c r="M615" s="34">
        <v>91.24</v>
      </c>
      <c r="N615" s="18"/>
      <c r="O615" s="19"/>
      <c r="P615" s="12"/>
      <c r="Q615" s="12"/>
    </row>
    <row r="616" spans="1:17" s="13" customFormat="1" ht="14.25" customHeight="1">
      <c r="A616" s="33">
        <f>'до 150 кВт'!A616</f>
        <v>43611</v>
      </c>
      <c r="B616" s="14">
        <v>7</v>
      </c>
      <c r="C616" s="15">
        <v>1476.31</v>
      </c>
      <c r="D616" s="15">
        <v>0</v>
      </c>
      <c r="E616" s="15">
        <v>6.44</v>
      </c>
      <c r="F616" s="26">
        <v>1495.63</v>
      </c>
      <c r="G616" s="26">
        <v>33</v>
      </c>
      <c r="H616" s="16">
        <f t="shared" si="14"/>
        <v>1588.4299999999998</v>
      </c>
      <c r="I616" s="16">
        <f t="shared" si="14"/>
        <v>1818.6299999999999</v>
      </c>
      <c r="J616" s="16">
        <f t="shared" si="14"/>
        <v>2068.94</v>
      </c>
      <c r="K616" s="16">
        <f t="shared" si="14"/>
        <v>2424.01</v>
      </c>
      <c r="L616" s="27">
        <v>0</v>
      </c>
      <c r="M616" s="34">
        <v>6.44</v>
      </c>
      <c r="N616" s="18"/>
      <c r="O616" s="19"/>
      <c r="P616" s="12"/>
      <c r="Q616" s="12"/>
    </row>
    <row r="617" spans="1:17" s="13" customFormat="1" ht="14.25" customHeight="1">
      <c r="A617" s="33">
        <f>'до 150 кВт'!A617</f>
        <v>43611</v>
      </c>
      <c r="B617" s="14">
        <v>8</v>
      </c>
      <c r="C617" s="15">
        <v>1593.7</v>
      </c>
      <c r="D617" s="15">
        <v>0</v>
      </c>
      <c r="E617" s="15">
        <v>99.36</v>
      </c>
      <c r="F617" s="26">
        <v>1613.02</v>
      </c>
      <c r="G617" s="26">
        <v>33</v>
      </c>
      <c r="H617" s="16">
        <f t="shared" si="14"/>
        <v>1705.82</v>
      </c>
      <c r="I617" s="16">
        <f t="shared" si="14"/>
        <v>1936.02</v>
      </c>
      <c r="J617" s="16">
        <f t="shared" si="14"/>
        <v>2186.3300000000004</v>
      </c>
      <c r="K617" s="16">
        <f t="shared" si="14"/>
        <v>2541.4</v>
      </c>
      <c r="L617" s="27">
        <v>0</v>
      </c>
      <c r="M617" s="34">
        <v>99.36</v>
      </c>
      <c r="N617" s="18"/>
      <c r="O617" s="19"/>
      <c r="P617" s="12"/>
      <c r="Q617" s="12"/>
    </row>
    <row r="618" spans="1:17" s="13" customFormat="1" ht="14.25" customHeight="1">
      <c r="A618" s="33">
        <f>'до 150 кВт'!A618</f>
        <v>43611</v>
      </c>
      <c r="B618" s="14">
        <v>9</v>
      </c>
      <c r="C618" s="15">
        <v>1604.76</v>
      </c>
      <c r="D618" s="15">
        <v>0</v>
      </c>
      <c r="E618" s="15">
        <v>109.15</v>
      </c>
      <c r="F618" s="26">
        <v>1624.08</v>
      </c>
      <c r="G618" s="26">
        <v>33</v>
      </c>
      <c r="H618" s="16">
        <f t="shared" si="14"/>
        <v>1716.8799999999999</v>
      </c>
      <c r="I618" s="16">
        <f t="shared" si="14"/>
        <v>1947.08</v>
      </c>
      <c r="J618" s="16">
        <f t="shared" si="14"/>
        <v>2197.3900000000003</v>
      </c>
      <c r="K618" s="16">
        <f t="shared" si="14"/>
        <v>2552.46</v>
      </c>
      <c r="L618" s="27">
        <v>0</v>
      </c>
      <c r="M618" s="34">
        <v>109.15</v>
      </c>
      <c r="N618" s="18"/>
      <c r="O618" s="19"/>
      <c r="P618" s="12"/>
      <c r="Q618" s="12"/>
    </row>
    <row r="619" spans="1:17" s="13" customFormat="1" ht="14.25" customHeight="1">
      <c r="A619" s="33">
        <f>'до 150 кВт'!A619</f>
        <v>43611</v>
      </c>
      <c r="B619" s="14">
        <v>10</v>
      </c>
      <c r="C619" s="15">
        <v>1606.24</v>
      </c>
      <c r="D619" s="15">
        <v>0</v>
      </c>
      <c r="E619" s="15">
        <v>208.49</v>
      </c>
      <c r="F619" s="26">
        <v>1625.56</v>
      </c>
      <c r="G619" s="26">
        <v>33</v>
      </c>
      <c r="H619" s="16">
        <f t="shared" si="14"/>
        <v>1718.36</v>
      </c>
      <c r="I619" s="16">
        <f t="shared" si="14"/>
        <v>1948.56</v>
      </c>
      <c r="J619" s="16">
        <f t="shared" si="14"/>
        <v>2198.8700000000003</v>
      </c>
      <c r="K619" s="16">
        <f t="shared" si="14"/>
        <v>2553.94</v>
      </c>
      <c r="L619" s="27">
        <v>0</v>
      </c>
      <c r="M619" s="34">
        <v>208.49</v>
      </c>
      <c r="N619" s="18"/>
      <c r="O619" s="19"/>
      <c r="P619" s="12"/>
      <c r="Q619" s="12"/>
    </row>
    <row r="620" spans="1:17" s="13" customFormat="1" ht="14.25" customHeight="1">
      <c r="A620" s="33">
        <f>'до 150 кВт'!A620</f>
        <v>43611</v>
      </c>
      <c r="B620" s="14">
        <v>11</v>
      </c>
      <c r="C620" s="15">
        <v>1594.8</v>
      </c>
      <c r="D620" s="15">
        <v>0</v>
      </c>
      <c r="E620" s="15">
        <v>302.31</v>
      </c>
      <c r="F620" s="26">
        <v>1614.12</v>
      </c>
      <c r="G620" s="26">
        <v>33</v>
      </c>
      <c r="H620" s="16">
        <f t="shared" si="14"/>
        <v>1706.9199999999998</v>
      </c>
      <c r="I620" s="16">
        <f t="shared" si="14"/>
        <v>1937.12</v>
      </c>
      <c r="J620" s="16">
        <f t="shared" si="14"/>
        <v>2187.4300000000003</v>
      </c>
      <c r="K620" s="16">
        <f t="shared" si="14"/>
        <v>2542.5</v>
      </c>
      <c r="L620" s="27">
        <v>0</v>
      </c>
      <c r="M620" s="34">
        <v>302.31</v>
      </c>
      <c r="N620" s="18"/>
      <c r="O620" s="19"/>
      <c r="P620" s="12"/>
      <c r="Q620" s="12"/>
    </row>
    <row r="621" spans="1:17" s="13" customFormat="1" ht="14.25" customHeight="1">
      <c r="A621" s="33">
        <f>'до 150 кВт'!A621</f>
        <v>43611</v>
      </c>
      <c r="B621" s="14">
        <v>12</v>
      </c>
      <c r="C621" s="15">
        <v>1593.34</v>
      </c>
      <c r="D621" s="15">
        <v>0</v>
      </c>
      <c r="E621" s="15">
        <v>287.57</v>
      </c>
      <c r="F621" s="26">
        <v>1612.66</v>
      </c>
      <c r="G621" s="26">
        <v>33</v>
      </c>
      <c r="H621" s="16">
        <f t="shared" si="14"/>
        <v>1705.4599999999998</v>
      </c>
      <c r="I621" s="16">
        <f t="shared" si="14"/>
        <v>1935.6599999999999</v>
      </c>
      <c r="J621" s="16">
        <f t="shared" si="14"/>
        <v>2185.9700000000003</v>
      </c>
      <c r="K621" s="16">
        <f t="shared" si="14"/>
        <v>2541.04</v>
      </c>
      <c r="L621" s="27">
        <v>0</v>
      </c>
      <c r="M621" s="34">
        <v>287.57</v>
      </c>
      <c r="N621" s="18"/>
      <c r="O621" s="19"/>
      <c r="P621" s="12"/>
      <c r="Q621" s="12"/>
    </row>
    <row r="622" spans="1:17" s="13" customFormat="1" ht="14.25" customHeight="1">
      <c r="A622" s="33">
        <f>'до 150 кВт'!A622</f>
        <v>43611</v>
      </c>
      <c r="B622" s="14">
        <v>13</v>
      </c>
      <c r="C622" s="15">
        <v>1595.13</v>
      </c>
      <c r="D622" s="15">
        <v>0</v>
      </c>
      <c r="E622" s="15">
        <v>312.86</v>
      </c>
      <c r="F622" s="26">
        <v>1614.45</v>
      </c>
      <c r="G622" s="26">
        <v>33</v>
      </c>
      <c r="H622" s="16">
        <f t="shared" si="14"/>
        <v>1707.25</v>
      </c>
      <c r="I622" s="16">
        <f t="shared" si="14"/>
        <v>1937.45</v>
      </c>
      <c r="J622" s="16">
        <f t="shared" si="14"/>
        <v>2187.76</v>
      </c>
      <c r="K622" s="16">
        <f t="shared" si="14"/>
        <v>2542.8300000000004</v>
      </c>
      <c r="L622" s="27">
        <v>0</v>
      </c>
      <c r="M622" s="34">
        <v>312.86</v>
      </c>
      <c r="N622" s="18"/>
      <c r="O622" s="19"/>
      <c r="P622" s="12"/>
      <c r="Q622" s="12"/>
    </row>
    <row r="623" spans="1:17" s="13" customFormat="1" ht="14.25" customHeight="1">
      <c r="A623" s="33">
        <f>'до 150 кВт'!A623</f>
        <v>43611</v>
      </c>
      <c r="B623" s="14">
        <v>14</v>
      </c>
      <c r="C623" s="15">
        <v>1593.57</v>
      </c>
      <c r="D623" s="15">
        <v>0</v>
      </c>
      <c r="E623" s="15">
        <v>386.69</v>
      </c>
      <c r="F623" s="26">
        <v>1612.89</v>
      </c>
      <c r="G623" s="26">
        <v>33</v>
      </c>
      <c r="H623" s="16">
        <f t="shared" si="14"/>
        <v>1705.6899999999998</v>
      </c>
      <c r="I623" s="16">
        <f t="shared" si="14"/>
        <v>1935.8899999999999</v>
      </c>
      <c r="J623" s="16">
        <f t="shared" si="14"/>
        <v>2186.2000000000003</v>
      </c>
      <c r="K623" s="16">
        <f t="shared" si="14"/>
        <v>2541.27</v>
      </c>
      <c r="L623" s="27">
        <v>0</v>
      </c>
      <c r="M623" s="34">
        <v>386.69</v>
      </c>
      <c r="N623" s="18"/>
      <c r="O623" s="19"/>
      <c r="P623" s="12"/>
      <c r="Q623" s="12"/>
    </row>
    <row r="624" spans="1:17" s="13" customFormat="1" ht="14.25" customHeight="1">
      <c r="A624" s="33">
        <f>'до 150 кВт'!A624</f>
        <v>43611</v>
      </c>
      <c r="B624" s="14">
        <v>15</v>
      </c>
      <c r="C624" s="15">
        <v>1548.56</v>
      </c>
      <c r="D624" s="15">
        <v>0</v>
      </c>
      <c r="E624" s="15">
        <v>356.84</v>
      </c>
      <c r="F624" s="26">
        <v>1567.88</v>
      </c>
      <c r="G624" s="26">
        <v>33</v>
      </c>
      <c r="H624" s="16">
        <f t="shared" si="14"/>
        <v>1660.6799999999998</v>
      </c>
      <c r="I624" s="16">
        <f t="shared" si="14"/>
        <v>1890.8799999999999</v>
      </c>
      <c r="J624" s="16">
        <f t="shared" si="14"/>
        <v>2141.19</v>
      </c>
      <c r="K624" s="16">
        <f t="shared" si="14"/>
        <v>2496.26</v>
      </c>
      <c r="L624" s="27">
        <v>0</v>
      </c>
      <c r="M624" s="34">
        <v>356.84</v>
      </c>
      <c r="N624" s="18"/>
      <c r="O624" s="19"/>
      <c r="P624" s="12"/>
      <c r="Q624" s="12"/>
    </row>
    <row r="625" spans="1:17" s="13" customFormat="1" ht="14.25" customHeight="1">
      <c r="A625" s="33">
        <f>'до 150 кВт'!A625</f>
        <v>43611</v>
      </c>
      <c r="B625" s="14">
        <v>16</v>
      </c>
      <c r="C625" s="15">
        <v>1536.53</v>
      </c>
      <c r="D625" s="15">
        <v>0</v>
      </c>
      <c r="E625" s="15">
        <v>337.15</v>
      </c>
      <c r="F625" s="26">
        <v>1555.85</v>
      </c>
      <c r="G625" s="26">
        <v>33</v>
      </c>
      <c r="H625" s="16">
        <f t="shared" si="14"/>
        <v>1648.6499999999999</v>
      </c>
      <c r="I625" s="16">
        <f t="shared" si="14"/>
        <v>1878.85</v>
      </c>
      <c r="J625" s="16">
        <f t="shared" si="14"/>
        <v>2129.1600000000003</v>
      </c>
      <c r="K625" s="16">
        <f t="shared" si="14"/>
        <v>2484.23</v>
      </c>
      <c r="L625" s="27">
        <v>0</v>
      </c>
      <c r="M625" s="34">
        <v>337.15</v>
      </c>
      <c r="N625" s="18"/>
      <c r="O625" s="19"/>
      <c r="P625" s="12"/>
      <c r="Q625" s="12"/>
    </row>
    <row r="626" spans="1:17" s="13" customFormat="1" ht="14.25" customHeight="1">
      <c r="A626" s="33">
        <f>'до 150 кВт'!A626</f>
        <v>43611</v>
      </c>
      <c r="B626" s="14">
        <v>17</v>
      </c>
      <c r="C626" s="15">
        <v>1543.16</v>
      </c>
      <c r="D626" s="15">
        <v>0</v>
      </c>
      <c r="E626" s="15">
        <v>314.94</v>
      </c>
      <c r="F626" s="26">
        <v>1562.48</v>
      </c>
      <c r="G626" s="26">
        <v>33</v>
      </c>
      <c r="H626" s="16">
        <f t="shared" si="14"/>
        <v>1655.28</v>
      </c>
      <c r="I626" s="16">
        <f t="shared" si="14"/>
        <v>1885.48</v>
      </c>
      <c r="J626" s="16">
        <f t="shared" si="14"/>
        <v>2135.7900000000004</v>
      </c>
      <c r="K626" s="16">
        <f t="shared" si="14"/>
        <v>2490.86</v>
      </c>
      <c r="L626" s="27">
        <v>0</v>
      </c>
      <c r="M626" s="34">
        <v>314.94</v>
      </c>
      <c r="N626" s="18"/>
      <c r="O626" s="19"/>
      <c r="P626" s="12"/>
      <c r="Q626" s="12"/>
    </row>
    <row r="627" spans="1:17" s="13" customFormat="1" ht="14.25" customHeight="1">
      <c r="A627" s="33">
        <f>'до 150 кВт'!A627</f>
        <v>43611</v>
      </c>
      <c r="B627" s="14">
        <v>18</v>
      </c>
      <c r="C627" s="15">
        <v>1584.14</v>
      </c>
      <c r="D627" s="15">
        <v>0</v>
      </c>
      <c r="E627" s="15">
        <v>162.71</v>
      </c>
      <c r="F627" s="26">
        <v>1603.46</v>
      </c>
      <c r="G627" s="26">
        <v>33</v>
      </c>
      <c r="H627" s="16">
        <f t="shared" si="14"/>
        <v>1696.26</v>
      </c>
      <c r="I627" s="16">
        <f t="shared" si="14"/>
        <v>1926.46</v>
      </c>
      <c r="J627" s="16">
        <f t="shared" si="14"/>
        <v>2176.7700000000004</v>
      </c>
      <c r="K627" s="16">
        <f t="shared" si="14"/>
        <v>2531.84</v>
      </c>
      <c r="L627" s="27">
        <v>0</v>
      </c>
      <c r="M627" s="34">
        <v>162.71</v>
      </c>
      <c r="N627" s="18"/>
      <c r="O627" s="19"/>
      <c r="P627" s="12"/>
      <c r="Q627" s="12"/>
    </row>
    <row r="628" spans="1:17" s="13" customFormat="1" ht="14.25" customHeight="1">
      <c r="A628" s="33">
        <f>'до 150 кВт'!A628</f>
        <v>43611</v>
      </c>
      <c r="B628" s="14">
        <v>19</v>
      </c>
      <c r="C628" s="15">
        <v>1737.15</v>
      </c>
      <c r="D628" s="15">
        <v>0</v>
      </c>
      <c r="E628" s="15">
        <v>168.06</v>
      </c>
      <c r="F628" s="26">
        <v>1756.47</v>
      </c>
      <c r="G628" s="26">
        <v>33</v>
      </c>
      <c r="H628" s="16">
        <f t="shared" si="14"/>
        <v>1849.27</v>
      </c>
      <c r="I628" s="16">
        <f t="shared" si="14"/>
        <v>2079.4700000000003</v>
      </c>
      <c r="J628" s="16">
        <f t="shared" si="14"/>
        <v>2329.78</v>
      </c>
      <c r="K628" s="16">
        <f t="shared" si="14"/>
        <v>2684.8500000000004</v>
      </c>
      <c r="L628" s="27">
        <v>0</v>
      </c>
      <c r="M628" s="34">
        <v>168.06</v>
      </c>
      <c r="N628" s="18"/>
      <c r="O628" s="19"/>
      <c r="P628" s="12"/>
      <c r="Q628" s="12"/>
    </row>
    <row r="629" spans="1:17" s="13" customFormat="1" ht="14.25" customHeight="1">
      <c r="A629" s="33">
        <f>'до 150 кВт'!A629</f>
        <v>43611</v>
      </c>
      <c r="B629" s="14">
        <v>20</v>
      </c>
      <c r="C629" s="15">
        <v>1693.96</v>
      </c>
      <c r="D629" s="15">
        <v>0</v>
      </c>
      <c r="E629" s="15">
        <v>228.31</v>
      </c>
      <c r="F629" s="26">
        <v>1713.28</v>
      </c>
      <c r="G629" s="26">
        <v>33</v>
      </c>
      <c r="H629" s="16">
        <f t="shared" si="14"/>
        <v>1806.08</v>
      </c>
      <c r="I629" s="16">
        <f t="shared" si="14"/>
        <v>2036.28</v>
      </c>
      <c r="J629" s="16">
        <f t="shared" si="14"/>
        <v>2286.59</v>
      </c>
      <c r="K629" s="16">
        <f t="shared" si="14"/>
        <v>2641.6600000000003</v>
      </c>
      <c r="L629" s="27">
        <v>0</v>
      </c>
      <c r="M629" s="34">
        <v>228.31</v>
      </c>
      <c r="N629" s="18"/>
      <c r="O629" s="19"/>
      <c r="P629" s="12"/>
      <c r="Q629" s="12"/>
    </row>
    <row r="630" spans="1:17" s="13" customFormat="1" ht="14.25" customHeight="1">
      <c r="A630" s="33">
        <f>'до 150 кВт'!A630</f>
        <v>43611</v>
      </c>
      <c r="B630" s="14">
        <v>21</v>
      </c>
      <c r="C630" s="15">
        <v>1738.86</v>
      </c>
      <c r="D630" s="15">
        <v>0</v>
      </c>
      <c r="E630" s="15">
        <v>412.85</v>
      </c>
      <c r="F630" s="26">
        <v>1758.18</v>
      </c>
      <c r="G630" s="26">
        <v>33</v>
      </c>
      <c r="H630" s="16">
        <f t="shared" si="14"/>
        <v>1850.9799999999998</v>
      </c>
      <c r="I630" s="16">
        <f t="shared" si="14"/>
        <v>2081.1800000000003</v>
      </c>
      <c r="J630" s="16">
        <f t="shared" si="14"/>
        <v>2331.4900000000002</v>
      </c>
      <c r="K630" s="16">
        <f t="shared" si="14"/>
        <v>2686.56</v>
      </c>
      <c r="L630" s="27">
        <v>0</v>
      </c>
      <c r="M630" s="34">
        <v>412.85</v>
      </c>
      <c r="N630" s="18"/>
      <c r="O630" s="19"/>
      <c r="P630" s="12"/>
      <c r="Q630" s="12"/>
    </row>
    <row r="631" spans="1:17" s="13" customFormat="1" ht="14.25" customHeight="1">
      <c r="A631" s="33">
        <f>'до 150 кВт'!A631</f>
        <v>43611</v>
      </c>
      <c r="B631" s="14">
        <v>22</v>
      </c>
      <c r="C631" s="15">
        <v>1614.95</v>
      </c>
      <c r="D631" s="15">
        <v>0</v>
      </c>
      <c r="E631" s="15">
        <v>451.52</v>
      </c>
      <c r="F631" s="26">
        <v>1634.27</v>
      </c>
      <c r="G631" s="26">
        <v>33</v>
      </c>
      <c r="H631" s="16">
        <f t="shared" si="14"/>
        <v>1727.07</v>
      </c>
      <c r="I631" s="16">
        <f t="shared" si="14"/>
        <v>1957.27</v>
      </c>
      <c r="J631" s="16">
        <f t="shared" si="14"/>
        <v>2207.5800000000004</v>
      </c>
      <c r="K631" s="16">
        <f t="shared" si="14"/>
        <v>2562.65</v>
      </c>
      <c r="L631" s="27">
        <v>0</v>
      </c>
      <c r="M631" s="34">
        <v>451.52</v>
      </c>
      <c r="N631" s="18"/>
      <c r="O631" s="19"/>
      <c r="P631" s="12"/>
      <c r="Q631" s="12"/>
    </row>
    <row r="632" spans="1:17" s="13" customFormat="1" ht="14.25" customHeight="1">
      <c r="A632" s="33">
        <f>'до 150 кВт'!A632</f>
        <v>43611</v>
      </c>
      <c r="B632" s="14">
        <v>23</v>
      </c>
      <c r="C632" s="15">
        <v>1542.32</v>
      </c>
      <c r="D632" s="15">
        <v>0</v>
      </c>
      <c r="E632" s="15">
        <v>739.39</v>
      </c>
      <c r="F632" s="26">
        <v>1561.64</v>
      </c>
      <c r="G632" s="26">
        <v>33</v>
      </c>
      <c r="H632" s="16">
        <f t="shared" si="14"/>
        <v>1654.4399999999998</v>
      </c>
      <c r="I632" s="16">
        <f t="shared" si="14"/>
        <v>1884.6399999999999</v>
      </c>
      <c r="J632" s="16">
        <f t="shared" si="14"/>
        <v>2134.9500000000003</v>
      </c>
      <c r="K632" s="16">
        <f t="shared" si="14"/>
        <v>2490.02</v>
      </c>
      <c r="L632" s="27">
        <v>0</v>
      </c>
      <c r="M632" s="34">
        <v>739.39</v>
      </c>
      <c r="N632" s="18"/>
      <c r="O632" s="19"/>
      <c r="P632" s="12"/>
      <c r="Q632" s="12"/>
    </row>
    <row r="633" spans="1:17" s="13" customFormat="1" ht="14.25" customHeight="1">
      <c r="A633" s="33">
        <f>'до 150 кВт'!A633</f>
        <v>43612</v>
      </c>
      <c r="B633" s="14">
        <v>0</v>
      </c>
      <c r="C633" s="15">
        <v>1245.93</v>
      </c>
      <c r="D633" s="15">
        <v>0</v>
      </c>
      <c r="E633" s="15">
        <v>198.84</v>
      </c>
      <c r="F633" s="26">
        <v>1265.25</v>
      </c>
      <c r="G633" s="26">
        <v>33</v>
      </c>
      <c r="H633" s="16">
        <f t="shared" si="14"/>
        <v>1358.05</v>
      </c>
      <c r="I633" s="16">
        <f t="shared" si="14"/>
        <v>1588.25</v>
      </c>
      <c r="J633" s="16">
        <f t="shared" si="14"/>
        <v>1838.5600000000002</v>
      </c>
      <c r="K633" s="16">
        <f t="shared" si="14"/>
        <v>2193.63</v>
      </c>
      <c r="L633" s="27">
        <v>0</v>
      </c>
      <c r="M633" s="34">
        <v>198.84</v>
      </c>
      <c r="N633" s="18"/>
      <c r="O633" s="19"/>
      <c r="P633" s="12"/>
      <c r="Q633" s="12"/>
    </row>
    <row r="634" spans="1:17" s="13" customFormat="1" ht="14.25" customHeight="1">
      <c r="A634" s="33">
        <f>'до 150 кВт'!A634</f>
        <v>43612</v>
      </c>
      <c r="B634" s="14">
        <v>1</v>
      </c>
      <c r="C634" s="15">
        <v>1094.39</v>
      </c>
      <c r="D634" s="15">
        <v>0</v>
      </c>
      <c r="E634" s="15">
        <v>102.93</v>
      </c>
      <c r="F634" s="26">
        <v>1113.71</v>
      </c>
      <c r="G634" s="26">
        <v>33</v>
      </c>
      <c r="H634" s="16">
        <f t="shared" si="14"/>
        <v>1206.51</v>
      </c>
      <c r="I634" s="16">
        <f t="shared" si="14"/>
        <v>1436.71</v>
      </c>
      <c r="J634" s="16">
        <f t="shared" si="14"/>
        <v>1687.0200000000002</v>
      </c>
      <c r="K634" s="16">
        <f t="shared" si="14"/>
        <v>2042.09</v>
      </c>
      <c r="L634" s="27">
        <v>0</v>
      </c>
      <c r="M634" s="34">
        <v>102.93</v>
      </c>
      <c r="N634" s="18"/>
      <c r="O634" s="19"/>
      <c r="P634" s="12"/>
      <c r="Q634" s="12"/>
    </row>
    <row r="635" spans="1:17" s="13" customFormat="1" ht="14.25" customHeight="1">
      <c r="A635" s="33">
        <f>'до 150 кВт'!A635</f>
        <v>43612</v>
      </c>
      <c r="B635" s="14">
        <v>2</v>
      </c>
      <c r="C635" s="15">
        <v>1072.54</v>
      </c>
      <c r="D635" s="15">
        <v>0</v>
      </c>
      <c r="E635" s="15">
        <v>147.5</v>
      </c>
      <c r="F635" s="26">
        <v>1091.86</v>
      </c>
      <c r="G635" s="26">
        <v>33</v>
      </c>
      <c r="H635" s="16">
        <f t="shared" si="14"/>
        <v>1184.6599999999999</v>
      </c>
      <c r="I635" s="16">
        <f t="shared" si="14"/>
        <v>1414.86</v>
      </c>
      <c r="J635" s="16">
        <f t="shared" si="14"/>
        <v>1665.1699999999998</v>
      </c>
      <c r="K635" s="16">
        <f t="shared" si="14"/>
        <v>2020.24</v>
      </c>
      <c r="L635" s="27">
        <v>0</v>
      </c>
      <c r="M635" s="34">
        <v>147.5</v>
      </c>
      <c r="N635" s="18"/>
      <c r="O635" s="19"/>
      <c r="P635" s="12"/>
      <c r="Q635" s="12"/>
    </row>
    <row r="636" spans="1:17" s="13" customFormat="1" ht="14.25" customHeight="1">
      <c r="A636" s="33">
        <f>'до 150 кВт'!A636</f>
        <v>43612</v>
      </c>
      <c r="B636" s="14">
        <v>3</v>
      </c>
      <c r="C636" s="15">
        <v>1072.16</v>
      </c>
      <c r="D636" s="15">
        <v>0</v>
      </c>
      <c r="E636" s="15">
        <v>88.13</v>
      </c>
      <c r="F636" s="26">
        <v>1091.48</v>
      </c>
      <c r="G636" s="26">
        <v>33</v>
      </c>
      <c r="H636" s="16">
        <f t="shared" si="14"/>
        <v>1184.28</v>
      </c>
      <c r="I636" s="16">
        <f t="shared" si="14"/>
        <v>1414.48</v>
      </c>
      <c r="J636" s="16">
        <f t="shared" si="14"/>
        <v>1664.7900000000002</v>
      </c>
      <c r="K636" s="16">
        <f t="shared" si="14"/>
        <v>2019.86</v>
      </c>
      <c r="L636" s="27">
        <v>0</v>
      </c>
      <c r="M636" s="34">
        <v>88.13</v>
      </c>
      <c r="N636" s="18"/>
      <c r="O636" s="19"/>
      <c r="P636" s="12"/>
      <c r="Q636" s="12"/>
    </row>
    <row r="637" spans="1:17" s="13" customFormat="1" ht="14.25" customHeight="1">
      <c r="A637" s="33">
        <f>'до 150 кВт'!A637</f>
        <v>43612</v>
      </c>
      <c r="B637" s="14">
        <v>4</v>
      </c>
      <c r="C637" s="15">
        <v>1081.2</v>
      </c>
      <c r="D637" s="15">
        <v>0</v>
      </c>
      <c r="E637" s="15">
        <v>23.94</v>
      </c>
      <c r="F637" s="26">
        <v>1100.52</v>
      </c>
      <c r="G637" s="26">
        <v>33</v>
      </c>
      <c r="H637" s="16">
        <f t="shared" si="14"/>
        <v>1193.32</v>
      </c>
      <c r="I637" s="16">
        <f t="shared" si="14"/>
        <v>1423.52</v>
      </c>
      <c r="J637" s="16">
        <f t="shared" si="14"/>
        <v>1673.8300000000002</v>
      </c>
      <c r="K637" s="16">
        <f t="shared" si="14"/>
        <v>2028.8999999999999</v>
      </c>
      <c r="L637" s="27">
        <v>0</v>
      </c>
      <c r="M637" s="34">
        <v>23.94</v>
      </c>
      <c r="N637" s="18"/>
      <c r="O637" s="19"/>
      <c r="P637" s="12"/>
      <c r="Q637" s="12"/>
    </row>
    <row r="638" spans="1:17" s="13" customFormat="1" ht="14.25" customHeight="1">
      <c r="A638" s="33">
        <f>'до 150 кВт'!A638</f>
        <v>43612</v>
      </c>
      <c r="B638" s="14">
        <v>5</v>
      </c>
      <c r="C638" s="15">
        <v>1193.36</v>
      </c>
      <c r="D638" s="15">
        <v>0</v>
      </c>
      <c r="E638" s="15">
        <v>43.59</v>
      </c>
      <c r="F638" s="26">
        <v>1212.68</v>
      </c>
      <c r="G638" s="26">
        <v>33</v>
      </c>
      <c r="H638" s="16">
        <f t="shared" si="14"/>
        <v>1305.4799999999998</v>
      </c>
      <c r="I638" s="16">
        <f t="shared" si="14"/>
        <v>1535.6799999999998</v>
      </c>
      <c r="J638" s="16">
        <f t="shared" si="14"/>
        <v>1785.99</v>
      </c>
      <c r="K638" s="16">
        <f t="shared" si="14"/>
        <v>2141.06</v>
      </c>
      <c r="L638" s="27">
        <v>0</v>
      </c>
      <c r="M638" s="34">
        <v>43.59</v>
      </c>
      <c r="N638" s="18"/>
      <c r="O638" s="19"/>
      <c r="P638" s="12"/>
      <c r="Q638" s="12"/>
    </row>
    <row r="639" spans="1:17" s="13" customFormat="1" ht="14.25" customHeight="1">
      <c r="A639" s="33">
        <f>'до 150 кВт'!A639</f>
        <v>43612</v>
      </c>
      <c r="B639" s="14">
        <v>6</v>
      </c>
      <c r="C639" s="15">
        <v>1197.07</v>
      </c>
      <c r="D639" s="15">
        <v>0</v>
      </c>
      <c r="E639" s="15">
        <v>0.47</v>
      </c>
      <c r="F639" s="26">
        <v>1216.39</v>
      </c>
      <c r="G639" s="26">
        <v>33</v>
      </c>
      <c r="H639" s="16">
        <f t="shared" si="14"/>
        <v>1309.1899999999998</v>
      </c>
      <c r="I639" s="16">
        <f t="shared" si="14"/>
        <v>1539.3899999999999</v>
      </c>
      <c r="J639" s="16">
        <f t="shared" si="14"/>
        <v>1789.7</v>
      </c>
      <c r="K639" s="16">
        <f t="shared" si="14"/>
        <v>2144.77</v>
      </c>
      <c r="L639" s="27">
        <v>0</v>
      </c>
      <c r="M639" s="34">
        <v>0.47</v>
      </c>
      <c r="N639" s="18"/>
      <c r="O639" s="19"/>
      <c r="P639" s="12"/>
      <c r="Q639" s="12"/>
    </row>
    <row r="640" spans="1:17" s="13" customFormat="1" ht="14.25" customHeight="1">
      <c r="A640" s="33">
        <f>'до 150 кВт'!A640</f>
        <v>43612</v>
      </c>
      <c r="B640" s="14">
        <v>7</v>
      </c>
      <c r="C640" s="15">
        <v>1482.19</v>
      </c>
      <c r="D640" s="15">
        <v>0</v>
      </c>
      <c r="E640" s="15">
        <v>127.19</v>
      </c>
      <c r="F640" s="26">
        <v>1501.51</v>
      </c>
      <c r="G640" s="26">
        <v>33</v>
      </c>
      <c r="H640" s="16">
        <f t="shared" si="14"/>
        <v>1594.31</v>
      </c>
      <c r="I640" s="16">
        <f t="shared" si="14"/>
        <v>1824.51</v>
      </c>
      <c r="J640" s="16">
        <f t="shared" si="14"/>
        <v>2074.82</v>
      </c>
      <c r="K640" s="16">
        <f t="shared" si="14"/>
        <v>2429.8900000000003</v>
      </c>
      <c r="L640" s="27">
        <v>0</v>
      </c>
      <c r="M640" s="34">
        <v>127.19</v>
      </c>
      <c r="N640" s="18"/>
      <c r="O640" s="19"/>
      <c r="P640" s="12"/>
      <c r="Q640" s="12"/>
    </row>
    <row r="641" spans="1:17" s="13" customFormat="1" ht="14.25" customHeight="1">
      <c r="A641" s="33">
        <f>'до 150 кВт'!A641</f>
        <v>43612</v>
      </c>
      <c r="B641" s="14">
        <v>8</v>
      </c>
      <c r="C641" s="15">
        <v>1586.44</v>
      </c>
      <c r="D641" s="15">
        <v>0</v>
      </c>
      <c r="E641" s="15">
        <v>177.24</v>
      </c>
      <c r="F641" s="26">
        <v>1605.76</v>
      </c>
      <c r="G641" s="26">
        <v>33</v>
      </c>
      <c r="H641" s="16">
        <f t="shared" si="14"/>
        <v>1698.56</v>
      </c>
      <c r="I641" s="16">
        <f t="shared" si="14"/>
        <v>1928.76</v>
      </c>
      <c r="J641" s="16">
        <f t="shared" si="14"/>
        <v>2179.07</v>
      </c>
      <c r="K641" s="16">
        <f t="shared" si="14"/>
        <v>2534.1400000000003</v>
      </c>
      <c r="L641" s="27">
        <v>0</v>
      </c>
      <c r="M641" s="34">
        <v>177.24</v>
      </c>
      <c r="N641" s="18"/>
      <c r="O641" s="19"/>
      <c r="P641" s="12"/>
      <c r="Q641" s="12"/>
    </row>
    <row r="642" spans="1:17" s="13" customFormat="1" ht="14.25" customHeight="1">
      <c r="A642" s="33">
        <f>'до 150 кВт'!A642</f>
        <v>43612</v>
      </c>
      <c r="B642" s="14">
        <v>9</v>
      </c>
      <c r="C642" s="15">
        <v>1667.32</v>
      </c>
      <c r="D642" s="15">
        <v>0</v>
      </c>
      <c r="E642" s="15">
        <v>200.32</v>
      </c>
      <c r="F642" s="26">
        <v>1686.64</v>
      </c>
      <c r="G642" s="26">
        <v>33</v>
      </c>
      <c r="H642" s="16">
        <f t="shared" si="14"/>
        <v>1779.4399999999998</v>
      </c>
      <c r="I642" s="16">
        <f t="shared" si="14"/>
        <v>2009.6399999999999</v>
      </c>
      <c r="J642" s="16">
        <f t="shared" si="14"/>
        <v>2259.9500000000003</v>
      </c>
      <c r="K642" s="16">
        <f t="shared" si="14"/>
        <v>2615.02</v>
      </c>
      <c r="L642" s="27">
        <v>0</v>
      </c>
      <c r="M642" s="34">
        <v>200.32</v>
      </c>
      <c r="N642" s="18"/>
      <c r="O642" s="19"/>
      <c r="P642" s="12"/>
      <c r="Q642" s="12"/>
    </row>
    <row r="643" spans="1:17" s="13" customFormat="1" ht="14.25" customHeight="1">
      <c r="A643" s="33">
        <f>'до 150 кВт'!A643</f>
        <v>43612</v>
      </c>
      <c r="B643" s="14">
        <v>10</v>
      </c>
      <c r="C643" s="15">
        <v>1670.62</v>
      </c>
      <c r="D643" s="15">
        <v>0</v>
      </c>
      <c r="E643" s="15">
        <v>220.45</v>
      </c>
      <c r="F643" s="26">
        <v>1689.94</v>
      </c>
      <c r="G643" s="26">
        <v>33</v>
      </c>
      <c r="H643" s="16">
        <f t="shared" si="14"/>
        <v>1782.7399999999998</v>
      </c>
      <c r="I643" s="16">
        <f t="shared" si="14"/>
        <v>2012.9399999999998</v>
      </c>
      <c r="J643" s="16">
        <f t="shared" si="14"/>
        <v>2263.25</v>
      </c>
      <c r="K643" s="16">
        <f t="shared" si="14"/>
        <v>2618.32</v>
      </c>
      <c r="L643" s="27">
        <v>0</v>
      </c>
      <c r="M643" s="34">
        <v>220.45</v>
      </c>
      <c r="N643" s="18"/>
      <c r="O643" s="19"/>
      <c r="P643" s="12"/>
      <c r="Q643" s="12"/>
    </row>
    <row r="644" spans="1:17" s="13" customFormat="1" ht="14.25" customHeight="1">
      <c r="A644" s="33">
        <f>'до 150 кВт'!A644</f>
        <v>43612</v>
      </c>
      <c r="B644" s="14">
        <v>11</v>
      </c>
      <c r="C644" s="15">
        <v>1628.19</v>
      </c>
      <c r="D644" s="15">
        <v>0</v>
      </c>
      <c r="E644" s="15">
        <v>285.31</v>
      </c>
      <c r="F644" s="26">
        <v>1647.51</v>
      </c>
      <c r="G644" s="26">
        <v>33</v>
      </c>
      <c r="H644" s="16">
        <f t="shared" si="14"/>
        <v>1740.31</v>
      </c>
      <c r="I644" s="16">
        <f t="shared" si="14"/>
        <v>1970.51</v>
      </c>
      <c r="J644" s="16">
        <f t="shared" si="14"/>
        <v>2220.82</v>
      </c>
      <c r="K644" s="16">
        <f t="shared" si="14"/>
        <v>2575.8900000000003</v>
      </c>
      <c r="L644" s="27">
        <v>0</v>
      </c>
      <c r="M644" s="34">
        <v>285.31</v>
      </c>
      <c r="N644" s="18"/>
      <c r="O644" s="19"/>
      <c r="P644" s="12"/>
      <c r="Q644" s="12"/>
    </row>
    <row r="645" spans="1:17" s="13" customFormat="1" ht="14.25" customHeight="1">
      <c r="A645" s="33">
        <f>'до 150 кВт'!A645</f>
        <v>43612</v>
      </c>
      <c r="B645" s="14">
        <v>12</v>
      </c>
      <c r="C645" s="15">
        <v>1613.66</v>
      </c>
      <c r="D645" s="15">
        <v>0</v>
      </c>
      <c r="E645" s="15">
        <v>325.73</v>
      </c>
      <c r="F645" s="26">
        <v>1632.98</v>
      </c>
      <c r="G645" s="26">
        <v>33</v>
      </c>
      <c r="H645" s="16">
        <f t="shared" si="14"/>
        <v>1725.78</v>
      </c>
      <c r="I645" s="16">
        <f t="shared" si="14"/>
        <v>1955.98</v>
      </c>
      <c r="J645" s="16">
        <f t="shared" si="14"/>
        <v>2206.2900000000004</v>
      </c>
      <c r="K645" s="16">
        <f t="shared" si="14"/>
        <v>2561.36</v>
      </c>
      <c r="L645" s="27">
        <v>0</v>
      </c>
      <c r="M645" s="34">
        <v>325.73</v>
      </c>
      <c r="N645" s="18"/>
      <c r="O645" s="19"/>
      <c r="P645" s="12"/>
      <c r="Q645" s="12"/>
    </row>
    <row r="646" spans="1:17" s="13" customFormat="1" ht="14.25" customHeight="1">
      <c r="A646" s="33">
        <f>'до 150 кВт'!A646</f>
        <v>43612</v>
      </c>
      <c r="B646" s="14">
        <v>13</v>
      </c>
      <c r="C646" s="15">
        <v>1613.31</v>
      </c>
      <c r="D646" s="15">
        <v>0</v>
      </c>
      <c r="E646" s="15">
        <v>322.55</v>
      </c>
      <c r="F646" s="26">
        <v>1632.63</v>
      </c>
      <c r="G646" s="26">
        <v>33</v>
      </c>
      <c r="H646" s="16">
        <f t="shared" si="14"/>
        <v>1725.4299999999998</v>
      </c>
      <c r="I646" s="16">
        <f t="shared" si="14"/>
        <v>1955.6299999999999</v>
      </c>
      <c r="J646" s="16">
        <f t="shared" si="14"/>
        <v>2205.94</v>
      </c>
      <c r="K646" s="16">
        <f t="shared" si="14"/>
        <v>2561.01</v>
      </c>
      <c r="L646" s="27">
        <v>0</v>
      </c>
      <c r="M646" s="34">
        <v>322.55</v>
      </c>
      <c r="N646" s="18"/>
      <c r="O646" s="19"/>
      <c r="P646" s="12"/>
      <c r="Q646" s="12"/>
    </row>
    <row r="647" spans="1:17" s="13" customFormat="1" ht="14.25" customHeight="1">
      <c r="A647" s="33">
        <f>'до 150 кВт'!A647</f>
        <v>43612</v>
      </c>
      <c r="B647" s="14">
        <v>14</v>
      </c>
      <c r="C647" s="15">
        <v>1609.8</v>
      </c>
      <c r="D647" s="15">
        <v>0</v>
      </c>
      <c r="E647" s="15">
        <v>315.1</v>
      </c>
      <c r="F647" s="26">
        <v>1629.12</v>
      </c>
      <c r="G647" s="26">
        <v>33</v>
      </c>
      <c r="H647" s="16">
        <f t="shared" si="14"/>
        <v>1721.9199999999998</v>
      </c>
      <c r="I647" s="16">
        <f t="shared" si="14"/>
        <v>1952.12</v>
      </c>
      <c r="J647" s="16">
        <f t="shared" si="14"/>
        <v>2202.4300000000003</v>
      </c>
      <c r="K647" s="16">
        <f t="shared" si="14"/>
        <v>2557.5</v>
      </c>
      <c r="L647" s="27">
        <v>0</v>
      </c>
      <c r="M647" s="34">
        <v>315.1</v>
      </c>
      <c r="N647" s="18"/>
      <c r="O647" s="19"/>
      <c r="P647" s="12"/>
      <c r="Q647" s="12"/>
    </row>
    <row r="648" spans="1:17" s="13" customFormat="1" ht="14.25" customHeight="1">
      <c r="A648" s="33">
        <f>'до 150 кВт'!A648</f>
        <v>43612</v>
      </c>
      <c r="B648" s="14">
        <v>15</v>
      </c>
      <c r="C648" s="15">
        <v>1537.21</v>
      </c>
      <c r="D648" s="15">
        <v>0</v>
      </c>
      <c r="E648" s="15">
        <v>246.82</v>
      </c>
      <c r="F648" s="26">
        <v>1556.53</v>
      </c>
      <c r="G648" s="26">
        <v>33</v>
      </c>
      <c r="H648" s="16">
        <f t="shared" si="14"/>
        <v>1649.33</v>
      </c>
      <c r="I648" s="16">
        <f t="shared" si="14"/>
        <v>1879.53</v>
      </c>
      <c r="J648" s="16">
        <f t="shared" si="14"/>
        <v>2129.84</v>
      </c>
      <c r="K648" s="16">
        <f t="shared" si="14"/>
        <v>2484.9100000000003</v>
      </c>
      <c r="L648" s="27">
        <v>0</v>
      </c>
      <c r="M648" s="34">
        <v>246.82</v>
      </c>
      <c r="N648" s="18"/>
      <c r="O648" s="19"/>
      <c r="P648" s="12"/>
      <c r="Q648" s="12"/>
    </row>
    <row r="649" spans="1:17" s="13" customFormat="1" ht="14.25" customHeight="1">
      <c r="A649" s="33">
        <f>'до 150 кВт'!A649</f>
        <v>43612</v>
      </c>
      <c r="B649" s="14">
        <v>16</v>
      </c>
      <c r="C649" s="15">
        <v>1519.17</v>
      </c>
      <c r="D649" s="15">
        <v>0</v>
      </c>
      <c r="E649" s="15">
        <v>60.92</v>
      </c>
      <c r="F649" s="26">
        <v>1538.49</v>
      </c>
      <c r="G649" s="26">
        <v>33</v>
      </c>
      <c r="H649" s="16">
        <f t="shared" si="14"/>
        <v>1631.29</v>
      </c>
      <c r="I649" s="16">
        <f t="shared" si="14"/>
        <v>1861.49</v>
      </c>
      <c r="J649" s="16">
        <f t="shared" si="14"/>
        <v>2111.8</v>
      </c>
      <c r="K649" s="16">
        <f aca="true" t="shared" si="15" ref="K649:K712">SUM($C649,$G649,U$4,U$6)</f>
        <v>2466.8700000000003</v>
      </c>
      <c r="L649" s="27">
        <v>0</v>
      </c>
      <c r="M649" s="34">
        <v>60.92</v>
      </c>
      <c r="N649" s="18"/>
      <c r="O649" s="19"/>
      <c r="P649" s="12"/>
      <c r="Q649" s="12"/>
    </row>
    <row r="650" spans="1:17" s="13" customFormat="1" ht="14.25" customHeight="1">
      <c r="A650" s="33">
        <f>'до 150 кВт'!A650</f>
        <v>43612</v>
      </c>
      <c r="B650" s="14">
        <v>17</v>
      </c>
      <c r="C650" s="15">
        <v>1513</v>
      </c>
      <c r="D650" s="15">
        <v>0</v>
      </c>
      <c r="E650" s="15">
        <v>60.34</v>
      </c>
      <c r="F650" s="26">
        <v>1532.32</v>
      </c>
      <c r="G650" s="26">
        <v>33</v>
      </c>
      <c r="H650" s="16">
        <f aca="true" t="shared" si="16" ref="H650:K713">SUM($C650,$G650,R$4,R$6)</f>
        <v>1625.12</v>
      </c>
      <c r="I650" s="16">
        <f t="shared" si="16"/>
        <v>1855.32</v>
      </c>
      <c r="J650" s="16">
        <f t="shared" si="16"/>
        <v>2105.63</v>
      </c>
      <c r="K650" s="16">
        <f t="shared" si="15"/>
        <v>2460.7000000000003</v>
      </c>
      <c r="L650" s="27">
        <v>0</v>
      </c>
      <c r="M650" s="34">
        <v>60.34</v>
      </c>
      <c r="N650" s="18"/>
      <c r="O650" s="19"/>
      <c r="P650" s="12"/>
      <c r="Q650" s="12"/>
    </row>
    <row r="651" spans="1:17" s="13" customFormat="1" ht="14.25" customHeight="1">
      <c r="A651" s="33">
        <f>'до 150 кВт'!A651</f>
        <v>43612</v>
      </c>
      <c r="B651" s="14">
        <v>18</v>
      </c>
      <c r="C651" s="15">
        <v>1572.41</v>
      </c>
      <c r="D651" s="15">
        <v>7.01</v>
      </c>
      <c r="E651" s="15">
        <v>0</v>
      </c>
      <c r="F651" s="26">
        <v>1591.73</v>
      </c>
      <c r="G651" s="26">
        <v>33</v>
      </c>
      <c r="H651" s="16">
        <f t="shared" si="16"/>
        <v>1684.53</v>
      </c>
      <c r="I651" s="16">
        <f t="shared" si="16"/>
        <v>1914.73</v>
      </c>
      <c r="J651" s="16">
        <f t="shared" si="16"/>
        <v>2165.0400000000004</v>
      </c>
      <c r="K651" s="16">
        <f t="shared" si="15"/>
        <v>2520.11</v>
      </c>
      <c r="L651" s="27">
        <v>7.01</v>
      </c>
      <c r="M651" s="34">
        <v>0</v>
      </c>
      <c r="N651" s="18"/>
      <c r="O651" s="19"/>
      <c r="P651" s="12"/>
      <c r="Q651" s="12"/>
    </row>
    <row r="652" spans="1:17" s="13" customFormat="1" ht="14.25" customHeight="1">
      <c r="A652" s="33">
        <f>'до 150 кВт'!A652</f>
        <v>43612</v>
      </c>
      <c r="B652" s="14">
        <v>19</v>
      </c>
      <c r="C652" s="15">
        <v>1721.54</v>
      </c>
      <c r="D652" s="15">
        <v>0</v>
      </c>
      <c r="E652" s="15">
        <v>39.74</v>
      </c>
      <c r="F652" s="26">
        <v>1740.86</v>
      </c>
      <c r="G652" s="26">
        <v>33</v>
      </c>
      <c r="H652" s="16">
        <f t="shared" si="16"/>
        <v>1833.6599999999999</v>
      </c>
      <c r="I652" s="16">
        <f t="shared" si="16"/>
        <v>2063.86</v>
      </c>
      <c r="J652" s="16">
        <f t="shared" si="16"/>
        <v>2314.17</v>
      </c>
      <c r="K652" s="16">
        <f t="shared" si="15"/>
        <v>2669.2400000000002</v>
      </c>
      <c r="L652" s="27">
        <v>0</v>
      </c>
      <c r="M652" s="34">
        <v>39.74</v>
      </c>
      <c r="N652" s="18"/>
      <c r="O652" s="19"/>
      <c r="P652" s="12"/>
      <c r="Q652" s="12"/>
    </row>
    <row r="653" spans="1:17" s="13" customFormat="1" ht="14.25" customHeight="1">
      <c r="A653" s="33">
        <f>'до 150 кВт'!A653</f>
        <v>43612</v>
      </c>
      <c r="B653" s="14">
        <v>20</v>
      </c>
      <c r="C653" s="15">
        <v>1721.86</v>
      </c>
      <c r="D653" s="15">
        <v>0</v>
      </c>
      <c r="E653" s="15">
        <v>136.47</v>
      </c>
      <c r="F653" s="26">
        <v>1741.18</v>
      </c>
      <c r="G653" s="26">
        <v>33</v>
      </c>
      <c r="H653" s="16">
        <f t="shared" si="16"/>
        <v>1833.9799999999998</v>
      </c>
      <c r="I653" s="16">
        <f t="shared" si="16"/>
        <v>2064.1800000000003</v>
      </c>
      <c r="J653" s="16">
        <f t="shared" si="16"/>
        <v>2314.4900000000002</v>
      </c>
      <c r="K653" s="16">
        <f t="shared" si="15"/>
        <v>2669.56</v>
      </c>
      <c r="L653" s="27">
        <v>0</v>
      </c>
      <c r="M653" s="34">
        <v>136.47</v>
      </c>
      <c r="N653" s="18"/>
      <c r="O653" s="19"/>
      <c r="P653" s="12"/>
      <c r="Q653" s="12"/>
    </row>
    <row r="654" spans="1:17" s="13" customFormat="1" ht="14.25" customHeight="1">
      <c r="A654" s="33">
        <f>'до 150 кВт'!A654</f>
        <v>43612</v>
      </c>
      <c r="B654" s="14">
        <v>21</v>
      </c>
      <c r="C654" s="15">
        <v>1727.96</v>
      </c>
      <c r="D654" s="15">
        <v>0</v>
      </c>
      <c r="E654" s="15">
        <v>282.28</v>
      </c>
      <c r="F654" s="26">
        <v>1747.28</v>
      </c>
      <c r="G654" s="26">
        <v>33</v>
      </c>
      <c r="H654" s="16">
        <f t="shared" si="16"/>
        <v>1840.08</v>
      </c>
      <c r="I654" s="16">
        <f t="shared" si="16"/>
        <v>2070.28</v>
      </c>
      <c r="J654" s="16">
        <f t="shared" si="16"/>
        <v>2320.59</v>
      </c>
      <c r="K654" s="16">
        <f t="shared" si="15"/>
        <v>2675.6600000000003</v>
      </c>
      <c r="L654" s="27">
        <v>0</v>
      </c>
      <c r="M654" s="34">
        <v>282.28</v>
      </c>
      <c r="N654" s="18"/>
      <c r="O654" s="19"/>
      <c r="P654" s="12"/>
      <c r="Q654" s="12"/>
    </row>
    <row r="655" spans="1:17" s="13" customFormat="1" ht="14.25" customHeight="1">
      <c r="A655" s="33">
        <f>'до 150 кВт'!A655</f>
        <v>43612</v>
      </c>
      <c r="B655" s="14">
        <v>22</v>
      </c>
      <c r="C655" s="15">
        <v>1593.11</v>
      </c>
      <c r="D655" s="15">
        <v>0</v>
      </c>
      <c r="E655" s="15">
        <v>406.67</v>
      </c>
      <c r="F655" s="26">
        <v>1612.43</v>
      </c>
      <c r="G655" s="26">
        <v>33</v>
      </c>
      <c r="H655" s="16">
        <f t="shared" si="16"/>
        <v>1705.2299999999998</v>
      </c>
      <c r="I655" s="16">
        <f t="shared" si="16"/>
        <v>1935.4299999999998</v>
      </c>
      <c r="J655" s="16">
        <f t="shared" si="16"/>
        <v>2185.7400000000002</v>
      </c>
      <c r="K655" s="16">
        <f t="shared" si="15"/>
        <v>2540.81</v>
      </c>
      <c r="L655" s="27">
        <v>0</v>
      </c>
      <c r="M655" s="34">
        <v>406.67</v>
      </c>
      <c r="N655" s="18"/>
      <c r="O655" s="19"/>
      <c r="P655" s="12"/>
      <c r="Q655" s="12"/>
    </row>
    <row r="656" spans="1:17" s="13" customFormat="1" ht="14.25" customHeight="1">
      <c r="A656" s="33">
        <f>'до 150 кВт'!A656</f>
        <v>43612</v>
      </c>
      <c r="B656" s="14">
        <v>23</v>
      </c>
      <c r="C656" s="15">
        <v>1510.07</v>
      </c>
      <c r="D656" s="15">
        <v>0</v>
      </c>
      <c r="E656" s="15">
        <v>498.36</v>
      </c>
      <c r="F656" s="26">
        <v>1529.39</v>
      </c>
      <c r="G656" s="26">
        <v>33</v>
      </c>
      <c r="H656" s="16">
        <f t="shared" si="16"/>
        <v>1622.1899999999998</v>
      </c>
      <c r="I656" s="16">
        <f t="shared" si="16"/>
        <v>1852.3899999999999</v>
      </c>
      <c r="J656" s="16">
        <f t="shared" si="16"/>
        <v>2102.7000000000003</v>
      </c>
      <c r="K656" s="16">
        <f t="shared" si="15"/>
        <v>2457.77</v>
      </c>
      <c r="L656" s="27">
        <v>0</v>
      </c>
      <c r="M656" s="34">
        <v>498.36</v>
      </c>
      <c r="N656" s="18"/>
      <c r="O656" s="19"/>
      <c r="P656" s="12"/>
      <c r="Q656" s="12"/>
    </row>
    <row r="657" spans="1:17" s="13" customFormat="1" ht="14.25" customHeight="1">
      <c r="A657" s="33">
        <f>'до 150 кВт'!A657</f>
        <v>43613</v>
      </c>
      <c r="B657" s="14">
        <v>0</v>
      </c>
      <c r="C657" s="15">
        <v>1414.46</v>
      </c>
      <c r="D657" s="15">
        <v>0</v>
      </c>
      <c r="E657" s="15">
        <v>21.15</v>
      </c>
      <c r="F657" s="26">
        <v>1433.78</v>
      </c>
      <c r="G657" s="26">
        <v>33</v>
      </c>
      <c r="H657" s="16">
        <f t="shared" si="16"/>
        <v>1526.58</v>
      </c>
      <c r="I657" s="16">
        <f t="shared" si="16"/>
        <v>1756.78</v>
      </c>
      <c r="J657" s="16">
        <f t="shared" si="16"/>
        <v>2007.09</v>
      </c>
      <c r="K657" s="16">
        <f t="shared" si="15"/>
        <v>2362.1600000000003</v>
      </c>
      <c r="L657" s="27">
        <v>0</v>
      </c>
      <c r="M657" s="34">
        <v>21.15</v>
      </c>
      <c r="N657" s="18"/>
      <c r="O657" s="19"/>
      <c r="P657" s="12"/>
      <c r="Q657" s="12"/>
    </row>
    <row r="658" spans="1:17" s="13" customFormat="1" ht="14.25" customHeight="1">
      <c r="A658" s="33">
        <f>'до 150 кВт'!A658</f>
        <v>43613</v>
      </c>
      <c r="B658" s="14">
        <v>1</v>
      </c>
      <c r="C658" s="15">
        <v>1146.64</v>
      </c>
      <c r="D658" s="15">
        <v>8.1</v>
      </c>
      <c r="E658" s="15">
        <v>0</v>
      </c>
      <c r="F658" s="26">
        <v>1165.96</v>
      </c>
      <c r="G658" s="26">
        <v>33</v>
      </c>
      <c r="H658" s="16">
        <f t="shared" si="16"/>
        <v>1258.76</v>
      </c>
      <c r="I658" s="16">
        <f t="shared" si="16"/>
        <v>1488.96</v>
      </c>
      <c r="J658" s="16">
        <f t="shared" si="16"/>
        <v>1739.2700000000002</v>
      </c>
      <c r="K658" s="16">
        <f t="shared" si="15"/>
        <v>2094.34</v>
      </c>
      <c r="L658" s="27">
        <v>8.1</v>
      </c>
      <c r="M658" s="34">
        <v>0</v>
      </c>
      <c r="N658" s="18"/>
      <c r="O658" s="19"/>
      <c r="P658" s="12"/>
      <c r="Q658" s="12"/>
    </row>
    <row r="659" spans="1:17" s="13" customFormat="1" ht="14.25" customHeight="1">
      <c r="A659" s="33">
        <f>'до 150 кВт'!A659</f>
        <v>43613</v>
      </c>
      <c r="B659" s="14">
        <v>2</v>
      </c>
      <c r="C659" s="15">
        <v>1095.24</v>
      </c>
      <c r="D659" s="15">
        <v>12.8</v>
      </c>
      <c r="E659" s="15">
        <v>0</v>
      </c>
      <c r="F659" s="26">
        <v>1114.56</v>
      </c>
      <c r="G659" s="26">
        <v>33</v>
      </c>
      <c r="H659" s="16">
        <f t="shared" si="16"/>
        <v>1207.36</v>
      </c>
      <c r="I659" s="16">
        <f t="shared" si="16"/>
        <v>1437.56</v>
      </c>
      <c r="J659" s="16">
        <f t="shared" si="16"/>
        <v>1687.8700000000001</v>
      </c>
      <c r="K659" s="16">
        <f t="shared" si="15"/>
        <v>2042.9399999999998</v>
      </c>
      <c r="L659" s="27">
        <v>12.8</v>
      </c>
      <c r="M659" s="34">
        <v>0</v>
      </c>
      <c r="N659" s="18"/>
      <c r="O659" s="19"/>
      <c r="P659" s="12"/>
      <c r="Q659" s="12"/>
    </row>
    <row r="660" spans="1:17" s="13" customFormat="1" ht="14.25" customHeight="1">
      <c r="A660" s="33">
        <f>'до 150 кВт'!A660</f>
        <v>43613</v>
      </c>
      <c r="B660" s="14">
        <v>3</v>
      </c>
      <c r="C660" s="15">
        <v>1084.04</v>
      </c>
      <c r="D660" s="15">
        <v>30.23</v>
      </c>
      <c r="E660" s="15">
        <v>0</v>
      </c>
      <c r="F660" s="26">
        <v>1103.36</v>
      </c>
      <c r="G660" s="26">
        <v>33</v>
      </c>
      <c r="H660" s="16">
        <f t="shared" si="16"/>
        <v>1196.1599999999999</v>
      </c>
      <c r="I660" s="16">
        <f t="shared" si="16"/>
        <v>1426.36</v>
      </c>
      <c r="J660" s="16">
        <f t="shared" si="16"/>
        <v>1676.6699999999998</v>
      </c>
      <c r="K660" s="16">
        <f t="shared" si="15"/>
        <v>2031.74</v>
      </c>
      <c r="L660" s="27">
        <v>30.23</v>
      </c>
      <c r="M660" s="34">
        <v>0</v>
      </c>
      <c r="N660" s="18"/>
      <c r="O660" s="19"/>
      <c r="P660" s="12"/>
      <c r="Q660" s="12"/>
    </row>
    <row r="661" spans="1:17" s="13" customFormat="1" ht="14.25" customHeight="1">
      <c r="A661" s="33">
        <f>'до 150 кВт'!A661</f>
        <v>43613</v>
      </c>
      <c r="B661" s="14">
        <v>4</v>
      </c>
      <c r="C661" s="15">
        <v>1111.26</v>
      </c>
      <c r="D661" s="15">
        <v>114.75</v>
      </c>
      <c r="E661" s="15">
        <v>0</v>
      </c>
      <c r="F661" s="26">
        <v>1130.58</v>
      </c>
      <c r="G661" s="26">
        <v>33</v>
      </c>
      <c r="H661" s="16">
        <f t="shared" si="16"/>
        <v>1223.3799999999999</v>
      </c>
      <c r="I661" s="16">
        <f t="shared" si="16"/>
        <v>1453.58</v>
      </c>
      <c r="J661" s="16">
        <f t="shared" si="16"/>
        <v>1703.89</v>
      </c>
      <c r="K661" s="16">
        <f t="shared" si="15"/>
        <v>2058.96</v>
      </c>
      <c r="L661" s="27">
        <v>114.75</v>
      </c>
      <c r="M661" s="34">
        <v>0</v>
      </c>
      <c r="N661" s="18"/>
      <c r="O661" s="19"/>
      <c r="P661" s="12"/>
      <c r="Q661" s="12"/>
    </row>
    <row r="662" spans="1:17" s="13" customFormat="1" ht="14.25" customHeight="1">
      <c r="A662" s="33">
        <f>'до 150 кВт'!A662</f>
        <v>43613</v>
      </c>
      <c r="B662" s="14">
        <v>5</v>
      </c>
      <c r="C662" s="15">
        <v>1349.17</v>
      </c>
      <c r="D662" s="15">
        <v>31.21</v>
      </c>
      <c r="E662" s="15">
        <v>0</v>
      </c>
      <c r="F662" s="26">
        <v>1368.49</v>
      </c>
      <c r="G662" s="26">
        <v>33</v>
      </c>
      <c r="H662" s="16">
        <f t="shared" si="16"/>
        <v>1461.29</v>
      </c>
      <c r="I662" s="16">
        <f t="shared" si="16"/>
        <v>1691.49</v>
      </c>
      <c r="J662" s="16">
        <f t="shared" si="16"/>
        <v>1941.8</v>
      </c>
      <c r="K662" s="16">
        <f t="shared" si="15"/>
        <v>2296.8700000000003</v>
      </c>
      <c r="L662" s="27">
        <v>31.21</v>
      </c>
      <c r="M662" s="34">
        <v>0</v>
      </c>
      <c r="N662" s="18"/>
      <c r="O662" s="19"/>
      <c r="P662" s="12"/>
      <c r="Q662" s="12"/>
    </row>
    <row r="663" spans="1:17" s="13" customFormat="1" ht="14.25" customHeight="1">
      <c r="A663" s="33">
        <f>'до 150 кВт'!A663</f>
        <v>43613</v>
      </c>
      <c r="B663" s="14">
        <v>6</v>
      </c>
      <c r="C663" s="15">
        <v>1414.44</v>
      </c>
      <c r="D663" s="15">
        <v>65.61</v>
      </c>
      <c r="E663" s="15">
        <v>0</v>
      </c>
      <c r="F663" s="26">
        <v>1433.76</v>
      </c>
      <c r="G663" s="26">
        <v>33</v>
      </c>
      <c r="H663" s="16">
        <f t="shared" si="16"/>
        <v>1526.56</v>
      </c>
      <c r="I663" s="16">
        <f t="shared" si="16"/>
        <v>1756.76</v>
      </c>
      <c r="J663" s="16">
        <f t="shared" si="16"/>
        <v>2007.07</v>
      </c>
      <c r="K663" s="16">
        <f t="shared" si="15"/>
        <v>2362.1400000000003</v>
      </c>
      <c r="L663" s="27">
        <v>65.61</v>
      </c>
      <c r="M663" s="34">
        <v>0</v>
      </c>
      <c r="N663" s="18"/>
      <c r="O663" s="19"/>
      <c r="P663" s="12"/>
      <c r="Q663" s="12"/>
    </row>
    <row r="664" spans="1:17" s="13" customFormat="1" ht="14.25" customHeight="1">
      <c r="A664" s="33">
        <f>'до 150 кВт'!A664</f>
        <v>43613</v>
      </c>
      <c r="B664" s="14">
        <v>7</v>
      </c>
      <c r="C664" s="15">
        <v>1533.87</v>
      </c>
      <c r="D664" s="15">
        <v>79.08</v>
      </c>
      <c r="E664" s="15">
        <v>0</v>
      </c>
      <c r="F664" s="26">
        <v>1553.19</v>
      </c>
      <c r="G664" s="26">
        <v>33</v>
      </c>
      <c r="H664" s="16">
        <f t="shared" si="16"/>
        <v>1645.9899999999998</v>
      </c>
      <c r="I664" s="16">
        <f t="shared" si="16"/>
        <v>1876.1899999999998</v>
      </c>
      <c r="J664" s="16">
        <f t="shared" si="16"/>
        <v>2126.5</v>
      </c>
      <c r="K664" s="16">
        <f t="shared" si="15"/>
        <v>2481.57</v>
      </c>
      <c r="L664" s="27">
        <v>79.08</v>
      </c>
      <c r="M664" s="34">
        <v>0</v>
      </c>
      <c r="N664" s="18"/>
      <c r="O664" s="19"/>
      <c r="P664" s="12"/>
      <c r="Q664" s="12"/>
    </row>
    <row r="665" spans="1:17" s="13" customFormat="1" ht="14.25" customHeight="1">
      <c r="A665" s="33">
        <f>'до 150 кВт'!A665</f>
        <v>43613</v>
      </c>
      <c r="B665" s="14">
        <v>8</v>
      </c>
      <c r="C665" s="15">
        <v>1612.6</v>
      </c>
      <c r="D665" s="15">
        <v>97.97</v>
      </c>
      <c r="E665" s="15">
        <v>0</v>
      </c>
      <c r="F665" s="26">
        <v>1631.92</v>
      </c>
      <c r="G665" s="26">
        <v>33</v>
      </c>
      <c r="H665" s="16">
        <f t="shared" si="16"/>
        <v>1724.7199999999998</v>
      </c>
      <c r="I665" s="16">
        <f t="shared" si="16"/>
        <v>1954.9199999999998</v>
      </c>
      <c r="J665" s="16">
        <f t="shared" si="16"/>
        <v>2205.23</v>
      </c>
      <c r="K665" s="16">
        <f t="shared" si="15"/>
        <v>2560.3</v>
      </c>
      <c r="L665" s="27">
        <v>97.97</v>
      </c>
      <c r="M665" s="34">
        <v>0</v>
      </c>
      <c r="N665" s="18"/>
      <c r="O665" s="19"/>
      <c r="P665" s="12"/>
      <c r="Q665" s="12"/>
    </row>
    <row r="666" spans="1:17" s="13" customFormat="1" ht="14.25" customHeight="1">
      <c r="A666" s="33">
        <f>'до 150 кВт'!A666</f>
        <v>43613</v>
      </c>
      <c r="B666" s="14">
        <v>9</v>
      </c>
      <c r="C666" s="15">
        <v>1705.49</v>
      </c>
      <c r="D666" s="15">
        <v>0</v>
      </c>
      <c r="E666" s="15">
        <v>6.07</v>
      </c>
      <c r="F666" s="26">
        <v>1724.81</v>
      </c>
      <c r="G666" s="26">
        <v>33</v>
      </c>
      <c r="H666" s="16">
        <f t="shared" si="16"/>
        <v>1817.61</v>
      </c>
      <c r="I666" s="16">
        <f t="shared" si="16"/>
        <v>2047.81</v>
      </c>
      <c r="J666" s="16">
        <f t="shared" si="16"/>
        <v>2298.1200000000003</v>
      </c>
      <c r="K666" s="16">
        <f t="shared" si="15"/>
        <v>2653.19</v>
      </c>
      <c r="L666" s="27">
        <v>0</v>
      </c>
      <c r="M666" s="34">
        <v>6.07</v>
      </c>
      <c r="N666" s="18"/>
      <c r="O666" s="19"/>
      <c r="P666" s="12"/>
      <c r="Q666" s="12"/>
    </row>
    <row r="667" spans="1:17" s="13" customFormat="1" ht="14.25" customHeight="1">
      <c r="A667" s="33">
        <f>'до 150 кВт'!A667</f>
        <v>43613</v>
      </c>
      <c r="B667" s="14">
        <v>10</v>
      </c>
      <c r="C667" s="15">
        <v>1706.59</v>
      </c>
      <c r="D667" s="15">
        <v>0</v>
      </c>
      <c r="E667" s="15">
        <v>74.66</v>
      </c>
      <c r="F667" s="26">
        <v>1725.91</v>
      </c>
      <c r="G667" s="26">
        <v>33</v>
      </c>
      <c r="H667" s="16">
        <f t="shared" si="16"/>
        <v>1818.7099999999998</v>
      </c>
      <c r="I667" s="16">
        <f t="shared" si="16"/>
        <v>2048.91</v>
      </c>
      <c r="J667" s="16">
        <f t="shared" si="16"/>
        <v>2299.2200000000003</v>
      </c>
      <c r="K667" s="16">
        <f t="shared" si="15"/>
        <v>2654.29</v>
      </c>
      <c r="L667" s="27">
        <v>0</v>
      </c>
      <c r="M667" s="34">
        <v>74.66</v>
      </c>
      <c r="N667" s="18"/>
      <c r="O667" s="19"/>
      <c r="P667" s="12"/>
      <c r="Q667" s="12"/>
    </row>
    <row r="668" spans="1:17" s="13" customFormat="1" ht="14.25" customHeight="1">
      <c r="A668" s="33">
        <f>'до 150 кВт'!A668</f>
        <v>43613</v>
      </c>
      <c r="B668" s="14">
        <v>11</v>
      </c>
      <c r="C668" s="15">
        <v>1660.62</v>
      </c>
      <c r="D668" s="15">
        <v>0</v>
      </c>
      <c r="E668" s="15">
        <v>9.55</v>
      </c>
      <c r="F668" s="26">
        <v>1679.94</v>
      </c>
      <c r="G668" s="26">
        <v>33</v>
      </c>
      <c r="H668" s="16">
        <f t="shared" si="16"/>
        <v>1772.7399999999998</v>
      </c>
      <c r="I668" s="16">
        <f t="shared" si="16"/>
        <v>2002.9399999999998</v>
      </c>
      <c r="J668" s="16">
        <f t="shared" si="16"/>
        <v>2253.25</v>
      </c>
      <c r="K668" s="16">
        <f t="shared" si="15"/>
        <v>2608.32</v>
      </c>
      <c r="L668" s="27">
        <v>0</v>
      </c>
      <c r="M668" s="34">
        <v>9.55</v>
      </c>
      <c r="N668" s="18"/>
      <c r="O668" s="19"/>
      <c r="P668" s="12"/>
      <c r="Q668" s="12"/>
    </row>
    <row r="669" spans="1:17" s="13" customFormat="1" ht="14.25" customHeight="1">
      <c r="A669" s="33">
        <f>'до 150 кВт'!A669</f>
        <v>43613</v>
      </c>
      <c r="B669" s="14">
        <v>12</v>
      </c>
      <c r="C669" s="15">
        <v>1623.96</v>
      </c>
      <c r="D669" s="15">
        <v>88.77</v>
      </c>
      <c r="E669" s="15">
        <v>0</v>
      </c>
      <c r="F669" s="26">
        <v>1643.28</v>
      </c>
      <c r="G669" s="26">
        <v>33</v>
      </c>
      <c r="H669" s="16">
        <f t="shared" si="16"/>
        <v>1736.08</v>
      </c>
      <c r="I669" s="16">
        <f t="shared" si="16"/>
        <v>1966.28</v>
      </c>
      <c r="J669" s="16">
        <f t="shared" si="16"/>
        <v>2216.59</v>
      </c>
      <c r="K669" s="16">
        <f t="shared" si="15"/>
        <v>2571.6600000000003</v>
      </c>
      <c r="L669" s="27">
        <v>88.77</v>
      </c>
      <c r="M669" s="34">
        <v>0</v>
      </c>
      <c r="N669" s="18"/>
      <c r="O669" s="19"/>
      <c r="P669" s="12"/>
      <c r="Q669" s="12"/>
    </row>
    <row r="670" spans="1:17" s="13" customFormat="1" ht="14.25" customHeight="1">
      <c r="A670" s="33">
        <f>'до 150 кВт'!A670</f>
        <v>43613</v>
      </c>
      <c r="B670" s="14">
        <v>13</v>
      </c>
      <c r="C670" s="15">
        <v>1622.07</v>
      </c>
      <c r="D670" s="15">
        <v>90.44</v>
      </c>
      <c r="E670" s="15">
        <v>0</v>
      </c>
      <c r="F670" s="26">
        <v>1641.39</v>
      </c>
      <c r="G670" s="26">
        <v>33</v>
      </c>
      <c r="H670" s="16">
        <f t="shared" si="16"/>
        <v>1734.1899999999998</v>
      </c>
      <c r="I670" s="16">
        <f t="shared" si="16"/>
        <v>1964.3899999999999</v>
      </c>
      <c r="J670" s="16">
        <f t="shared" si="16"/>
        <v>2214.7000000000003</v>
      </c>
      <c r="K670" s="16">
        <f t="shared" si="15"/>
        <v>2569.77</v>
      </c>
      <c r="L670" s="27">
        <v>90.44</v>
      </c>
      <c r="M670" s="34">
        <v>0</v>
      </c>
      <c r="N670" s="18"/>
      <c r="O670" s="19"/>
      <c r="P670" s="12"/>
      <c r="Q670" s="12"/>
    </row>
    <row r="671" spans="1:17" s="13" customFormat="1" ht="14.25" customHeight="1">
      <c r="A671" s="33">
        <f>'до 150 кВт'!A671</f>
        <v>43613</v>
      </c>
      <c r="B671" s="14">
        <v>14</v>
      </c>
      <c r="C671" s="15">
        <v>1529.18</v>
      </c>
      <c r="D671" s="15">
        <v>111.29</v>
      </c>
      <c r="E671" s="15">
        <v>0</v>
      </c>
      <c r="F671" s="26">
        <v>1548.5</v>
      </c>
      <c r="G671" s="26">
        <v>33</v>
      </c>
      <c r="H671" s="16">
        <f t="shared" si="16"/>
        <v>1641.3</v>
      </c>
      <c r="I671" s="16">
        <f t="shared" si="16"/>
        <v>1871.5</v>
      </c>
      <c r="J671" s="16">
        <f t="shared" si="16"/>
        <v>2121.8100000000004</v>
      </c>
      <c r="K671" s="16">
        <f t="shared" si="15"/>
        <v>2476.88</v>
      </c>
      <c r="L671" s="27">
        <v>111.29</v>
      </c>
      <c r="M671" s="34">
        <v>0</v>
      </c>
      <c r="N671" s="18"/>
      <c r="O671" s="19"/>
      <c r="P671" s="12"/>
      <c r="Q671" s="12"/>
    </row>
    <row r="672" spans="1:17" s="13" customFormat="1" ht="14.25" customHeight="1">
      <c r="A672" s="33">
        <f>'до 150 кВт'!A672</f>
        <v>43613</v>
      </c>
      <c r="B672" s="14">
        <v>15</v>
      </c>
      <c r="C672" s="15">
        <v>1521.11</v>
      </c>
      <c r="D672" s="15">
        <v>77.29</v>
      </c>
      <c r="E672" s="15">
        <v>0</v>
      </c>
      <c r="F672" s="26">
        <v>1540.43</v>
      </c>
      <c r="G672" s="26">
        <v>33</v>
      </c>
      <c r="H672" s="16">
        <f t="shared" si="16"/>
        <v>1633.2299999999998</v>
      </c>
      <c r="I672" s="16">
        <f t="shared" si="16"/>
        <v>1863.4299999999998</v>
      </c>
      <c r="J672" s="16">
        <f t="shared" si="16"/>
        <v>2113.7400000000002</v>
      </c>
      <c r="K672" s="16">
        <f t="shared" si="15"/>
        <v>2468.81</v>
      </c>
      <c r="L672" s="27">
        <v>77.29</v>
      </c>
      <c r="M672" s="34">
        <v>0</v>
      </c>
      <c r="N672" s="18"/>
      <c r="O672" s="19"/>
      <c r="P672" s="12"/>
      <c r="Q672" s="12"/>
    </row>
    <row r="673" spans="1:17" s="13" customFormat="1" ht="14.25" customHeight="1">
      <c r="A673" s="33">
        <f>'до 150 кВт'!A673</f>
        <v>43613</v>
      </c>
      <c r="B673" s="14">
        <v>16</v>
      </c>
      <c r="C673" s="15">
        <v>1486.1</v>
      </c>
      <c r="D673" s="15">
        <v>0</v>
      </c>
      <c r="E673" s="15">
        <v>2.27</v>
      </c>
      <c r="F673" s="26">
        <v>1505.42</v>
      </c>
      <c r="G673" s="26">
        <v>33</v>
      </c>
      <c r="H673" s="16">
        <f t="shared" si="16"/>
        <v>1598.2199999999998</v>
      </c>
      <c r="I673" s="16">
        <f t="shared" si="16"/>
        <v>1828.4199999999998</v>
      </c>
      <c r="J673" s="16">
        <f t="shared" si="16"/>
        <v>2078.73</v>
      </c>
      <c r="K673" s="16">
        <f t="shared" si="15"/>
        <v>2433.8</v>
      </c>
      <c r="L673" s="27">
        <v>0</v>
      </c>
      <c r="M673" s="34">
        <v>2.27</v>
      </c>
      <c r="N673" s="18"/>
      <c r="O673" s="19"/>
      <c r="P673" s="12"/>
      <c r="Q673" s="12"/>
    </row>
    <row r="674" spans="1:17" s="13" customFormat="1" ht="14.25" customHeight="1">
      <c r="A674" s="33">
        <f>'до 150 кВт'!A674</f>
        <v>43613</v>
      </c>
      <c r="B674" s="14">
        <v>17</v>
      </c>
      <c r="C674" s="15">
        <v>1477.2</v>
      </c>
      <c r="D674" s="15">
        <v>177.63</v>
      </c>
      <c r="E674" s="15">
        <v>0</v>
      </c>
      <c r="F674" s="26">
        <v>1496.52</v>
      </c>
      <c r="G674" s="26">
        <v>33</v>
      </c>
      <c r="H674" s="16">
        <f t="shared" si="16"/>
        <v>1589.32</v>
      </c>
      <c r="I674" s="16">
        <f t="shared" si="16"/>
        <v>1819.52</v>
      </c>
      <c r="J674" s="16">
        <f t="shared" si="16"/>
        <v>2069.8300000000004</v>
      </c>
      <c r="K674" s="16">
        <f t="shared" si="15"/>
        <v>2424.9</v>
      </c>
      <c r="L674" s="27">
        <v>177.63</v>
      </c>
      <c r="M674" s="34">
        <v>0</v>
      </c>
      <c r="N674" s="18"/>
      <c r="O674" s="19"/>
      <c r="P674" s="12"/>
      <c r="Q674" s="12"/>
    </row>
    <row r="675" spans="1:17" s="13" customFormat="1" ht="14.25" customHeight="1">
      <c r="A675" s="33">
        <f>'до 150 кВт'!A675</f>
        <v>43613</v>
      </c>
      <c r="B675" s="14">
        <v>18</v>
      </c>
      <c r="C675" s="15">
        <v>1541.94</v>
      </c>
      <c r="D675" s="15">
        <v>133.1</v>
      </c>
      <c r="E675" s="15">
        <v>0</v>
      </c>
      <c r="F675" s="26">
        <v>1561.26</v>
      </c>
      <c r="G675" s="26">
        <v>33</v>
      </c>
      <c r="H675" s="16">
        <f t="shared" si="16"/>
        <v>1654.06</v>
      </c>
      <c r="I675" s="16">
        <f t="shared" si="16"/>
        <v>1884.26</v>
      </c>
      <c r="J675" s="16">
        <f t="shared" si="16"/>
        <v>2134.57</v>
      </c>
      <c r="K675" s="16">
        <f t="shared" si="15"/>
        <v>2489.6400000000003</v>
      </c>
      <c r="L675" s="27">
        <v>133.1</v>
      </c>
      <c r="M675" s="34">
        <v>0</v>
      </c>
      <c r="N675" s="18"/>
      <c r="O675" s="19"/>
      <c r="P675" s="12"/>
      <c r="Q675" s="12"/>
    </row>
    <row r="676" spans="1:17" s="13" customFormat="1" ht="14.25" customHeight="1">
      <c r="A676" s="33">
        <f>'до 150 кВт'!A676</f>
        <v>43613</v>
      </c>
      <c r="B676" s="14">
        <v>19</v>
      </c>
      <c r="C676" s="15">
        <v>1711.84</v>
      </c>
      <c r="D676" s="15">
        <v>0</v>
      </c>
      <c r="E676" s="15">
        <v>0.58</v>
      </c>
      <c r="F676" s="26">
        <v>1731.16</v>
      </c>
      <c r="G676" s="26">
        <v>33</v>
      </c>
      <c r="H676" s="16">
        <f t="shared" si="16"/>
        <v>1823.9599999999998</v>
      </c>
      <c r="I676" s="16">
        <f t="shared" si="16"/>
        <v>2054.1600000000003</v>
      </c>
      <c r="J676" s="16">
        <f t="shared" si="16"/>
        <v>2304.4700000000003</v>
      </c>
      <c r="K676" s="16">
        <f t="shared" si="15"/>
        <v>2659.54</v>
      </c>
      <c r="L676" s="27">
        <v>0</v>
      </c>
      <c r="M676" s="34">
        <v>0.58</v>
      </c>
      <c r="N676" s="18"/>
      <c r="O676" s="19"/>
      <c r="P676" s="12"/>
      <c r="Q676" s="12"/>
    </row>
    <row r="677" spans="1:17" s="13" customFormat="1" ht="14.25" customHeight="1">
      <c r="A677" s="33">
        <f>'до 150 кВт'!A677</f>
        <v>43613</v>
      </c>
      <c r="B677" s="14">
        <v>20</v>
      </c>
      <c r="C677" s="15">
        <v>1707.03</v>
      </c>
      <c r="D677" s="15">
        <v>0</v>
      </c>
      <c r="E677" s="15">
        <v>60.09</v>
      </c>
      <c r="F677" s="26">
        <v>1726.35</v>
      </c>
      <c r="G677" s="26">
        <v>33</v>
      </c>
      <c r="H677" s="16">
        <f t="shared" si="16"/>
        <v>1819.1499999999999</v>
      </c>
      <c r="I677" s="16">
        <f t="shared" si="16"/>
        <v>2049.35</v>
      </c>
      <c r="J677" s="16">
        <f t="shared" si="16"/>
        <v>2299.6600000000003</v>
      </c>
      <c r="K677" s="16">
        <f t="shared" si="15"/>
        <v>2654.73</v>
      </c>
      <c r="L677" s="27">
        <v>0</v>
      </c>
      <c r="M677" s="34">
        <v>60.09</v>
      </c>
      <c r="N677" s="18"/>
      <c r="O677" s="19"/>
      <c r="P677" s="12"/>
      <c r="Q677" s="12"/>
    </row>
    <row r="678" spans="1:17" s="13" customFormat="1" ht="14.25" customHeight="1">
      <c r="A678" s="33">
        <f>'до 150 кВт'!A678</f>
        <v>43613</v>
      </c>
      <c r="B678" s="14">
        <v>21</v>
      </c>
      <c r="C678" s="15">
        <v>1684.75</v>
      </c>
      <c r="D678" s="15">
        <v>0</v>
      </c>
      <c r="E678" s="15">
        <v>229.53</v>
      </c>
      <c r="F678" s="26">
        <v>1704.07</v>
      </c>
      <c r="G678" s="26">
        <v>33</v>
      </c>
      <c r="H678" s="16">
        <f t="shared" si="16"/>
        <v>1796.87</v>
      </c>
      <c r="I678" s="16">
        <f t="shared" si="16"/>
        <v>2027.07</v>
      </c>
      <c r="J678" s="16">
        <f t="shared" si="16"/>
        <v>2277.38</v>
      </c>
      <c r="K678" s="16">
        <f t="shared" si="15"/>
        <v>2632.4500000000003</v>
      </c>
      <c r="L678" s="27">
        <v>0</v>
      </c>
      <c r="M678" s="34">
        <v>229.53</v>
      </c>
      <c r="N678" s="18"/>
      <c r="O678" s="19"/>
      <c r="P678" s="12"/>
      <c r="Q678" s="12"/>
    </row>
    <row r="679" spans="1:17" s="13" customFormat="1" ht="14.25" customHeight="1">
      <c r="A679" s="33">
        <f>'до 150 кВт'!A679</f>
        <v>43613</v>
      </c>
      <c r="B679" s="14">
        <v>22</v>
      </c>
      <c r="C679" s="15">
        <v>1575.56</v>
      </c>
      <c r="D679" s="15">
        <v>0</v>
      </c>
      <c r="E679" s="15">
        <v>314.16</v>
      </c>
      <c r="F679" s="26">
        <v>1594.88</v>
      </c>
      <c r="G679" s="26">
        <v>33</v>
      </c>
      <c r="H679" s="16">
        <f t="shared" si="16"/>
        <v>1687.6799999999998</v>
      </c>
      <c r="I679" s="16">
        <f t="shared" si="16"/>
        <v>1917.8799999999999</v>
      </c>
      <c r="J679" s="16">
        <f t="shared" si="16"/>
        <v>2168.19</v>
      </c>
      <c r="K679" s="16">
        <f t="shared" si="15"/>
        <v>2523.26</v>
      </c>
      <c r="L679" s="27">
        <v>0</v>
      </c>
      <c r="M679" s="34">
        <v>314.16</v>
      </c>
      <c r="N679" s="18"/>
      <c r="O679" s="19"/>
      <c r="P679" s="12"/>
      <c r="Q679" s="12"/>
    </row>
    <row r="680" spans="1:17" s="13" customFormat="1" ht="14.25" customHeight="1">
      <c r="A680" s="33">
        <f>'до 150 кВт'!A680</f>
        <v>43613</v>
      </c>
      <c r="B680" s="14">
        <v>23</v>
      </c>
      <c r="C680" s="15">
        <v>1550.45</v>
      </c>
      <c r="D680" s="15">
        <v>0</v>
      </c>
      <c r="E680" s="15">
        <v>573.25</v>
      </c>
      <c r="F680" s="26">
        <v>1569.77</v>
      </c>
      <c r="G680" s="26">
        <v>33</v>
      </c>
      <c r="H680" s="16">
        <f t="shared" si="16"/>
        <v>1662.57</v>
      </c>
      <c r="I680" s="16">
        <f t="shared" si="16"/>
        <v>1892.77</v>
      </c>
      <c r="J680" s="16">
        <f t="shared" si="16"/>
        <v>2143.0800000000004</v>
      </c>
      <c r="K680" s="16">
        <f t="shared" si="15"/>
        <v>2498.15</v>
      </c>
      <c r="L680" s="27">
        <v>0</v>
      </c>
      <c r="M680" s="34">
        <v>573.25</v>
      </c>
      <c r="N680" s="18"/>
      <c r="O680" s="19"/>
      <c r="P680" s="12"/>
      <c r="Q680" s="12"/>
    </row>
    <row r="681" spans="1:17" s="13" customFormat="1" ht="14.25" customHeight="1">
      <c r="A681" s="33">
        <f>'до 150 кВт'!A681</f>
        <v>43614</v>
      </c>
      <c r="B681" s="14">
        <v>0</v>
      </c>
      <c r="C681" s="15">
        <v>1408.29</v>
      </c>
      <c r="D681" s="15">
        <v>0</v>
      </c>
      <c r="E681" s="15">
        <v>229.89</v>
      </c>
      <c r="F681" s="26">
        <v>1427.61</v>
      </c>
      <c r="G681" s="26">
        <v>33</v>
      </c>
      <c r="H681" s="16">
        <f t="shared" si="16"/>
        <v>1520.4099999999999</v>
      </c>
      <c r="I681" s="16">
        <f t="shared" si="16"/>
        <v>1750.61</v>
      </c>
      <c r="J681" s="16">
        <f t="shared" si="16"/>
        <v>2000.9199999999998</v>
      </c>
      <c r="K681" s="16">
        <f t="shared" si="15"/>
        <v>2355.9900000000002</v>
      </c>
      <c r="L681" s="27">
        <v>0</v>
      </c>
      <c r="M681" s="34">
        <v>229.89</v>
      </c>
      <c r="N681" s="18"/>
      <c r="O681" s="19"/>
      <c r="P681" s="12"/>
      <c r="Q681" s="12"/>
    </row>
    <row r="682" spans="1:17" s="13" customFormat="1" ht="14.25" customHeight="1">
      <c r="A682" s="33">
        <f>'до 150 кВт'!A682</f>
        <v>43614</v>
      </c>
      <c r="B682" s="14">
        <v>1</v>
      </c>
      <c r="C682" s="15">
        <v>1150.1</v>
      </c>
      <c r="D682" s="15">
        <v>0</v>
      </c>
      <c r="E682" s="15">
        <v>163.11</v>
      </c>
      <c r="F682" s="26">
        <v>1169.42</v>
      </c>
      <c r="G682" s="26">
        <v>33</v>
      </c>
      <c r="H682" s="16">
        <f t="shared" si="16"/>
        <v>1262.2199999999998</v>
      </c>
      <c r="I682" s="16">
        <f t="shared" si="16"/>
        <v>1492.4199999999998</v>
      </c>
      <c r="J682" s="16">
        <f t="shared" si="16"/>
        <v>1742.7299999999998</v>
      </c>
      <c r="K682" s="16">
        <f t="shared" si="15"/>
        <v>2097.8</v>
      </c>
      <c r="L682" s="27">
        <v>0</v>
      </c>
      <c r="M682" s="34">
        <v>163.11</v>
      </c>
      <c r="N682" s="18"/>
      <c r="O682" s="19"/>
      <c r="P682" s="12"/>
      <c r="Q682" s="12"/>
    </row>
    <row r="683" spans="1:17" s="13" customFormat="1" ht="14.25" customHeight="1">
      <c r="A683" s="33">
        <f>'до 150 кВт'!A683</f>
        <v>43614</v>
      </c>
      <c r="B683" s="14">
        <v>2</v>
      </c>
      <c r="C683" s="15">
        <v>1096.08</v>
      </c>
      <c r="D683" s="15">
        <v>0</v>
      </c>
      <c r="E683" s="15">
        <v>39.13</v>
      </c>
      <c r="F683" s="26">
        <v>1115.4</v>
      </c>
      <c r="G683" s="26">
        <v>33</v>
      </c>
      <c r="H683" s="16">
        <f t="shared" si="16"/>
        <v>1208.1999999999998</v>
      </c>
      <c r="I683" s="16">
        <f t="shared" si="16"/>
        <v>1438.3999999999999</v>
      </c>
      <c r="J683" s="16">
        <f t="shared" si="16"/>
        <v>1688.7099999999998</v>
      </c>
      <c r="K683" s="16">
        <f t="shared" si="15"/>
        <v>2043.78</v>
      </c>
      <c r="L683" s="27">
        <v>0</v>
      </c>
      <c r="M683" s="34">
        <v>39.13</v>
      </c>
      <c r="N683" s="18"/>
      <c r="O683" s="19"/>
      <c r="P683" s="12"/>
      <c r="Q683" s="12"/>
    </row>
    <row r="684" spans="1:17" s="13" customFormat="1" ht="14.25" customHeight="1">
      <c r="A684" s="33">
        <f>'до 150 кВт'!A684</f>
        <v>43614</v>
      </c>
      <c r="B684" s="14">
        <v>3</v>
      </c>
      <c r="C684" s="15">
        <v>1080.42</v>
      </c>
      <c r="D684" s="15">
        <v>0</v>
      </c>
      <c r="E684" s="15">
        <v>20.23</v>
      </c>
      <c r="F684" s="26">
        <v>1099.74</v>
      </c>
      <c r="G684" s="26">
        <v>33</v>
      </c>
      <c r="H684" s="16">
        <f t="shared" si="16"/>
        <v>1192.54</v>
      </c>
      <c r="I684" s="16">
        <f t="shared" si="16"/>
        <v>1422.74</v>
      </c>
      <c r="J684" s="16">
        <f t="shared" si="16"/>
        <v>1673.05</v>
      </c>
      <c r="K684" s="16">
        <f t="shared" si="15"/>
        <v>2028.1200000000001</v>
      </c>
      <c r="L684" s="27">
        <v>0</v>
      </c>
      <c r="M684" s="34">
        <v>20.23</v>
      </c>
      <c r="N684" s="18"/>
      <c r="O684" s="19"/>
      <c r="P684" s="12"/>
      <c r="Q684" s="12"/>
    </row>
    <row r="685" spans="1:17" s="13" customFormat="1" ht="14.25" customHeight="1">
      <c r="A685" s="33">
        <f>'до 150 кВт'!A685</f>
        <v>43614</v>
      </c>
      <c r="B685" s="14">
        <v>4</v>
      </c>
      <c r="C685" s="15">
        <v>1119.31</v>
      </c>
      <c r="D685" s="15">
        <v>0.02</v>
      </c>
      <c r="E685" s="15">
        <v>0.05</v>
      </c>
      <c r="F685" s="26">
        <v>1138.63</v>
      </c>
      <c r="G685" s="26">
        <v>33</v>
      </c>
      <c r="H685" s="16">
        <f t="shared" si="16"/>
        <v>1231.4299999999998</v>
      </c>
      <c r="I685" s="16">
        <f t="shared" si="16"/>
        <v>1461.6299999999999</v>
      </c>
      <c r="J685" s="16">
        <f t="shared" si="16"/>
        <v>1711.9399999999998</v>
      </c>
      <c r="K685" s="16">
        <f t="shared" si="15"/>
        <v>2067.01</v>
      </c>
      <c r="L685" s="27">
        <v>0.02</v>
      </c>
      <c r="M685" s="34">
        <v>0.05</v>
      </c>
      <c r="N685" s="18"/>
      <c r="O685" s="19"/>
      <c r="P685" s="12"/>
      <c r="Q685" s="12"/>
    </row>
    <row r="686" spans="1:17" s="13" customFormat="1" ht="14.25" customHeight="1">
      <c r="A686" s="33">
        <f>'до 150 кВт'!A686</f>
        <v>43614</v>
      </c>
      <c r="B686" s="14">
        <v>5</v>
      </c>
      <c r="C686" s="15">
        <v>1314.3</v>
      </c>
      <c r="D686" s="15">
        <v>0</v>
      </c>
      <c r="E686" s="15">
        <v>67.6</v>
      </c>
      <c r="F686" s="26">
        <v>1333.62</v>
      </c>
      <c r="G686" s="26">
        <v>33</v>
      </c>
      <c r="H686" s="16">
        <f t="shared" si="16"/>
        <v>1426.4199999999998</v>
      </c>
      <c r="I686" s="16">
        <f t="shared" si="16"/>
        <v>1656.62</v>
      </c>
      <c r="J686" s="16">
        <f t="shared" si="16"/>
        <v>1906.93</v>
      </c>
      <c r="K686" s="16">
        <f t="shared" si="15"/>
        <v>2262</v>
      </c>
      <c r="L686" s="27">
        <v>0</v>
      </c>
      <c r="M686" s="34">
        <v>67.6</v>
      </c>
      <c r="N686" s="18"/>
      <c r="O686" s="19"/>
      <c r="P686" s="12"/>
      <c r="Q686" s="12"/>
    </row>
    <row r="687" spans="1:17" s="13" customFormat="1" ht="14.25" customHeight="1">
      <c r="A687" s="33">
        <f>'до 150 кВт'!A687</f>
        <v>43614</v>
      </c>
      <c r="B687" s="14">
        <v>6</v>
      </c>
      <c r="C687" s="15">
        <v>1423.16</v>
      </c>
      <c r="D687" s="15">
        <v>160.62</v>
      </c>
      <c r="E687" s="15">
        <v>0</v>
      </c>
      <c r="F687" s="26">
        <v>1442.48</v>
      </c>
      <c r="G687" s="26">
        <v>33</v>
      </c>
      <c r="H687" s="16">
        <f t="shared" si="16"/>
        <v>1535.28</v>
      </c>
      <c r="I687" s="16">
        <f t="shared" si="16"/>
        <v>1765.48</v>
      </c>
      <c r="J687" s="16">
        <f t="shared" si="16"/>
        <v>2015.7900000000002</v>
      </c>
      <c r="K687" s="16">
        <f t="shared" si="15"/>
        <v>2370.86</v>
      </c>
      <c r="L687" s="27">
        <v>160.62</v>
      </c>
      <c r="M687" s="34">
        <v>0</v>
      </c>
      <c r="N687" s="18"/>
      <c r="O687" s="19"/>
      <c r="P687" s="12"/>
      <c r="Q687" s="12"/>
    </row>
    <row r="688" spans="1:17" s="13" customFormat="1" ht="14.25" customHeight="1">
      <c r="A688" s="33">
        <f>'до 150 кВт'!A688</f>
        <v>43614</v>
      </c>
      <c r="B688" s="14">
        <v>7</v>
      </c>
      <c r="C688" s="15">
        <v>1617.53</v>
      </c>
      <c r="D688" s="15">
        <v>10.22</v>
      </c>
      <c r="E688" s="15">
        <v>0</v>
      </c>
      <c r="F688" s="26">
        <v>1636.85</v>
      </c>
      <c r="G688" s="26">
        <v>33</v>
      </c>
      <c r="H688" s="16">
        <f t="shared" si="16"/>
        <v>1729.6499999999999</v>
      </c>
      <c r="I688" s="16">
        <f t="shared" si="16"/>
        <v>1959.85</v>
      </c>
      <c r="J688" s="16">
        <f t="shared" si="16"/>
        <v>2210.1600000000003</v>
      </c>
      <c r="K688" s="16">
        <f t="shared" si="15"/>
        <v>2565.23</v>
      </c>
      <c r="L688" s="27">
        <v>10.22</v>
      </c>
      <c r="M688" s="34">
        <v>0</v>
      </c>
      <c r="N688" s="18"/>
      <c r="O688" s="19"/>
      <c r="P688" s="12"/>
      <c r="Q688" s="12"/>
    </row>
    <row r="689" spans="1:17" s="13" customFormat="1" ht="14.25" customHeight="1">
      <c r="A689" s="33">
        <f>'до 150 кВт'!A689</f>
        <v>43614</v>
      </c>
      <c r="B689" s="14">
        <v>8</v>
      </c>
      <c r="C689" s="15">
        <v>1611.97</v>
      </c>
      <c r="D689" s="15">
        <v>104.52</v>
      </c>
      <c r="E689" s="15">
        <v>0</v>
      </c>
      <c r="F689" s="26">
        <v>1631.29</v>
      </c>
      <c r="G689" s="26">
        <v>33</v>
      </c>
      <c r="H689" s="16">
        <f t="shared" si="16"/>
        <v>1724.09</v>
      </c>
      <c r="I689" s="16">
        <f t="shared" si="16"/>
        <v>1954.29</v>
      </c>
      <c r="J689" s="16">
        <f t="shared" si="16"/>
        <v>2204.6000000000004</v>
      </c>
      <c r="K689" s="16">
        <f t="shared" si="15"/>
        <v>2559.67</v>
      </c>
      <c r="L689" s="27">
        <v>104.52</v>
      </c>
      <c r="M689" s="34">
        <v>0</v>
      </c>
      <c r="N689" s="18"/>
      <c r="O689" s="19"/>
      <c r="P689" s="12"/>
      <c r="Q689" s="12"/>
    </row>
    <row r="690" spans="1:17" s="13" customFormat="1" ht="14.25" customHeight="1">
      <c r="A690" s="33">
        <f>'до 150 кВт'!A690</f>
        <v>43614</v>
      </c>
      <c r="B690" s="14">
        <v>9</v>
      </c>
      <c r="C690" s="15">
        <v>1677.8</v>
      </c>
      <c r="D690" s="15">
        <v>0</v>
      </c>
      <c r="E690" s="15">
        <v>37.65</v>
      </c>
      <c r="F690" s="26">
        <v>1697.12</v>
      </c>
      <c r="G690" s="26">
        <v>33</v>
      </c>
      <c r="H690" s="16">
        <f t="shared" si="16"/>
        <v>1789.9199999999998</v>
      </c>
      <c r="I690" s="16">
        <f t="shared" si="16"/>
        <v>2020.12</v>
      </c>
      <c r="J690" s="16">
        <f t="shared" si="16"/>
        <v>2270.4300000000003</v>
      </c>
      <c r="K690" s="16">
        <f t="shared" si="15"/>
        <v>2625.5</v>
      </c>
      <c r="L690" s="27">
        <v>0</v>
      </c>
      <c r="M690" s="34">
        <v>37.65</v>
      </c>
      <c r="N690" s="18"/>
      <c r="O690" s="19"/>
      <c r="P690" s="12"/>
      <c r="Q690" s="12"/>
    </row>
    <row r="691" spans="1:17" s="13" customFormat="1" ht="14.25" customHeight="1">
      <c r="A691" s="33">
        <f>'до 150 кВт'!A691</f>
        <v>43614</v>
      </c>
      <c r="B691" s="14">
        <v>10</v>
      </c>
      <c r="C691" s="15">
        <v>1676.2</v>
      </c>
      <c r="D691" s="15">
        <v>0</v>
      </c>
      <c r="E691" s="15">
        <v>24.2</v>
      </c>
      <c r="F691" s="26">
        <v>1695.52</v>
      </c>
      <c r="G691" s="26">
        <v>33</v>
      </c>
      <c r="H691" s="16">
        <f t="shared" si="16"/>
        <v>1788.32</v>
      </c>
      <c r="I691" s="16">
        <f t="shared" si="16"/>
        <v>2018.52</v>
      </c>
      <c r="J691" s="16">
        <f t="shared" si="16"/>
        <v>2268.8300000000004</v>
      </c>
      <c r="K691" s="16">
        <f t="shared" si="15"/>
        <v>2623.9</v>
      </c>
      <c r="L691" s="27">
        <v>0</v>
      </c>
      <c r="M691" s="34">
        <v>24.2</v>
      </c>
      <c r="N691" s="18"/>
      <c r="O691" s="19"/>
      <c r="P691" s="12"/>
      <c r="Q691" s="12"/>
    </row>
    <row r="692" spans="1:17" s="13" customFormat="1" ht="14.25" customHeight="1">
      <c r="A692" s="33">
        <f>'до 150 кВт'!A692</f>
        <v>43614</v>
      </c>
      <c r="B692" s="14">
        <v>11</v>
      </c>
      <c r="C692" s="15">
        <v>1671.32</v>
      </c>
      <c r="D692" s="15">
        <v>0</v>
      </c>
      <c r="E692" s="15">
        <v>54.74</v>
      </c>
      <c r="F692" s="26">
        <v>1690.64</v>
      </c>
      <c r="G692" s="26">
        <v>33</v>
      </c>
      <c r="H692" s="16">
        <f t="shared" si="16"/>
        <v>1783.4399999999998</v>
      </c>
      <c r="I692" s="16">
        <f t="shared" si="16"/>
        <v>2013.6399999999999</v>
      </c>
      <c r="J692" s="16">
        <f t="shared" si="16"/>
        <v>2263.9500000000003</v>
      </c>
      <c r="K692" s="16">
        <f t="shared" si="15"/>
        <v>2619.02</v>
      </c>
      <c r="L692" s="27">
        <v>0</v>
      </c>
      <c r="M692" s="34">
        <v>54.74</v>
      </c>
      <c r="N692" s="18"/>
      <c r="O692" s="19"/>
      <c r="P692" s="12"/>
      <c r="Q692" s="12"/>
    </row>
    <row r="693" spans="1:17" s="13" customFormat="1" ht="14.25" customHeight="1">
      <c r="A693" s="33">
        <f>'до 150 кВт'!A693</f>
        <v>43614</v>
      </c>
      <c r="B693" s="14">
        <v>12</v>
      </c>
      <c r="C693" s="15">
        <v>1639.74</v>
      </c>
      <c r="D693" s="15">
        <v>0</v>
      </c>
      <c r="E693" s="15">
        <v>64.2</v>
      </c>
      <c r="F693" s="26">
        <v>1659.06</v>
      </c>
      <c r="G693" s="26">
        <v>33</v>
      </c>
      <c r="H693" s="16">
        <f t="shared" si="16"/>
        <v>1751.86</v>
      </c>
      <c r="I693" s="16">
        <f t="shared" si="16"/>
        <v>1982.06</v>
      </c>
      <c r="J693" s="16">
        <f t="shared" si="16"/>
        <v>2232.3700000000003</v>
      </c>
      <c r="K693" s="16">
        <f t="shared" si="15"/>
        <v>2587.44</v>
      </c>
      <c r="L693" s="27">
        <v>0</v>
      </c>
      <c r="M693" s="34">
        <v>64.2</v>
      </c>
      <c r="N693" s="18"/>
      <c r="O693" s="19"/>
      <c r="P693" s="12"/>
      <c r="Q693" s="12"/>
    </row>
    <row r="694" spans="1:17" s="13" customFormat="1" ht="14.25" customHeight="1">
      <c r="A694" s="33">
        <f>'до 150 кВт'!A694</f>
        <v>43614</v>
      </c>
      <c r="B694" s="14">
        <v>13</v>
      </c>
      <c r="C694" s="15">
        <v>1669.83</v>
      </c>
      <c r="D694" s="15">
        <v>0</v>
      </c>
      <c r="E694" s="15">
        <v>114.23</v>
      </c>
      <c r="F694" s="26">
        <v>1689.15</v>
      </c>
      <c r="G694" s="26">
        <v>33</v>
      </c>
      <c r="H694" s="16">
        <f t="shared" si="16"/>
        <v>1781.9499999999998</v>
      </c>
      <c r="I694" s="16">
        <f t="shared" si="16"/>
        <v>2012.1499999999999</v>
      </c>
      <c r="J694" s="16">
        <f t="shared" si="16"/>
        <v>2262.46</v>
      </c>
      <c r="K694" s="16">
        <f t="shared" si="15"/>
        <v>2617.53</v>
      </c>
      <c r="L694" s="27">
        <v>0</v>
      </c>
      <c r="M694" s="34">
        <v>114.23</v>
      </c>
      <c r="N694" s="18"/>
      <c r="O694" s="19"/>
      <c r="P694" s="12"/>
      <c r="Q694" s="12"/>
    </row>
    <row r="695" spans="1:17" s="13" customFormat="1" ht="14.25" customHeight="1">
      <c r="A695" s="33">
        <f>'до 150 кВт'!A695</f>
        <v>43614</v>
      </c>
      <c r="B695" s="14">
        <v>14</v>
      </c>
      <c r="C695" s="15">
        <v>1640</v>
      </c>
      <c r="D695" s="15">
        <v>0</v>
      </c>
      <c r="E695" s="15">
        <v>93.62</v>
      </c>
      <c r="F695" s="26">
        <v>1659.32</v>
      </c>
      <c r="G695" s="26">
        <v>33</v>
      </c>
      <c r="H695" s="16">
        <f t="shared" si="16"/>
        <v>1752.12</v>
      </c>
      <c r="I695" s="16">
        <f t="shared" si="16"/>
        <v>1982.32</v>
      </c>
      <c r="J695" s="16">
        <f t="shared" si="16"/>
        <v>2232.63</v>
      </c>
      <c r="K695" s="16">
        <f t="shared" si="15"/>
        <v>2587.7000000000003</v>
      </c>
      <c r="L695" s="27">
        <v>0</v>
      </c>
      <c r="M695" s="34">
        <v>93.62</v>
      </c>
      <c r="N695" s="18"/>
      <c r="O695" s="19"/>
      <c r="P695" s="12"/>
      <c r="Q695" s="12"/>
    </row>
    <row r="696" spans="1:17" s="13" customFormat="1" ht="14.25" customHeight="1">
      <c r="A696" s="33">
        <f>'до 150 кВт'!A696</f>
        <v>43614</v>
      </c>
      <c r="B696" s="14">
        <v>15</v>
      </c>
      <c r="C696" s="15">
        <v>1611.2</v>
      </c>
      <c r="D696" s="15">
        <v>0</v>
      </c>
      <c r="E696" s="15">
        <v>57.51</v>
      </c>
      <c r="F696" s="26">
        <v>1630.52</v>
      </c>
      <c r="G696" s="26">
        <v>33</v>
      </c>
      <c r="H696" s="16">
        <f t="shared" si="16"/>
        <v>1723.32</v>
      </c>
      <c r="I696" s="16">
        <f t="shared" si="16"/>
        <v>1953.52</v>
      </c>
      <c r="J696" s="16">
        <f t="shared" si="16"/>
        <v>2203.8300000000004</v>
      </c>
      <c r="K696" s="16">
        <f t="shared" si="15"/>
        <v>2558.9</v>
      </c>
      <c r="L696" s="27">
        <v>0</v>
      </c>
      <c r="M696" s="34">
        <v>57.51</v>
      </c>
      <c r="N696" s="18"/>
      <c r="O696" s="19"/>
      <c r="P696" s="12"/>
      <c r="Q696" s="12"/>
    </row>
    <row r="697" spans="1:17" s="13" customFormat="1" ht="14.25" customHeight="1">
      <c r="A697" s="33">
        <f>'до 150 кВт'!A697</f>
        <v>43614</v>
      </c>
      <c r="B697" s="14">
        <v>16</v>
      </c>
      <c r="C697" s="15">
        <v>1639.53</v>
      </c>
      <c r="D697" s="15">
        <v>0</v>
      </c>
      <c r="E697" s="15">
        <v>133.68</v>
      </c>
      <c r="F697" s="26">
        <v>1658.85</v>
      </c>
      <c r="G697" s="26">
        <v>33</v>
      </c>
      <c r="H697" s="16">
        <f t="shared" si="16"/>
        <v>1751.6499999999999</v>
      </c>
      <c r="I697" s="16">
        <f t="shared" si="16"/>
        <v>1981.85</v>
      </c>
      <c r="J697" s="16">
        <f t="shared" si="16"/>
        <v>2232.1600000000003</v>
      </c>
      <c r="K697" s="16">
        <f t="shared" si="15"/>
        <v>2587.23</v>
      </c>
      <c r="L697" s="27">
        <v>0</v>
      </c>
      <c r="M697" s="34">
        <v>133.68</v>
      </c>
      <c r="N697" s="18"/>
      <c r="O697" s="19"/>
      <c r="P697" s="12"/>
      <c r="Q697" s="12"/>
    </row>
    <row r="698" spans="1:17" s="13" customFormat="1" ht="14.25" customHeight="1">
      <c r="A698" s="33">
        <f>'до 150 кВт'!A698</f>
        <v>43614</v>
      </c>
      <c r="B698" s="14">
        <v>17</v>
      </c>
      <c r="C698" s="15">
        <v>1621.92</v>
      </c>
      <c r="D698" s="15">
        <v>0</v>
      </c>
      <c r="E698" s="15">
        <v>168.62</v>
      </c>
      <c r="F698" s="26">
        <v>1641.24</v>
      </c>
      <c r="G698" s="26">
        <v>33</v>
      </c>
      <c r="H698" s="16">
        <f t="shared" si="16"/>
        <v>1734.04</v>
      </c>
      <c r="I698" s="16">
        <f t="shared" si="16"/>
        <v>1964.24</v>
      </c>
      <c r="J698" s="16">
        <f t="shared" si="16"/>
        <v>2214.55</v>
      </c>
      <c r="K698" s="16">
        <f t="shared" si="15"/>
        <v>2569.6200000000003</v>
      </c>
      <c r="L698" s="27">
        <v>0</v>
      </c>
      <c r="M698" s="34">
        <v>168.62</v>
      </c>
      <c r="N698" s="18"/>
      <c r="O698" s="19"/>
      <c r="P698" s="12"/>
      <c r="Q698" s="12"/>
    </row>
    <row r="699" spans="1:17" s="13" customFormat="1" ht="14.25" customHeight="1">
      <c r="A699" s="33">
        <f>'до 150 кВт'!A699</f>
        <v>43614</v>
      </c>
      <c r="B699" s="14">
        <v>18</v>
      </c>
      <c r="C699" s="15">
        <v>1612.87</v>
      </c>
      <c r="D699" s="15">
        <v>0</v>
      </c>
      <c r="E699" s="15">
        <v>46.07</v>
      </c>
      <c r="F699" s="26">
        <v>1632.19</v>
      </c>
      <c r="G699" s="26">
        <v>33</v>
      </c>
      <c r="H699" s="16">
        <f t="shared" si="16"/>
        <v>1724.9899999999998</v>
      </c>
      <c r="I699" s="16">
        <f t="shared" si="16"/>
        <v>1955.1899999999998</v>
      </c>
      <c r="J699" s="16">
        <f t="shared" si="16"/>
        <v>2205.5</v>
      </c>
      <c r="K699" s="16">
        <f t="shared" si="15"/>
        <v>2560.57</v>
      </c>
      <c r="L699" s="27">
        <v>0</v>
      </c>
      <c r="M699" s="34">
        <v>46.07</v>
      </c>
      <c r="N699" s="18"/>
      <c r="O699" s="19"/>
      <c r="P699" s="12"/>
      <c r="Q699" s="12"/>
    </row>
    <row r="700" spans="1:17" s="13" customFormat="1" ht="14.25" customHeight="1">
      <c r="A700" s="33">
        <f>'до 150 кВт'!A700</f>
        <v>43614</v>
      </c>
      <c r="B700" s="14">
        <v>19</v>
      </c>
      <c r="C700" s="15">
        <v>1727.83</v>
      </c>
      <c r="D700" s="15">
        <v>0</v>
      </c>
      <c r="E700" s="15">
        <v>71.42</v>
      </c>
      <c r="F700" s="26">
        <v>1747.15</v>
      </c>
      <c r="G700" s="26">
        <v>33</v>
      </c>
      <c r="H700" s="16">
        <f t="shared" si="16"/>
        <v>1839.9499999999998</v>
      </c>
      <c r="I700" s="16">
        <f t="shared" si="16"/>
        <v>2070.15</v>
      </c>
      <c r="J700" s="16">
        <f t="shared" si="16"/>
        <v>2320.46</v>
      </c>
      <c r="K700" s="16">
        <f t="shared" si="15"/>
        <v>2675.53</v>
      </c>
      <c r="L700" s="27">
        <v>0</v>
      </c>
      <c r="M700" s="34">
        <v>71.42</v>
      </c>
      <c r="N700" s="18"/>
      <c r="O700" s="19"/>
      <c r="P700" s="12"/>
      <c r="Q700" s="12"/>
    </row>
    <row r="701" spans="1:17" s="13" customFormat="1" ht="14.25" customHeight="1">
      <c r="A701" s="33">
        <f>'до 150 кВт'!A701</f>
        <v>43614</v>
      </c>
      <c r="B701" s="14">
        <v>20</v>
      </c>
      <c r="C701" s="15">
        <v>1728.01</v>
      </c>
      <c r="D701" s="15">
        <v>0</v>
      </c>
      <c r="E701" s="15">
        <v>137.34</v>
      </c>
      <c r="F701" s="26">
        <v>1747.33</v>
      </c>
      <c r="G701" s="26">
        <v>33</v>
      </c>
      <c r="H701" s="16">
        <f t="shared" si="16"/>
        <v>1840.1299999999999</v>
      </c>
      <c r="I701" s="16">
        <f t="shared" si="16"/>
        <v>2070.3300000000004</v>
      </c>
      <c r="J701" s="16">
        <f t="shared" si="16"/>
        <v>2320.6400000000003</v>
      </c>
      <c r="K701" s="16">
        <f t="shared" si="15"/>
        <v>2675.71</v>
      </c>
      <c r="L701" s="27">
        <v>0</v>
      </c>
      <c r="M701" s="34">
        <v>137.34</v>
      </c>
      <c r="N701" s="18"/>
      <c r="O701" s="19"/>
      <c r="P701" s="12"/>
      <c r="Q701" s="12"/>
    </row>
    <row r="702" spans="1:17" s="13" customFormat="1" ht="14.25" customHeight="1">
      <c r="A702" s="33">
        <f>'до 150 кВт'!A702</f>
        <v>43614</v>
      </c>
      <c r="B702" s="14">
        <v>21</v>
      </c>
      <c r="C702" s="15">
        <v>1929.89</v>
      </c>
      <c r="D702" s="15">
        <v>0</v>
      </c>
      <c r="E702" s="15">
        <v>476.62</v>
      </c>
      <c r="F702" s="26">
        <v>1949.21</v>
      </c>
      <c r="G702" s="26">
        <v>33</v>
      </c>
      <c r="H702" s="16">
        <f t="shared" si="16"/>
        <v>2042.01</v>
      </c>
      <c r="I702" s="16">
        <f t="shared" si="16"/>
        <v>2272.2100000000005</v>
      </c>
      <c r="J702" s="16">
        <f t="shared" si="16"/>
        <v>2522.5200000000004</v>
      </c>
      <c r="K702" s="16">
        <f t="shared" si="15"/>
        <v>2877.59</v>
      </c>
      <c r="L702" s="27">
        <v>0</v>
      </c>
      <c r="M702" s="34">
        <v>476.62</v>
      </c>
      <c r="N702" s="18"/>
      <c r="O702" s="19"/>
      <c r="P702" s="12"/>
      <c r="Q702" s="12"/>
    </row>
    <row r="703" spans="1:17" s="13" customFormat="1" ht="14.25" customHeight="1">
      <c r="A703" s="33">
        <f>'до 150 кВт'!A703</f>
        <v>43614</v>
      </c>
      <c r="B703" s="14">
        <v>22</v>
      </c>
      <c r="C703" s="15">
        <v>1764.83</v>
      </c>
      <c r="D703" s="15">
        <v>0</v>
      </c>
      <c r="E703" s="15">
        <v>489.31</v>
      </c>
      <c r="F703" s="26">
        <v>1784.15</v>
      </c>
      <c r="G703" s="26">
        <v>33</v>
      </c>
      <c r="H703" s="16">
        <f t="shared" si="16"/>
        <v>1876.9499999999998</v>
      </c>
      <c r="I703" s="16">
        <f t="shared" si="16"/>
        <v>2107.15</v>
      </c>
      <c r="J703" s="16">
        <f t="shared" si="16"/>
        <v>2357.46</v>
      </c>
      <c r="K703" s="16">
        <f t="shared" si="15"/>
        <v>2712.53</v>
      </c>
      <c r="L703" s="27">
        <v>0</v>
      </c>
      <c r="M703" s="34">
        <v>489.31</v>
      </c>
      <c r="N703" s="18"/>
      <c r="O703" s="19"/>
      <c r="P703" s="12"/>
      <c r="Q703" s="12"/>
    </row>
    <row r="704" spans="1:17" s="13" customFormat="1" ht="14.25" customHeight="1">
      <c r="A704" s="33">
        <f>'до 150 кВт'!A704</f>
        <v>43614</v>
      </c>
      <c r="B704" s="14">
        <v>23</v>
      </c>
      <c r="C704" s="15">
        <v>1643.59</v>
      </c>
      <c r="D704" s="15">
        <v>0</v>
      </c>
      <c r="E704" s="15">
        <v>405.65</v>
      </c>
      <c r="F704" s="26">
        <v>1662.91</v>
      </c>
      <c r="G704" s="26">
        <v>33</v>
      </c>
      <c r="H704" s="16">
        <f t="shared" si="16"/>
        <v>1755.7099999999998</v>
      </c>
      <c r="I704" s="16">
        <f t="shared" si="16"/>
        <v>1985.9099999999999</v>
      </c>
      <c r="J704" s="16">
        <f t="shared" si="16"/>
        <v>2236.2200000000003</v>
      </c>
      <c r="K704" s="16">
        <f t="shared" si="15"/>
        <v>2591.29</v>
      </c>
      <c r="L704" s="27">
        <v>0</v>
      </c>
      <c r="M704" s="34">
        <v>405.65</v>
      </c>
      <c r="N704" s="18"/>
      <c r="O704" s="19"/>
      <c r="P704" s="12"/>
      <c r="Q704" s="12"/>
    </row>
    <row r="705" spans="1:17" s="13" customFormat="1" ht="14.25" customHeight="1">
      <c r="A705" s="33">
        <f>'до 150 кВт'!A705</f>
        <v>43615</v>
      </c>
      <c r="B705" s="14">
        <v>0</v>
      </c>
      <c r="C705" s="15">
        <v>1509.05</v>
      </c>
      <c r="D705" s="15">
        <v>0</v>
      </c>
      <c r="E705" s="15">
        <v>116.34</v>
      </c>
      <c r="F705" s="26">
        <v>1528.37</v>
      </c>
      <c r="G705" s="26">
        <v>33</v>
      </c>
      <c r="H705" s="16">
        <f t="shared" si="16"/>
        <v>1621.1699999999998</v>
      </c>
      <c r="I705" s="16">
        <f t="shared" si="16"/>
        <v>1851.37</v>
      </c>
      <c r="J705" s="16">
        <f t="shared" si="16"/>
        <v>2101.6800000000003</v>
      </c>
      <c r="K705" s="16">
        <f t="shared" si="15"/>
        <v>2456.75</v>
      </c>
      <c r="L705" s="27">
        <v>0</v>
      </c>
      <c r="M705" s="34">
        <v>116.34</v>
      </c>
      <c r="N705" s="18"/>
      <c r="O705" s="19"/>
      <c r="P705" s="12"/>
      <c r="Q705" s="12"/>
    </row>
    <row r="706" spans="1:17" s="13" customFormat="1" ht="14.25" customHeight="1">
      <c r="A706" s="33">
        <f>'до 150 кВт'!A706</f>
        <v>43615</v>
      </c>
      <c r="B706" s="14">
        <v>1</v>
      </c>
      <c r="C706" s="15">
        <v>1428.91</v>
      </c>
      <c r="D706" s="15">
        <v>0</v>
      </c>
      <c r="E706" s="15">
        <v>201.44</v>
      </c>
      <c r="F706" s="26">
        <v>1448.23</v>
      </c>
      <c r="G706" s="26">
        <v>33</v>
      </c>
      <c r="H706" s="16">
        <f t="shared" si="16"/>
        <v>1541.03</v>
      </c>
      <c r="I706" s="16">
        <f t="shared" si="16"/>
        <v>1771.23</v>
      </c>
      <c r="J706" s="16">
        <f t="shared" si="16"/>
        <v>2021.5400000000002</v>
      </c>
      <c r="K706" s="16">
        <f t="shared" si="15"/>
        <v>2376.61</v>
      </c>
      <c r="L706" s="27">
        <v>0</v>
      </c>
      <c r="M706" s="34">
        <v>201.44</v>
      </c>
      <c r="N706" s="18"/>
      <c r="O706" s="19"/>
      <c r="P706" s="12"/>
      <c r="Q706" s="12"/>
    </row>
    <row r="707" spans="1:17" s="13" customFormat="1" ht="14.25" customHeight="1">
      <c r="A707" s="33">
        <f>'до 150 кВт'!A707</f>
        <v>43615</v>
      </c>
      <c r="B707" s="14">
        <v>2</v>
      </c>
      <c r="C707" s="15">
        <v>1223.16</v>
      </c>
      <c r="D707" s="15">
        <v>0</v>
      </c>
      <c r="E707" s="15">
        <v>69.23</v>
      </c>
      <c r="F707" s="26">
        <v>1242.48</v>
      </c>
      <c r="G707" s="26">
        <v>33</v>
      </c>
      <c r="H707" s="16">
        <f t="shared" si="16"/>
        <v>1335.28</v>
      </c>
      <c r="I707" s="16">
        <f t="shared" si="16"/>
        <v>1565.48</v>
      </c>
      <c r="J707" s="16">
        <f t="shared" si="16"/>
        <v>1815.7900000000002</v>
      </c>
      <c r="K707" s="16">
        <f t="shared" si="15"/>
        <v>2170.86</v>
      </c>
      <c r="L707" s="27">
        <v>0</v>
      </c>
      <c r="M707" s="34">
        <v>69.23</v>
      </c>
      <c r="N707" s="18"/>
      <c r="O707" s="19"/>
      <c r="P707" s="12"/>
      <c r="Q707" s="12"/>
    </row>
    <row r="708" spans="1:17" s="13" customFormat="1" ht="14.25" customHeight="1">
      <c r="A708" s="33">
        <f>'до 150 кВт'!A708</f>
        <v>43615</v>
      </c>
      <c r="B708" s="14">
        <v>3</v>
      </c>
      <c r="C708" s="15">
        <v>1171.19</v>
      </c>
      <c r="D708" s="15">
        <v>0</v>
      </c>
      <c r="E708" s="15">
        <v>13.44</v>
      </c>
      <c r="F708" s="26">
        <v>1190.51</v>
      </c>
      <c r="G708" s="26">
        <v>33</v>
      </c>
      <c r="H708" s="16">
        <f t="shared" si="16"/>
        <v>1283.31</v>
      </c>
      <c r="I708" s="16">
        <f t="shared" si="16"/>
        <v>1513.51</v>
      </c>
      <c r="J708" s="16">
        <f t="shared" si="16"/>
        <v>1763.82</v>
      </c>
      <c r="K708" s="16">
        <f t="shared" si="15"/>
        <v>2118.8900000000003</v>
      </c>
      <c r="L708" s="27">
        <v>0</v>
      </c>
      <c r="M708" s="34">
        <v>13.44</v>
      </c>
      <c r="N708" s="18"/>
      <c r="O708" s="19"/>
      <c r="P708" s="12"/>
      <c r="Q708" s="12"/>
    </row>
    <row r="709" spans="1:17" s="13" customFormat="1" ht="14.25" customHeight="1">
      <c r="A709" s="33">
        <f>'до 150 кВт'!A709</f>
        <v>43615</v>
      </c>
      <c r="B709" s="14">
        <v>4</v>
      </c>
      <c r="C709" s="15">
        <v>1229.66</v>
      </c>
      <c r="D709" s="15">
        <v>0.85</v>
      </c>
      <c r="E709" s="15">
        <v>0</v>
      </c>
      <c r="F709" s="26">
        <v>1248.98</v>
      </c>
      <c r="G709" s="26">
        <v>33</v>
      </c>
      <c r="H709" s="16">
        <f t="shared" si="16"/>
        <v>1341.78</v>
      </c>
      <c r="I709" s="16">
        <f t="shared" si="16"/>
        <v>1571.98</v>
      </c>
      <c r="J709" s="16">
        <f t="shared" si="16"/>
        <v>1822.2900000000002</v>
      </c>
      <c r="K709" s="16">
        <f t="shared" si="15"/>
        <v>2177.36</v>
      </c>
      <c r="L709" s="27">
        <v>0.85</v>
      </c>
      <c r="M709" s="34">
        <v>0</v>
      </c>
      <c r="N709" s="18"/>
      <c r="O709" s="19"/>
      <c r="P709" s="12"/>
      <c r="Q709" s="12"/>
    </row>
    <row r="710" spans="1:17" s="13" customFormat="1" ht="14.25" customHeight="1">
      <c r="A710" s="33">
        <f>'до 150 кВт'!A710</f>
        <v>43615</v>
      </c>
      <c r="B710" s="14">
        <v>5</v>
      </c>
      <c r="C710" s="15">
        <v>1279.94</v>
      </c>
      <c r="D710" s="15">
        <v>0</v>
      </c>
      <c r="E710" s="15">
        <v>54.85</v>
      </c>
      <c r="F710" s="26">
        <v>1299.26</v>
      </c>
      <c r="G710" s="26">
        <v>33</v>
      </c>
      <c r="H710" s="16">
        <f t="shared" si="16"/>
        <v>1392.06</v>
      </c>
      <c r="I710" s="16">
        <f t="shared" si="16"/>
        <v>1622.26</v>
      </c>
      <c r="J710" s="16">
        <f t="shared" si="16"/>
        <v>1872.57</v>
      </c>
      <c r="K710" s="16">
        <f t="shared" si="15"/>
        <v>2227.6400000000003</v>
      </c>
      <c r="L710" s="27">
        <v>0</v>
      </c>
      <c r="M710" s="34">
        <v>54.85</v>
      </c>
      <c r="N710" s="18"/>
      <c r="O710" s="19"/>
      <c r="P710" s="12"/>
      <c r="Q710" s="12"/>
    </row>
    <row r="711" spans="1:17" s="13" customFormat="1" ht="14.25" customHeight="1">
      <c r="A711" s="33">
        <f>'до 150 кВт'!A711</f>
        <v>43615</v>
      </c>
      <c r="B711" s="14">
        <v>6</v>
      </c>
      <c r="C711" s="15">
        <v>1252.76</v>
      </c>
      <c r="D711" s="15">
        <v>4.78</v>
      </c>
      <c r="E711" s="15">
        <v>0</v>
      </c>
      <c r="F711" s="26">
        <v>1272.08</v>
      </c>
      <c r="G711" s="26">
        <v>33</v>
      </c>
      <c r="H711" s="16">
        <f t="shared" si="16"/>
        <v>1364.8799999999999</v>
      </c>
      <c r="I711" s="16">
        <f t="shared" si="16"/>
        <v>1595.08</v>
      </c>
      <c r="J711" s="16">
        <f t="shared" si="16"/>
        <v>1845.39</v>
      </c>
      <c r="K711" s="16">
        <f t="shared" si="15"/>
        <v>2200.46</v>
      </c>
      <c r="L711" s="27">
        <v>4.78</v>
      </c>
      <c r="M711" s="34">
        <v>0</v>
      </c>
      <c r="N711" s="18"/>
      <c r="O711" s="19"/>
      <c r="P711" s="12"/>
      <c r="Q711" s="12"/>
    </row>
    <row r="712" spans="1:17" s="13" customFormat="1" ht="14.25" customHeight="1">
      <c r="A712" s="33">
        <f>'до 150 кВт'!A712</f>
        <v>43615</v>
      </c>
      <c r="B712" s="14">
        <v>7</v>
      </c>
      <c r="C712" s="15">
        <v>1515.78</v>
      </c>
      <c r="D712" s="15">
        <v>0</v>
      </c>
      <c r="E712" s="15">
        <v>82.85</v>
      </c>
      <c r="F712" s="26">
        <v>1535.1</v>
      </c>
      <c r="G712" s="26">
        <v>33</v>
      </c>
      <c r="H712" s="16">
        <f t="shared" si="16"/>
        <v>1627.8999999999999</v>
      </c>
      <c r="I712" s="16">
        <f t="shared" si="16"/>
        <v>1858.1</v>
      </c>
      <c r="J712" s="16">
        <f t="shared" si="16"/>
        <v>2108.4100000000003</v>
      </c>
      <c r="K712" s="16">
        <f t="shared" si="15"/>
        <v>2463.48</v>
      </c>
      <c r="L712" s="27">
        <v>0</v>
      </c>
      <c r="M712" s="34">
        <v>82.85</v>
      </c>
      <c r="N712" s="18"/>
      <c r="O712" s="19"/>
      <c r="P712" s="12"/>
      <c r="Q712" s="12"/>
    </row>
    <row r="713" spans="1:17" s="13" customFormat="1" ht="14.25" customHeight="1">
      <c r="A713" s="33">
        <f>'до 150 кВт'!A713</f>
        <v>43615</v>
      </c>
      <c r="B713" s="14">
        <v>8</v>
      </c>
      <c r="C713" s="15">
        <v>1723.18</v>
      </c>
      <c r="D713" s="15">
        <v>4.38</v>
      </c>
      <c r="E713" s="15">
        <v>0</v>
      </c>
      <c r="F713" s="26">
        <v>1742.5</v>
      </c>
      <c r="G713" s="26">
        <v>33</v>
      </c>
      <c r="H713" s="16">
        <f t="shared" si="16"/>
        <v>1835.3</v>
      </c>
      <c r="I713" s="16">
        <f t="shared" si="16"/>
        <v>2065.5000000000005</v>
      </c>
      <c r="J713" s="16">
        <f t="shared" si="16"/>
        <v>2315.8100000000004</v>
      </c>
      <c r="K713" s="16">
        <f t="shared" si="16"/>
        <v>2670.88</v>
      </c>
      <c r="L713" s="27">
        <v>4.38</v>
      </c>
      <c r="M713" s="34">
        <v>0</v>
      </c>
      <c r="N713" s="18"/>
      <c r="O713" s="19"/>
      <c r="P713" s="12"/>
      <c r="Q713" s="12"/>
    </row>
    <row r="714" spans="1:17" s="13" customFormat="1" ht="14.25" customHeight="1">
      <c r="A714" s="33">
        <f>'до 150 кВт'!A714</f>
        <v>43615</v>
      </c>
      <c r="B714" s="14">
        <v>9</v>
      </c>
      <c r="C714" s="15">
        <v>1755.37</v>
      </c>
      <c r="D714" s="15">
        <v>0</v>
      </c>
      <c r="E714" s="15">
        <v>6.11</v>
      </c>
      <c r="F714" s="26">
        <v>1774.69</v>
      </c>
      <c r="G714" s="26">
        <v>33</v>
      </c>
      <c r="H714" s="16">
        <f aca="true" t="shared" si="17" ref="H714:K729">SUM($C714,$G714,R$4,R$6)</f>
        <v>1867.4899999999998</v>
      </c>
      <c r="I714" s="16">
        <f t="shared" si="17"/>
        <v>2097.69</v>
      </c>
      <c r="J714" s="16">
        <f t="shared" si="17"/>
        <v>2348</v>
      </c>
      <c r="K714" s="16">
        <f t="shared" si="17"/>
        <v>2703.07</v>
      </c>
      <c r="L714" s="27">
        <v>0</v>
      </c>
      <c r="M714" s="34">
        <v>6.11</v>
      </c>
      <c r="N714" s="18"/>
      <c r="O714" s="19"/>
      <c r="P714" s="12"/>
      <c r="Q714" s="12"/>
    </row>
    <row r="715" spans="1:17" s="13" customFormat="1" ht="14.25" customHeight="1">
      <c r="A715" s="33">
        <f>'до 150 кВт'!A715</f>
        <v>43615</v>
      </c>
      <c r="B715" s="14">
        <v>10</v>
      </c>
      <c r="C715" s="15">
        <v>1771.64</v>
      </c>
      <c r="D715" s="15">
        <v>0</v>
      </c>
      <c r="E715" s="15">
        <v>14.62</v>
      </c>
      <c r="F715" s="26">
        <v>1790.96</v>
      </c>
      <c r="G715" s="26">
        <v>33</v>
      </c>
      <c r="H715" s="16">
        <f t="shared" si="17"/>
        <v>1883.76</v>
      </c>
      <c r="I715" s="16">
        <f t="shared" si="17"/>
        <v>2113.9600000000005</v>
      </c>
      <c r="J715" s="16">
        <f t="shared" si="17"/>
        <v>2364.2700000000004</v>
      </c>
      <c r="K715" s="16">
        <f t="shared" si="17"/>
        <v>2719.34</v>
      </c>
      <c r="L715" s="27">
        <v>0</v>
      </c>
      <c r="M715" s="34">
        <v>14.62</v>
      </c>
      <c r="N715" s="18"/>
      <c r="O715" s="19"/>
      <c r="P715" s="12"/>
      <c r="Q715" s="12"/>
    </row>
    <row r="716" spans="1:17" s="13" customFormat="1" ht="14.25" customHeight="1">
      <c r="A716" s="33">
        <f>'до 150 кВт'!A716</f>
        <v>43615</v>
      </c>
      <c r="B716" s="14">
        <v>11</v>
      </c>
      <c r="C716" s="15">
        <v>1774.74</v>
      </c>
      <c r="D716" s="15">
        <v>0</v>
      </c>
      <c r="E716" s="15">
        <v>38.46</v>
      </c>
      <c r="F716" s="26">
        <v>1794.06</v>
      </c>
      <c r="G716" s="26">
        <v>33</v>
      </c>
      <c r="H716" s="16">
        <f t="shared" si="17"/>
        <v>1886.86</v>
      </c>
      <c r="I716" s="16">
        <f t="shared" si="17"/>
        <v>2117.0600000000004</v>
      </c>
      <c r="J716" s="16">
        <f t="shared" si="17"/>
        <v>2367.3700000000003</v>
      </c>
      <c r="K716" s="16">
        <f t="shared" si="17"/>
        <v>2722.44</v>
      </c>
      <c r="L716" s="27">
        <v>0</v>
      </c>
      <c r="M716" s="34">
        <v>38.46</v>
      </c>
      <c r="N716" s="18"/>
      <c r="O716" s="19"/>
      <c r="P716" s="12"/>
      <c r="Q716" s="12"/>
    </row>
    <row r="717" spans="1:17" s="13" customFormat="1" ht="14.25" customHeight="1">
      <c r="A717" s="33">
        <f>'до 150 кВт'!A717</f>
        <v>43615</v>
      </c>
      <c r="B717" s="14">
        <v>12</v>
      </c>
      <c r="C717" s="15">
        <v>1765.05</v>
      </c>
      <c r="D717" s="15">
        <v>0</v>
      </c>
      <c r="E717" s="15">
        <v>31.61</v>
      </c>
      <c r="F717" s="26">
        <v>1784.37</v>
      </c>
      <c r="G717" s="26">
        <v>33</v>
      </c>
      <c r="H717" s="16">
        <f t="shared" si="17"/>
        <v>1877.1699999999998</v>
      </c>
      <c r="I717" s="16">
        <f t="shared" si="17"/>
        <v>2107.3700000000003</v>
      </c>
      <c r="J717" s="16">
        <f t="shared" si="17"/>
        <v>2357.6800000000003</v>
      </c>
      <c r="K717" s="16">
        <f t="shared" si="17"/>
        <v>2712.75</v>
      </c>
      <c r="L717" s="27">
        <v>0</v>
      </c>
      <c r="M717" s="34">
        <v>31.61</v>
      </c>
      <c r="N717" s="18"/>
      <c r="O717" s="19"/>
      <c r="P717" s="12"/>
      <c r="Q717" s="12"/>
    </row>
    <row r="718" spans="1:17" s="13" customFormat="1" ht="14.25" customHeight="1">
      <c r="A718" s="33">
        <f>'до 150 кВт'!A718</f>
        <v>43615</v>
      </c>
      <c r="B718" s="14">
        <v>13</v>
      </c>
      <c r="C718" s="15">
        <v>1742.4</v>
      </c>
      <c r="D718" s="15">
        <v>0</v>
      </c>
      <c r="E718" s="15">
        <v>71.79</v>
      </c>
      <c r="F718" s="26">
        <v>1761.72</v>
      </c>
      <c r="G718" s="26">
        <v>33</v>
      </c>
      <c r="H718" s="16">
        <f t="shared" si="17"/>
        <v>1854.52</v>
      </c>
      <c r="I718" s="16">
        <f t="shared" si="17"/>
        <v>2084.7200000000003</v>
      </c>
      <c r="J718" s="16">
        <f t="shared" si="17"/>
        <v>2335.03</v>
      </c>
      <c r="K718" s="16">
        <f t="shared" si="17"/>
        <v>2690.1000000000004</v>
      </c>
      <c r="L718" s="27">
        <v>0</v>
      </c>
      <c r="M718" s="34">
        <v>71.79</v>
      </c>
      <c r="N718" s="18"/>
      <c r="O718" s="19"/>
      <c r="P718" s="12"/>
      <c r="Q718" s="12"/>
    </row>
    <row r="719" spans="1:17" s="13" customFormat="1" ht="14.25" customHeight="1">
      <c r="A719" s="33">
        <f>'до 150 кВт'!A719</f>
        <v>43615</v>
      </c>
      <c r="B719" s="14">
        <v>14</v>
      </c>
      <c r="C719" s="15">
        <v>1739.23</v>
      </c>
      <c r="D719" s="15">
        <v>0</v>
      </c>
      <c r="E719" s="15">
        <v>76.65</v>
      </c>
      <c r="F719" s="26">
        <v>1758.55</v>
      </c>
      <c r="G719" s="26">
        <v>33</v>
      </c>
      <c r="H719" s="16">
        <f t="shared" si="17"/>
        <v>1851.35</v>
      </c>
      <c r="I719" s="16">
        <f t="shared" si="17"/>
        <v>2081.55</v>
      </c>
      <c r="J719" s="16">
        <f t="shared" si="17"/>
        <v>2331.86</v>
      </c>
      <c r="K719" s="16">
        <f t="shared" si="17"/>
        <v>2686.9300000000003</v>
      </c>
      <c r="L719" s="27">
        <v>0</v>
      </c>
      <c r="M719" s="34">
        <v>76.65</v>
      </c>
      <c r="N719" s="18"/>
      <c r="O719" s="19"/>
      <c r="P719" s="12"/>
      <c r="Q719" s="12"/>
    </row>
    <row r="720" spans="1:17" s="13" customFormat="1" ht="14.25" customHeight="1">
      <c r="A720" s="33">
        <f>'до 150 кВт'!A720</f>
        <v>43615</v>
      </c>
      <c r="B720" s="14">
        <v>15</v>
      </c>
      <c r="C720" s="15">
        <v>1730.63</v>
      </c>
      <c r="D720" s="15">
        <v>0</v>
      </c>
      <c r="E720" s="15">
        <v>77.02</v>
      </c>
      <c r="F720" s="26">
        <v>1749.95</v>
      </c>
      <c r="G720" s="26">
        <v>33</v>
      </c>
      <c r="H720" s="16">
        <f t="shared" si="17"/>
        <v>1842.75</v>
      </c>
      <c r="I720" s="16">
        <f t="shared" si="17"/>
        <v>2072.9500000000003</v>
      </c>
      <c r="J720" s="16">
        <f t="shared" si="17"/>
        <v>2323.26</v>
      </c>
      <c r="K720" s="16">
        <f t="shared" si="17"/>
        <v>2678.3300000000004</v>
      </c>
      <c r="L720" s="27">
        <v>0</v>
      </c>
      <c r="M720" s="34">
        <v>77.02</v>
      </c>
      <c r="N720" s="18"/>
      <c r="O720" s="19"/>
      <c r="P720" s="12"/>
      <c r="Q720" s="12"/>
    </row>
    <row r="721" spans="1:17" s="13" customFormat="1" ht="14.25" customHeight="1">
      <c r="A721" s="33">
        <f>'до 150 кВт'!A721</f>
        <v>43615</v>
      </c>
      <c r="B721" s="14">
        <v>16</v>
      </c>
      <c r="C721" s="15">
        <v>1704.95</v>
      </c>
      <c r="D721" s="15">
        <v>0</v>
      </c>
      <c r="E721" s="15">
        <v>75.43</v>
      </c>
      <c r="F721" s="26">
        <v>1724.27</v>
      </c>
      <c r="G721" s="26">
        <v>33</v>
      </c>
      <c r="H721" s="16">
        <f t="shared" si="17"/>
        <v>1817.07</v>
      </c>
      <c r="I721" s="16">
        <f t="shared" si="17"/>
        <v>2047.27</v>
      </c>
      <c r="J721" s="16">
        <f t="shared" si="17"/>
        <v>2297.5800000000004</v>
      </c>
      <c r="K721" s="16">
        <f t="shared" si="17"/>
        <v>2652.65</v>
      </c>
      <c r="L721" s="27">
        <v>0</v>
      </c>
      <c r="M721" s="34">
        <v>75.43</v>
      </c>
      <c r="N721" s="18"/>
      <c r="O721" s="19"/>
      <c r="P721" s="12"/>
      <c r="Q721" s="12"/>
    </row>
    <row r="722" spans="1:17" s="13" customFormat="1" ht="14.25" customHeight="1">
      <c r="A722" s="33">
        <f>'до 150 кВт'!A722</f>
        <v>43615</v>
      </c>
      <c r="B722" s="14">
        <v>17</v>
      </c>
      <c r="C722" s="15">
        <v>1674.36</v>
      </c>
      <c r="D722" s="15">
        <v>0</v>
      </c>
      <c r="E722" s="15">
        <v>100.2</v>
      </c>
      <c r="F722" s="26">
        <v>1693.68</v>
      </c>
      <c r="G722" s="26">
        <v>33</v>
      </c>
      <c r="H722" s="16">
        <f t="shared" si="17"/>
        <v>1786.4799999999998</v>
      </c>
      <c r="I722" s="16">
        <f t="shared" si="17"/>
        <v>2016.6799999999998</v>
      </c>
      <c r="J722" s="16">
        <f t="shared" si="17"/>
        <v>2266.9900000000002</v>
      </c>
      <c r="K722" s="16">
        <f t="shared" si="17"/>
        <v>2622.06</v>
      </c>
      <c r="L722" s="27">
        <v>0</v>
      </c>
      <c r="M722" s="34">
        <v>100.2</v>
      </c>
      <c r="N722" s="18"/>
      <c r="O722" s="19"/>
      <c r="P722" s="12"/>
      <c r="Q722" s="12"/>
    </row>
    <row r="723" spans="1:17" s="13" customFormat="1" ht="14.25" customHeight="1">
      <c r="A723" s="33">
        <f>'до 150 кВт'!A723</f>
        <v>43615</v>
      </c>
      <c r="B723" s="14">
        <v>18</v>
      </c>
      <c r="C723" s="15">
        <v>1698.19</v>
      </c>
      <c r="D723" s="15">
        <v>0</v>
      </c>
      <c r="E723" s="15">
        <v>74.3</v>
      </c>
      <c r="F723" s="26">
        <v>1717.51</v>
      </c>
      <c r="G723" s="26">
        <v>33</v>
      </c>
      <c r="H723" s="16">
        <f t="shared" si="17"/>
        <v>1810.31</v>
      </c>
      <c r="I723" s="16">
        <f t="shared" si="17"/>
        <v>2040.51</v>
      </c>
      <c r="J723" s="16">
        <f t="shared" si="17"/>
        <v>2290.82</v>
      </c>
      <c r="K723" s="16">
        <f t="shared" si="17"/>
        <v>2645.8900000000003</v>
      </c>
      <c r="L723" s="27">
        <v>0</v>
      </c>
      <c r="M723" s="34">
        <v>74.3</v>
      </c>
      <c r="N723" s="18"/>
      <c r="O723" s="19"/>
      <c r="P723" s="12"/>
      <c r="Q723" s="12"/>
    </row>
    <row r="724" spans="1:17" s="13" customFormat="1" ht="14.25" customHeight="1">
      <c r="A724" s="33">
        <f>'до 150 кВт'!A724</f>
        <v>43615</v>
      </c>
      <c r="B724" s="14">
        <v>19</v>
      </c>
      <c r="C724" s="15">
        <v>1753.27</v>
      </c>
      <c r="D724" s="15">
        <v>0</v>
      </c>
      <c r="E724" s="15">
        <v>130.34</v>
      </c>
      <c r="F724" s="26">
        <v>1772.59</v>
      </c>
      <c r="G724" s="26">
        <v>33</v>
      </c>
      <c r="H724" s="16">
        <f t="shared" si="17"/>
        <v>1865.3899999999999</v>
      </c>
      <c r="I724" s="16">
        <f t="shared" si="17"/>
        <v>2095.59</v>
      </c>
      <c r="J724" s="16">
        <f t="shared" si="17"/>
        <v>2345.9</v>
      </c>
      <c r="K724" s="16">
        <f t="shared" si="17"/>
        <v>2700.9700000000003</v>
      </c>
      <c r="L724" s="27">
        <v>0</v>
      </c>
      <c r="M724" s="34">
        <v>130.34</v>
      </c>
      <c r="N724" s="18"/>
      <c r="O724" s="19"/>
      <c r="P724" s="12"/>
      <c r="Q724" s="12"/>
    </row>
    <row r="725" spans="1:17" s="13" customFormat="1" ht="14.25" customHeight="1">
      <c r="A725" s="33">
        <f>'до 150 кВт'!A725</f>
        <v>43615</v>
      </c>
      <c r="B725" s="14">
        <v>20</v>
      </c>
      <c r="C725" s="15">
        <v>1749.33</v>
      </c>
      <c r="D725" s="15">
        <v>0</v>
      </c>
      <c r="E725" s="15">
        <v>323.4</v>
      </c>
      <c r="F725" s="26">
        <v>1768.65</v>
      </c>
      <c r="G725" s="26">
        <v>33</v>
      </c>
      <c r="H725" s="16">
        <f t="shared" si="17"/>
        <v>1861.4499999999998</v>
      </c>
      <c r="I725" s="16">
        <f t="shared" si="17"/>
        <v>2091.65</v>
      </c>
      <c r="J725" s="16">
        <f t="shared" si="17"/>
        <v>2341.96</v>
      </c>
      <c r="K725" s="16">
        <f t="shared" si="17"/>
        <v>2697.03</v>
      </c>
      <c r="L725" s="27">
        <v>0</v>
      </c>
      <c r="M725" s="34">
        <v>323.4</v>
      </c>
      <c r="N725" s="18"/>
      <c r="O725" s="19"/>
      <c r="P725" s="12"/>
      <c r="Q725" s="12"/>
    </row>
    <row r="726" spans="1:17" s="13" customFormat="1" ht="14.25" customHeight="1">
      <c r="A726" s="33">
        <f>'до 150 кВт'!A726</f>
        <v>43615</v>
      </c>
      <c r="B726" s="14">
        <v>21</v>
      </c>
      <c r="C726" s="15">
        <v>1751.87</v>
      </c>
      <c r="D726" s="15">
        <v>0</v>
      </c>
      <c r="E726" s="15">
        <v>509.04</v>
      </c>
      <c r="F726" s="26">
        <v>1771.19</v>
      </c>
      <c r="G726" s="26">
        <v>33</v>
      </c>
      <c r="H726" s="16">
        <f t="shared" si="17"/>
        <v>1863.9899999999998</v>
      </c>
      <c r="I726" s="16">
        <f t="shared" si="17"/>
        <v>2094.19</v>
      </c>
      <c r="J726" s="16">
        <f t="shared" si="17"/>
        <v>2344.5</v>
      </c>
      <c r="K726" s="16">
        <f t="shared" si="17"/>
        <v>2699.57</v>
      </c>
      <c r="L726" s="27">
        <v>0</v>
      </c>
      <c r="M726" s="34">
        <v>509.04</v>
      </c>
      <c r="N726" s="18"/>
      <c r="O726" s="19"/>
      <c r="P726" s="12"/>
      <c r="Q726" s="12"/>
    </row>
    <row r="727" spans="1:21" s="13" customFormat="1" ht="14.25" customHeight="1">
      <c r="A727" s="33">
        <f>'до 150 кВт'!A727</f>
        <v>43615</v>
      </c>
      <c r="B727" s="14">
        <v>22</v>
      </c>
      <c r="C727" s="15">
        <v>1736.43</v>
      </c>
      <c r="D727" s="15">
        <v>0</v>
      </c>
      <c r="E727" s="15">
        <v>543.32</v>
      </c>
      <c r="F727" s="26">
        <v>1755.75</v>
      </c>
      <c r="G727" s="26">
        <v>33</v>
      </c>
      <c r="H727" s="16">
        <f t="shared" si="17"/>
        <v>1848.55</v>
      </c>
      <c r="I727" s="16">
        <f t="shared" si="17"/>
        <v>2078.7500000000005</v>
      </c>
      <c r="J727" s="16">
        <f t="shared" si="17"/>
        <v>2329.0600000000004</v>
      </c>
      <c r="K727" s="16">
        <f t="shared" si="17"/>
        <v>2684.13</v>
      </c>
      <c r="L727" s="27">
        <v>0</v>
      </c>
      <c r="M727" s="34">
        <v>543.32</v>
      </c>
      <c r="N727" s="18"/>
      <c r="O727" s="19"/>
      <c r="P727" s="12"/>
      <c r="Q727" s="20"/>
      <c r="R727" s="8"/>
      <c r="S727" s="8"/>
      <c r="T727" s="8"/>
      <c r="U727" s="8"/>
    </row>
    <row r="728" spans="1:21" s="13" customFormat="1" ht="14.25" customHeight="1">
      <c r="A728" s="33">
        <f>'до 150 кВт'!A728</f>
        <v>43615</v>
      </c>
      <c r="B728" s="14">
        <v>23</v>
      </c>
      <c r="C728" s="15">
        <v>1609.64</v>
      </c>
      <c r="D728" s="15">
        <v>0</v>
      </c>
      <c r="E728" s="15">
        <v>799.47</v>
      </c>
      <c r="F728" s="26">
        <v>1628.96</v>
      </c>
      <c r="G728" s="26">
        <v>33</v>
      </c>
      <c r="H728" s="16">
        <f t="shared" si="17"/>
        <v>1721.76</v>
      </c>
      <c r="I728" s="16">
        <f t="shared" si="17"/>
        <v>1951.96</v>
      </c>
      <c r="J728" s="16">
        <f t="shared" si="17"/>
        <v>2202.2700000000004</v>
      </c>
      <c r="K728" s="16">
        <f t="shared" si="17"/>
        <v>2557.34</v>
      </c>
      <c r="L728" s="27">
        <v>0</v>
      </c>
      <c r="M728" s="34">
        <v>799.47</v>
      </c>
      <c r="N728" s="18"/>
      <c r="O728" s="19"/>
      <c r="P728" s="12"/>
      <c r="Q728" s="9"/>
      <c r="R728" s="9"/>
      <c r="S728" s="9"/>
      <c r="T728" s="9"/>
      <c r="U728" s="9"/>
    </row>
    <row r="729" spans="1:21" s="13" customFormat="1" ht="14.25" customHeight="1">
      <c r="A729" s="33">
        <f>'до 150 кВт'!A729</f>
        <v>43616</v>
      </c>
      <c r="B729" s="14">
        <v>0</v>
      </c>
      <c r="C729" s="15">
        <v>1460.84</v>
      </c>
      <c r="D729" s="15">
        <v>0</v>
      </c>
      <c r="E729" s="15">
        <v>244.39</v>
      </c>
      <c r="F729" s="15">
        <v>1480.16</v>
      </c>
      <c r="G729" s="26">
        <v>33</v>
      </c>
      <c r="H729" s="16">
        <f t="shared" si="17"/>
        <v>1572.9599999999998</v>
      </c>
      <c r="I729" s="16">
        <f t="shared" si="17"/>
        <v>1803.1599999999999</v>
      </c>
      <c r="J729" s="16">
        <f t="shared" si="17"/>
        <v>2053.4700000000003</v>
      </c>
      <c r="K729" s="16">
        <f t="shared" si="17"/>
        <v>2408.54</v>
      </c>
      <c r="L729" s="27">
        <v>0</v>
      </c>
      <c r="M729" s="34">
        <v>244.39</v>
      </c>
      <c r="N729" s="18"/>
      <c r="O729" s="19"/>
      <c r="P729" s="12"/>
      <c r="Q729" s="9"/>
      <c r="R729" s="9"/>
      <c r="S729" s="9"/>
      <c r="T729" s="9"/>
      <c r="U729" s="9"/>
    </row>
    <row r="730" spans="1:21" s="13" customFormat="1" ht="14.25" customHeight="1">
      <c r="A730" s="33">
        <f>'до 150 кВт'!A730</f>
        <v>43616</v>
      </c>
      <c r="B730" s="14">
        <v>1</v>
      </c>
      <c r="C730" s="15">
        <v>1319.38</v>
      </c>
      <c r="D730" s="15">
        <v>0</v>
      </c>
      <c r="E730" s="15">
        <v>209.36</v>
      </c>
      <c r="F730" s="15">
        <v>1338.7</v>
      </c>
      <c r="G730" s="26">
        <v>33</v>
      </c>
      <c r="H730" s="16">
        <f aca="true" t="shared" si="18" ref="H730:K752">SUM($C730,$G730,R$4,R$6)</f>
        <v>1431.5</v>
      </c>
      <c r="I730" s="16">
        <f t="shared" si="18"/>
        <v>1661.7</v>
      </c>
      <c r="J730" s="16">
        <f t="shared" si="18"/>
        <v>1912.01</v>
      </c>
      <c r="K730" s="16">
        <f t="shared" si="18"/>
        <v>2267.0800000000004</v>
      </c>
      <c r="L730" s="27">
        <v>0</v>
      </c>
      <c r="M730" s="34">
        <v>209.36</v>
      </c>
      <c r="N730" s="18"/>
      <c r="O730" s="19"/>
      <c r="P730" s="12"/>
      <c r="Q730" s="9"/>
      <c r="R730" s="9"/>
      <c r="S730" s="9"/>
      <c r="T730" s="9"/>
      <c r="U730" s="9"/>
    </row>
    <row r="731" spans="1:21" s="13" customFormat="1" ht="14.25" customHeight="1">
      <c r="A731" s="33">
        <f>'до 150 кВт'!A731</f>
        <v>43616</v>
      </c>
      <c r="B731" s="14">
        <v>2</v>
      </c>
      <c r="C731" s="15">
        <v>1198.66</v>
      </c>
      <c r="D731" s="15">
        <v>0</v>
      </c>
      <c r="E731" s="15">
        <v>130.87</v>
      </c>
      <c r="F731" s="15">
        <v>1217.98</v>
      </c>
      <c r="G731" s="26">
        <v>33</v>
      </c>
      <c r="H731" s="16">
        <f t="shared" si="18"/>
        <v>1310.78</v>
      </c>
      <c r="I731" s="16">
        <f t="shared" si="18"/>
        <v>1540.98</v>
      </c>
      <c r="J731" s="16">
        <f t="shared" si="18"/>
        <v>1791.2900000000002</v>
      </c>
      <c r="K731" s="16">
        <f t="shared" si="18"/>
        <v>2146.36</v>
      </c>
      <c r="L731" s="27">
        <v>0</v>
      </c>
      <c r="M731" s="34">
        <v>130.87</v>
      </c>
      <c r="N731" s="18"/>
      <c r="O731" s="19"/>
      <c r="P731" s="12"/>
      <c r="Q731" s="9"/>
      <c r="R731" s="9"/>
      <c r="S731" s="9"/>
      <c r="T731" s="9"/>
      <c r="U731" s="9"/>
    </row>
    <row r="732" spans="1:21" s="13" customFormat="1" ht="14.25" customHeight="1">
      <c r="A732" s="33">
        <f>'до 150 кВт'!A732</f>
        <v>43616</v>
      </c>
      <c r="B732" s="14">
        <v>3</v>
      </c>
      <c r="C732" s="15">
        <v>1146.2</v>
      </c>
      <c r="D732" s="15">
        <v>0</v>
      </c>
      <c r="E732" s="15">
        <v>155.39</v>
      </c>
      <c r="F732" s="15">
        <v>1165.52</v>
      </c>
      <c r="G732" s="26">
        <v>33</v>
      </c>
      <c r="H732" s="16">
        <f t="shared" si="18"/>
        <v>1258.32</v>
      </c>
      <c r="I732" s="16">
        <f t="shared" si="18"/>
        <v>1488.52</v>
      </c>
      <c r="J732" s="16">
        <f t="shared" si="18"/>
        <v>1738.8300000000002</v>
      </c>
      <c r="K732" s="16">
        <f t="shared" si="18"/>
        <v>2093.9</v>
      </c>
      <c r="L732" s="27">
        <v>0</v>
      </c>
      <c r="M732" s="34">
        <v>155.39</v>
      </c>
      <c r="N732" s="18"/>
      <c r="O732" s="19"/>
      <c r="P732" s="12"/>
      <c r="Q732" s="9"/>
      <c r="R732" s="9"/>
      <c r="S732" s="9"/>
      <c r="T732" s="9"/>
      <c r="U732" s="9"/>
    </row>
    <row r="733" spans="1:21" s="13" customFormat="1" ht="14.25" customHeight="1">
      <c r="A733" s="33">
        <f>'до 150 кВт'!A733</f>
        <v>43616</v>
      </c>
      <c r="B733" s="14">
        <v>4</v>
      </c>
      <c r="C733" s="15">
        <v>1168.21</v>
      </c>
      <c r="D733" s="15">
        <v>0</v>
      </c>
      <c r="E733" s="15">
        <v>45.33</v>
      </c>
      <c r="F733" s="15">
        <v>1187.53</v>
      </c>
      <c r="G733" s="26">
        <v>33</v>
      </c>
      <c r="H733" s="16">
        <f t="shared" si="18"/>
        <v>1280.33</v>
      </c>
      <c r="I733" s="16">
        <f t="shared" si="18"/>
        <v>1510.53</v>
      </c>
      <c r="J733" s="16">
        <f t="shared" si="18"/>
        <v>1760.84</v>
      </c>
      <c r="K733" s="16">
        <f t="shared" si="18"/>
        <v>2115.9100000000003</v>
      </c>
      <c r="L733" s="27">
        <v>0</v>
      </c>
      <c r="M733" s="34">
        <v>45.33</v>
      </c>
      <c r="N733" s="18"/>
      <c r="O733" s="19"/>
      <c r="P733" s="12"/>
      <c r="Q733" s="9"/>
      <c r="R733" s="9"/>
      <c r="S733" s="9"/>
      <c r="T733" s="9"/>
      <c r="U733" s="9"/>
    </row>
    <row r="734" spans="1:21" s="13" customFormat="1" ht="14.25" customHeight="1">
      <c r="A734" s="33">
        <f>'до 150 кВт'!A734</f>
        <v>43616</v>
      </c>
      <c r="B734" s="14">
        <v>5</v>
      </c>
      <c r="C734" s="15">
        <v>1208.83</v>
      </c>
      <c r="D734" s="15">
        <v>0</v>
      </c>
      <c r="E734" s="15">
        <v>44.64</v>
      </c>
      <c r="F734" s="15">
        <v>1228.15</v>
      </c>
      <c r="G734" s="26">
        <v>33</v>
      </c>
      <c r="H734" s="16">
        <f t="shared" si="18"/>
        <v>1320.9499999999998</v>
      </c>
      <c r="I734" s="16">
        <f t="shared" si="18"/>
        <v>1551.1499999999999</v>
      </c>
      <c r="J734" s="16">
        <f t="shared" si="18"/>
        <v>1801.4599999999998</v>
      </c>
      <c r="K734" s="16">
        <f t="shared" si="18"/>
        <v>2156.53</v>
      </c>
      <c r="L734" s="27">
        <v>0</v>
      </c>
      <c r="M734" s="34">
        <v>44.64</v>
      </c>
      <c r="N734" s="18"/>
      <c r="O734" s="19"/>
      <c r="P734" s="12"/>
      <c r="Q734" s="9"/>
      <c r="R734" s="9"/>
      <c r="S734" s="9"/>
      <c r="T734" s="9"/>
      <c r="U734" s="9"/>
    </row>
    <row r="735" spans="1:21" s="13" customFormat="1" ht="14.25" customHeight="1">
      <c r="A735" s="33">
        <f>'до 150 кВт'!A735</f>
        <v>43616</v>
      </c>
      <c r="B735" s="14">
        <v>6</v>
      </c>
      <c r="C735" s="15">
        <v>1193.36</v>
      </c>
      <c r="D735" s="15">
        <v>0</v>
      </c>
      <c r="E735" s="15">
        <v>17.02</v>
      </c>
      <c r="F735" s="15">
        <v>1212.68</v>
      </c>
      <c r="G735" s="26">
        <v>33</v>
      </c>
      <c r="H735" s="16">
        <f t="shared" si="18"/>
        <v>1305.4799999999998</v>
      </c>
      <c r="I735" s="16">
        <f t="shared" si="18"/>
        <v>1535.6799999999998</v>
      </c>
      <c r="J735" s="16">
        <f t="shared" si="18"/>
        <v>1785.99</v>
      </c>
      <c r="K735" s="16">
        <f t="shared" si="18"/>
        <v>2141.06</v>
      </c>
      <c r="L735" s="27">
        <v>0</v>
      </c>
      <c r="M735" s="34">
        <v>17.02</v>
      </c>
      <c r="N735" s="18"/>
      <c r="O735" s="19"/>
      <c r="P735" s="12"/>
      <c r="Q735" s="9"/>
      <c r="R735" s="9"/>
      <c r="S735" s="9"/>
      <c r="T735" s="9"/>
      <c r="U735" s="9"/>
    </row>
    <row r="736" spans="1:21" s="13" customFormat="1" ht="14.25" customHeight="1">
      <c r="A736" s="33">
        <f>'до 150 кВт'!A736</f>
        <v>43616</v>
      </c>
      <c r="B736" s="14">
        <v>7</v>
      </c>
      <c r="C736" s="15">
        <v>1231.01</v>
      </c>
      <c r="D736" s="15">
        <v>36.68</v>
      </c>
      <c r="E736" s="15">
        <v>0</v>
      </c>
      <c r="F736" s="15">
        <v>1250.33</v>
      </c>
      <c r="G736" s="26">
        <v>33</v>
      </c>
      <c r="H736" s="16">
        <f t="shared" si="18"/>
        <v>1343.1299999999999</v>
      </c>
      <c r="I736" s="16">
        <f t="shared" si="18"/>
        <v>1573.33</v>
      </c>
      <c r="J736" s="16">
        <f t="shared" si="18"/>
        <v>1823.64</v>
      </c>
      <c r="K736" s="16">
        <f t="shared" si="18"/>
        <v>2178.71</v>
      </c>
      <c r="L736" s="27">
        <v>36.68</v>
      </c>
      <c r="M736" s="34">
        <v>0</v>
      </c>
      <c r="N736" s="18"/>
      <c r="O736" s="19"/>
      <c r="P736" s="12"/>
      <c r="Q736" s="9"/>
      <c r="R736" s="9"/>
      <c r="S736" s="9"/>
      <c r="T736" s="9"/>
      <c r="U736" s="9"/>
    </row>
    <row r="737" spans="1:21" s="13" customFormat="1" ht="14.25" customHeight="1">
      <c r="A737" s="33">
        <f>'до 150 кВт'!A737</f>
        <v>43616</v>
      </c>
      <c r="B737" s="14">
        <v>8</v>
      </c>
      <c r="C737" s="15">
        <v>1540.93</v>
      </c>
      <c r="D737" s="15">
        <v>0</v>
      </c>
      <c r="E737" s="15">
        <v>67.44</v>
      </c>
      <c r="F737" s="15">
        <v>1560.25</v>
      </c>
      <c r="G737" s="26">
        <v>33</v>
      </c>
      <c r="H737" s="16">
        <f t="shared" si="18"/>
        <v>1653.05</v>
      </c>
      <c r="I737" s="16">
        <f t="shared" si="18"/>
        <v>1883.25</v>
      </c>
      <c r="J737" s="16">
        <f t="shared" si="18"/>
        <v>2133.5600000000004</v>
      </c>
      <c r="K737" s="16">
        <f t="shared" si="18"/>
        <v>2488.63</v>
      </c>
      <c r="L737" s="27">
        <v>0</v>
      </c>
      <c r="M737" s="34">
        <v>67.44</v>
      </c>
      <c r="N737" s="18"/>
      <c r="O737" s="19"/>
      <c r="P737" s="12"/>
      <c r="Q737" s="9"/>
      <c r="R737" s="9"/>
      <c r="S737" s="9"/>
      <c r="T737" s="9"/>
      <c r="U737" s="9"/>
    </row>
    <row r="738" spans="1:21" s="13" customFormat="1" ht="14.25" customHeight="1">
      <c r="A738" s="33">
        <f>'до 150 кВт'!A738</f>
        <v>43616</v>
      </c>
      <c r="B738" s="14">
        <v>9</v>
      </c>
      <c r="C738" s="15">
        <v>1600.78</v>
      </c>
      <c r="D738" s="15">
        <v>0</v>
      </c>
      <c r="E738" s="15">
        <v>100.11</v>
      </c>
      <c r="F738" s="15">
        <v>1620.1</v>
      </c>
      <c r="G738" s="26">
        <v>33</v>
      </c>
      <c r="H738" s="16">
        <f t="shared" si="18"/>
        <v>1712.8999999999999</v>
      </c>
      <c r="I738" s="16">
        <f t="shared" si="18"/>
        <v>1943.1</v>
      </c>
      <c r="J738" s="16">
        <f t="shared" si="18"/>
        <v>2193.4100000000003</v>
      </c>
      <c r="K738" s="16">
        <f t="shared" si="18"/>
        <v>2548.48</v>
      </c>
      <c r="L738" s="27">
        <v>0</v>
      </c>
      <c r="M738" s="34">
        <v>100.11</v>
      </c>
      <c r="N738" s="18"/>
      <c r="O738" s="19"/>
      <c r="P738" s="12"/>
      <c r="Q738" s="9"/>
      <c r="R738" s="9"/>
      <c r="S738" s="9"/>
      <c r="T738" s="9"/>
      <c r="U738" s="9"/>
    </row>
    <row r="739" spans="1:21" s="13" customFormat="1" ht="14.25" customHeight="1">
      <c r="A739" s="33">
        <f>'до 150 кВт'!A739</f>
        <v>43616</v>
      </c>
      <c r="B739" s="14">
        <v>10</v>
      </c>
      <c r="C739" s="15">
        <v>1621.16</v>
      </c>
      <c r="D739" s="15">
        <v>0</v>
      </c>
      <c r="E739" s="15">
        <v>194.45</v>
      </c>
      <c r="F739" s="15">
        <v>1640.48</v>
      </c>
      <c r="G739" s="26">
        <v>33</v>
      </c>
      <c r="H739" s="16">
        <f t="shared" si="18"/>
        <v>1733.28</v>
      </c>
      <c r="I739" s="16">
        <f t="shared" si="18"/>
        <v>1963.48</v>
      </c>
      <c r="J739" s="16">
        <f t="shared" si="18"/>
        <v>2213.7900000000004</v>
      </c>
      <c r="K739" s="16">
        <f t="shared" si="18"/>
        <v>2568.86</v>
      </c>
      <c r="L739" s="27">
        <v>0</v>
      </c>
      <c r="M739" s="34">
        <v>194.45</v>
      </c>
      <c r="N739" s="18"/>
      <c r="O739" s="19"/>
      <c r="P739" s="12"/>
      <c r="Q739" s="9"/>
      <c r="R739" s="9"/>
      <c r="S739" s="9"/>
      <c r="T739" s="9"/>
      <c r="U739" s="9"/>
    </row>
    <row r="740" spans="1:21" s="13" customFormat="1" ht="14.25" customHeight="1">
      <c r="A740" s="33">
        <f>'до 150 кВт'!A740</f>
        <v>43616</v>
      </c>
      <c r="B740" s="14">
        <v>11</v>
      </c>
      <c r="C740" s="15">
        <v>1630.25</v>
      </c>
      <c r="D740" s="15">
        <v>0</v>
      </c>
      <c r="E740" s="15">
        <v>228.79</v>
      </c>
      <c r="F740" s="15">
        <v>1649.57</v>
      </c>
      <c r="G740" s="26">
        <v>33</v>
      </c>
      <c r="H740" s="16">
        <f t="shared" si="18"/>
        <v>1742.37</v>
      </c>
      <c r="I740" s="16">
        <f t="shared" si="18"/>
        <v>1972.57</v>
      </c>
      <c r="J740" s="16">
        <f t="shared" si="18"/>
        <v>2222.88</v>
      </c>
      <c r="K740" s="16">
        <f t="shared" si="18"/>
        <v>2577.9500000000003</v>
      </c>
      <c r="L740" s="27">
        <v>0</v>
      </c>
      <c r="M740" s="34">
        <v>228.79</v>
      </c>
      <c r="N740" s="18"/>
      <c r="O740" s="19"/>
      <c r="P740" s="12"/>
      <c r="Q740" s="9"/>
      <c r="R740" s="9"/>
      <c r="S740" s="9"/>
      <c r="T740" s="9"/>
      <c r="U740" s="9"/>
    </row>
    <row r="741" spans="1:21" s="13" customFormat="1" ht="14.25" customHeight="1">
      <c r="A741" s="33">
        <f>'до 150 кВт'!A741</f>
        <v>43616</v>
      </c>
      <c r="B741" s="14">
        <v>12</v>
      </c>
      <c r="C741" s="15">
        <v>1615.92</v>
      </c>
      <c r="D741" s="15">
        <v>0</v>
      </c>
      <c r="E741" s="15">
        <v>237.43</v>
      </c>
      <c r="F741" s="15">
        <v>1635.24</v>
      </c>
      <c r="G741" s="26">
        <v>33</v>
      </c>
      <c r="H741" s="16">
        <f t="shared" si="18"/>
        <v>1728.04</v>
      </c>
      <c r="I741" s="16">
        <f t="shared" si="18"/>
        <v>1958.24</v>
      </c>
      <c r="J741" s="16">
        <f t="shared" si="18"/>
        <v>2208.55</v>
      </c>
      <c r="K741" s="16">
        <f t="shared" si="18"/>
        <v>2563.6200000000003</v>
      </c>
      <c r="L741" s="27">
        <v>0</v>
      </c>
      <c r="M741" s="34">
        <v>237.43</v>
      </c>
      <c r="N741" s="18"/>
      <c r="O741" s="19"/>
      <c r="P741" s="12"/>
      <c r="Q741" s="9"/>
      <c r="R741" s="9"/>
      <c r="S741" s="9"/>
      <c r="T741" s="9"/>
      <c r="U741" s="9"/>
    </row>
    <row r="742" spans="1:21" s="13" customFormat="1" ht="14.25" customHeight="1">
      <c r="A742" s="33">
        <f>'до 150 кВт'!A742</f>
        <v>43616</v>
      </c>
      <c r="B742" s="14">
        <v>13</v>
      </c>
      <c r="C742" s="15">
        <v>1599.19</v>
      </c>
      <c r="D742" s="15">
        <v>0</v>
      </c>
      <c r="E742" s="15">
        <v>235.71</v>
      </c>
      <c r="F742" s="15">
        <v>1618.51</v>
      </c>
      <c r="G742" s="26">
        <v>33</v>
      </c>
      <c r="H742" s="16">
        <f t="shared" si="18"/>
        <v>1711.31</v>
      </c>
      <c r="I742" s="16">
        <f t="shared" si="18"/>
        <v>1941.51</v>
      </c>
      <c r="J742" s="16">
        <f t="shared" si="18"/>
        <v>2191.82</v>
      </c>
      <c r="K742" s="16">
        <f t="shared" si="18"/>
        <v>2546.8900000000003</v>
      </c>
      <c r="L742" s="27">
        <v>0</v>
      </c>
      <c r="M742" s="34">
        <v>235.71</v>
      </c>
      <c r="N742" s="18"/>
      <c r="O742" s="19"/>
      <c r="P742" s="12"/>
      <c r="Q742" s="9"/>
      <c r="R742" s="9"/>
      <c r="S742" s="9"/>
      <c r="T742" s="9"/>
      <c r="U742" s="9"/>
    </row>
    <row r="743" spans="1:21" s="13" customFormat="1" ht="14.25" customHeight="1">
      <c r="A743" s="33">
        <f>'до 150 кВт'!A743</f>
        <v>43616</v>
      </c>
      <c r="B743" s="14">
        <v>14</v>
      </c>
      <c r="C743" s="15">
        <v>1596.23</v>
      </c>
      <c r="D743" s="15">
        <v>0</v>
      </c>
      <c r="E743" s="15">
        <v>269.98</v>
      </c>
      <c r="F743" s="15">
        <v>1615.55</v>
      </c>
      <c r="G743" s="26">
        <v>33</v>
      </c>
      <c r="H743" s="16">
        <f t="shared" si="18"/>
        <v>1708.35</v>
      </c>
      <c r="I743" s="16">
        <f t="shared" si="18"/>
        <v>1938.55</v>
      </c>
      <c r="J743" s="16">
        <f t="shared" si="18"/>
        <v>2188.86</v>
      </c>
      <c r="K743" s="16">
        <f t="shared" si="18"/>
        <v>2543.9300000000003</v>
      </c>
      <c r="L743" s="27">
        <v>0</v>
      </c>
      <c r="M743" s="34">
        <v>269.98</v>
      </c>
      <c r="N743" s="18"/>
      <c r="O743" s="19"/>
      <c r="P743" s="12"/>
      <c r="Q743" s="9"/>
      <c r="R743" s="9"/>
      <c r="S743" s="9"/>
      <c r="T743" s="9"/>
      <c r="U743" s="9"/>
    </row>
    <row r="744" spans="1:21" s="13" customFormat="1" ht="14.25" customHeight="1">
      <c r="A744" s="33">
        <f>'до 150 кВт'!A744</f>
        <v>43616</v>
      </c>
      <c r="B744" s="14">
        <v>15</v>
      </c>
      <c r="C744" s="15">
        <v>1589.56</v>
      </c>
      <c r="D744" s="15">
        <v>0</v>
      </c>
      <c r="E744" s="15">
        <v>306.42</v>
      </c>
      <c r="F744" s="15">
        <v>1608.88</v>
      </c>
      <c r="G744" s="26">
        <v>33</v>
      </c>
      <c r="H744" s="16">
        <f t="shared" si="18"/>
        <v>1701.6799999999998</v>
      </c>
      <c r="I744" s="16">
        <f t="shared" si="18"/>
        <v>1931.8799999999999</v>
      </c>
      <c r="J744" s="16">
        <f t="shared" si="18"/>
        <v>2182.19</v>
      </c>
      <c r="K744" s="16">
        <f t="shared" si="18"/>
        <v>2537.26</v>
      </c>
      <c r="L744" s="27">
        <v>0</v>
      </c>
      <c r="M744" s="34">
        <v>306.42</v>
      </c>
      <c r="N744" s="18"/>
      <c r="O744" s="19"/>
      <c r="P744" s="12"/>
      <c r="Q744" s="9"/>
      <c r="R744" s="9"/>
      <c r="S744" s="9"/>
      <c r="T744" s="9"/>
      <c r="U744" s="9"/>
    </row>
    <row r="745" spans="1:21" s="13" customFormat="1" ht="14.25" customHeight="1">
      <c r="A745" s="33">
        <f>'до 150 кВт'!A745</f>
        <v>43616</v>
      </c>
      <c r="B745" s="14">
        <v>16</v>
      </c>
      <c r="C745" s="15">
        <v>1563.94</v>
      </c>
      <c r="D745" s="15">
        <v>0</v>
      </c>
      <c r="E745" s="15">
        <v>359.81</v>
      </c>
      <c r="F745" s="15">
        <v>1583.26</v>
      </c>
      <c r="G745" s="26">
        <v>33</v>
      </c>
      <c r="H745" s="16">
        <f t="shared" si="18"/>
        <v>1676.06</v>
      </c>
      <c r="I745" s="16">
        <f t="shared" si="18"/>
        <v>1906.26</v>
      </c>
      <c r="J745" s="16">
        <f t="shared" si="18"/>
        <v>2156.57</v>
      </c>
      <c r="K745" s="16">
        <f t="shared" si="18"/>
        <v>2511.6400000000003</v>
      </c>
      <c r="L745" s="27">
        <v>0</v>
      </c>
      <c r="M745" s="34">
        <v>359.81</v>
      </c>
      <c r="N745" s="18"/>
      <c r="O745" s="19"/>
      <c r="P745" s="12"/>
      <c r="Q745" s="9"/>
      <c r="R745" s="9"/>
      <c r="S745" s="9"/>
      <c r="T745" s="9"/>
      <c r="U745" s="9"/>
    </row>
    <row r="746" spans="1:21" s="13" customFormat="1" ht="14.25" customHeight="1">
      <c r="A746" s="33">
        <f>'до 150 кВт'!A746</f>
        <v>43616</v>
      </c>
      <c r="B746" s="14">
        <v>17</v>
      </c>
      <c r="C746" s="15">
        <v>1517.51</v>
      </c>
      <c r="D746" s="15">
        <v>0</v>
      </c>
      <c r="E746" s="15">
        <v>330.19</v>
      </c>
      <c r="F746" s="15">
        <v>1536.83</v>
      </c>
      <c r="G746" s="26">
        <v>33</v>
      </c>
      <c r="H746" s="16">
        <f t="shared" si="18"/>
        <v>1629.6299999999999</v>
      </c>
      <c r="I746" s="16">
        <f t="shared" si="18"/>
        <v>1859.83</v>
      </c>
      <c r="J746" s="16">
        <f t="shared" si="18"/>
        <v>2110.1400000000003</v>
      </c>
      <c r="K746" s="16">
        <f t="shared" si="18"/>
        <v>2465.21</v>
      </c>
      <c r="L746" s="27">
        <v>0</v>
      </c>
      <c r="M746" s="34">
        <v>330.19</v>
      </c>
      <c r="N746" s="18"/>
      <c r="O746" s="19"/>
      <c r="P746" s="12"/>
      <c r="Q746" s="9"/>
      <c r="R746" s="9"/>
      <c r="S746" s="9"/>
      <c r="T746" s="9"/>
      <c r="U746" s="9"/>
    </row>
    <row r="747" spans="1:21" s="13" customFormat="1" ht="14.25" customHeight="1">
      <c r="A747" s="33">
        <f>'до 150 кВт'!A747</f>
        <v>43616</v>
      </c>
      <c r="B747" s="14">
        <v>18</v>
      </c>
      <c r="C747" s="15">
        <v>1603.2</v>
      </c>
      <c r="D747" s="15">
        <v>0</v>
      </c>
      <c r="E747" s="15">
        <v>315.4</v>
      </c>
      <c r="F747" s="15">
        <v>1622.52</v>
      </c>
      <c r="G747" s="26">
        <v>33</v>
      </c>
      <c r="H747" s="16">
        <f t="shared" si="18"/>
        <v>1715.32</v>
      </c>
      <c r="I747" s="16">
        <f t="shared" si="18"/>
        <v>1945.52</v>
      </c>
      <c r="J747" s="16">
        <f t="shared" si="18"/>
        <v>2195.8300000000004</v>
      </c>
      <c r="K747" s="16">
        <f t="shared" si="18"/>
        <v>2550.9</v>
      </c>
      <c r="L747" s="27">
        <v>0</v>
      </c>
      <c r="M747" s="34">
        <v>315.4</v>
      </c>
      <c r="N747" s="18"/>
      <c r="O747" s="19"/>
      <c r="P747" s="12"/>
      <c r="Q747" s="9"/>
      <c r="R747" s="9"/>
      <c r="S747" s="9"/>
      <c r="T747" s="9"/>
      <c r="U747" s="9"/>
    </row>
    <row r="748" spans="1:21" s="13" customFormat="1" ht="14.25" customHeight="1">
      <c r="A748" s="33">
        <f>'до 150 кВт'!A748</f>
        <v>43616</v>
      </c>
      <c r="B748" s="14">
        <v>19</v>
      </c>
      <c r="C748" s="15">
        <v>1721.79</v>
      </c>
      <c r="D748" s="15">
        <v>0</v>
      </c>
      <c r="E748" s="15">
        <v>125.92</v>
      </c>
      <c r="F748" s="15">
        <v>1741.11</v>
      </c>
      <c r="G748" s="26">
        <v>33</v>
      </c>
      <c r="H748" s="16">
        <f t="shared" si="18"/>
        <v>1833.9099999999999</v>
      </c>
      <c r="I748" s="16">
        <f t="shared" si="18"/>
        <v>2064.11</v>
      </c>
      <c r="J748" s="16">
        <f t="shared" si="18"/>
        <v>2314.42</v>
      </c>
      <c r="K748" s="16">
        <f t="shared" si="18"/>
        <v>2669.4900000000002</v>
      </c>
      <c r="L748" s="27">
        <v>0</v>
      </c>
      <c r="M748" s="34">
        <v>125.92</v>
      </c>
      <c r="N748" s="18"/>
      <c r="O748" s="19"/>
      <c r="P748" s="12"/>
      <c r="Q748" s="9"/>
      <c r="R748" s="9"/>
      <c r="S748" s="9"/>
      <c r="T748" s="9"/>
      <c r="U748" s="9"/>
    </row>
    <row r="749" spans="1:21" s="13" customFormat="1" ht="14.25" customHeight="1">
      <c r="A749" s="33">
        <f>'до 150 кВт'!A749</f>
        <v>43616</v>
      </c>
      <c r="B749" s="14">
        <v>20</v>
      </c>
      <c r="C749" s="15">
        <v>1726.85</v>
      </c>
      <c r="D749" s="15">
        <v>0</v>
      </c>
      <c r="E749" s="15">
        <v>304.87</v>
      </c>
      <c r="F749" s="15">
        <v>1746.17</v>
      </c>
      <c r="G749" s="26">
        <v>33</v>
      </c>
      <c r="H749" s="16">
        <f t="shared" si="18"/>
        <v>1838.9699999999998</v>
      </c>
      <c r="I749" s="16">
        <f t="shared" si="18"/>
        <v>2069.17</v>
      </c>
      <c r="J749" s="16">
        <f t="shared" si="18"/>
        <v>2319.48</v>
      </c>
      <c r="K749" s="16">
        <f t="shared" si="18"/>
        <v>2674.55</v>
      </c>
      <c r="L749" s="27">
        <v>0</v>
      </c>
      <c r="M749" s="34">
        <v>304.87</v>
      </c>
      <c r="N749" s="18"/>
      <c r="O749" s="19"/>
      <c r="P749" s="12"/>
      <c r="Q749" s="9"/>
      <c r="R749" s="9"/>
      <c r="S749" s="9"/>
      <c r="T749" s="9"/>
      <c r="U749" s="9"/>
    </row>
    <row r="750" spans="1:21" s="13" customFormat="1" ht="14.25" customHeight="1">
      <c r="A750" s="33">
        <f>'до 150 кВт'!A750</f>
        <v>43616</v>
      </c>
      <c r="B750" s="14">
        <v>21</v>
      </c>
      <c r="C750" s="15">
        <v>1715.55</v>
      </c>
      <c r="D750" s="15">
        <v>0</v>
      </c>
      <c r="E750" s="15">
        <v>608.57</v>
      </c>
      <c r="F750" s="15">
        <v>1734.87</v>
      </c>
      <c r="G750" s="26">
        <v>33</v>
      </c>
      <c r="H750" s="16">
        <f t="shared" si="18"/>
        <v>1827.6699999999998</v>
      </c>
      <c r="I750" s="16">
        <f t="shared" si="18"/>
        <v>2057.8700000000003</v>
      </c>
      <c r="J750" s="16">
        <f t="shared" si="18"/>
        <v>2308.1800000000003</v>
      </c>
      <c r="K750" s="16">
        <f t="shared" si="18"/>
        <v>2663.25</v>
      </c>
      <c r="L750" s="27">
        <v>0</v>
      </c>
      <c r="M750" s="34">
        <v>608.57</v>
      </c>
      <c r="N750" s="18"/>
      <c r="O750" s="19"/>
      <c r="P750" s="12"/>
      <c r="Q750" s="9"/>
      <c r="R750" s="9"/>
      <c r="S750" s="9"/>
      <c r="T750" s="9"/>
      <c r="U750" s="9"/>
    </row>
    <row r="751" spans="1:21" s="13" customFormat="1" ht="14.25" customHeight="1">
      <c r="A751" s="33">
        <f>'до 150 кВт'!A751</f>
        <v>43616</v>
      </c>
      <c r="B751" s="14">
        <v>22</v>
      </c>
      <c r="C751" s="15">
        <v>1608.31</v>
      </c>
      <c r="D751" s="15">
        <v>0</v>
      </c>
      <c r="E751" s="15">
        <v>680.18</v>
      </c>
      <c r="F751" s="15">
        <v>1627.63</v>
      </c>
      <c r="G751" s="26">
        <v>33</v>
      </c>
      <c r="H751" s="16">
        <f t="shared" si="18"/>
        <v>1720.4299999999998</v>
      </c>
      <c r="I751" s="16">
        <f t="shared" si="18"/>
        <v>1950.6299999999999</v>
      </c>
      <c r="J751" s="16">
        <f t="shared" si="18"/>
        <v>2200.94</v>
      </c>
      <c r="K751" s="16">
        <f t="shared" si="18"/>
        <v>2556.01</v>
      </c>
      <c r="L751" s="27">
        <v>0</v>
      </c>
      <c r="M751" s="34">
        <v>680.18</v>
      </c>
      <c r="N751" s="18"/>
      <c r="O751" s="19"/>
      <c r="P751" s="12"/>
      <c r="Q751" s="9"/>
      <c r="R751" s="9"/>
      <c r="S751" s="9"/>
      <c r="T751" s="9"/>
      <c r="U751" s="9"/>
    </row>
    <row r="752" spans="1:17" s="13" customFormat="1" ht="14.25" customHeight="1">
      <c r="A752" s="33">
        <f>'до 150 кВт'!A752</f>
        <v>43616</v>
      </c>
      <c r="B752" s="14">
        <v>23</v>
      </c>
      <c r="C752" s="15">
        <v>1475.72</v>
      </c>
      <c r="D752" s="15">
        <v>0</v>
      </c>
      <c r="E752" s="15">
        <v>588.41</v>
      </c>
      <c r="F752" s="15">
        <v>1495.04</v>
      </c>
      <c r="G752" s="26">
        <v>33</v>
      </c>
      <c r="H752" s="16">
        <f t="shared" si="18"/>
        <v>1587.84</v>
      </c>
      <c r="I752" s="16">
        <f t="shared" si="18"/>
        <v>1818.04</v>
      </c>
      <c r="J752" s="16">
        <f t="shared" si="18"/>
        <v>2068.3500000000004</v>
      </c>
      <c r="K752" s="16">
        <f t="shared" si="18"/>
        <v>2423.42</v>
      </c>
      <c r="L752" s="27">
        <v>0</v>
      </c>
      <c r="M752" s="34">
        <v>588.41</v>
      </c>
      <c r="N752" s="18"/>
      <c r="O752" s="19"/>
      <c r="P752" s="12"/>
      <c r="Q752" s="12"/>
    </row>
    <row r="753" spans="1:17" s="13" customFormat="1" ht="27" customHeight="1" thickBot="1">
      <c r="A753" s="4" t="s">
        <v>18</v>
      </c>
      <c r="B753" s="9"/>
      <c r="C753" s="9"/>
      <c r="D753" s="9"/>
      <c r="E753" s="9"/>
      <c r="F753" s="9"/>
      <c r="G753" s="9"/>
      <c r="H753" s="9"/>
      <c r="I753" s="5"/>
      <c r="J753" s="4"/>
      <c r="K753" s="9"/>
      <c r="L753" s="9"/>
      <c r="M753" s="9"/>
      <c r="N753" s="18"/>
      <c r="O753" s="19"/>
      <c r="P753" s="12"/>
      <c r="Q753" s="12"/>
    </row>
    <row r="754" spans="1:17" s="13" customFormat="1" ht="28.5" customHeight="1" thickBot="1">
      <c r="A754" s="50">
        <v>880501.82</v>
      </c>
      <c r="B754" s="22"/>
      <c r="C754" s="21"/>
      <c r="D754" s="21"/>
      <c r="E754" s="21"/>
      <c r="F754" s="21"/>
      <c r="G754" s="21"/>
      <c r="H754" s="21"/>
      <c r="I754" s="21"/>
      <c r="J754" s="21"/>
      <c r="K754" s="21"/>
      <c r="L754" s="21"/>
      <c r="M754" s="21"/>
      <c r="N754" s="18"/>
      <c r="O754" s="19"/>
      <c r="P754" s="12"/>
      <c r="Q754" s="12"/>
    </row>
    <row r="755" spans="1:17" s="13" customFormat="1" ht="14.2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18"/>
      <c r="O755" s="19"/>
      <c r="P755" s="12"/>
      <c r="Q755" s="12"/>
    </row>
    <row r="756" spans="1:17" s="13" customFormat="1" ht="27.75" customHeight="1" thickBot="1">
      <c r="A756" s="66" t="s">
        <v>19</v>
      </c>
      <c r="B756" s="66"/>
      <c r="C756" s="66"/>
      <c r="D756" s="66"/>
      <c r="E756" s="66"/>
      <c r="F756" s="66"/>
      <c r="G756" s="66"/>
      <c r="H756" s="66"/>
      <c r="I756" s="66"/>
      <c r="J756" s="66"/>
      <c r="K756" s="66"/>
      <c r="L756" s="66"/>
      <c r="M756" s="9"/>
      <c r="N756" s="18"/>
      <c r="O756" s="19"/>
      <c r="P756" s="12"/>
      <c r="Q756" s="12"/>
    </row>
    <row r="757" spans="1:17" s="13" customFormat="1" ht="27.75" customHeight="1">
      <c r="A757" s="67"/>
      <c r="B757" s="68"/>
      <c r="C757" s="68"/>
      <c r="D757" s="42"/>
      <c r="E757" s="42"/>
      <c r="F757" s="46"/>
      <c r="G757" s="48" t="s">
        <v>4</v>
      </c>
      <c r="H757" s="43" t="s">
        <v>5</v>
      </c>
      <c r="I757" s="43" t="s">
        <v>6</v>
      </c>
      <c r="J757" s="44" t="s">
        <v>7</v>
      </c>
      <c r="K757" s="9"/>
      <c r="L757" s="9"/>
      <c r="M757" s="9"/>
      <c r="N757" s="18"/>
      <c r="O757" s="19"/>
      <c r="P757" s="12"/>
      <c r="Q757" s="12"/>
    </row>
    <row r="758" spans="1:17" s="13" customFormat="1" ht="49.5" customHeight="1" thickBot="1">
      <c r="A758" s="64" t="s">
        <v>20</v>
      </c>
      <c r="B758" s="65"/>
      <c r="C758" s="65"/>
      <c r="D758" s="45"/>
      <c r="E758" s="45"/>
      <c r="F758" s="47"/>
      <c r="G758" s="49">
        <f>R5</f>
        <v>689536.83</v>
      </c>
      <c r="H758" s="49">
        <f>S5</f>
        <v>730443.71</v>
      </c>
      <c r="I758" s="49">
        <f>T5</f>
        <v>970158.1</v>
      </c>
      <c r="J758" s="49">
        <f>U5</f>
        <v>1240313.51</v>
      </c>
      <c r="K758" s="9"/>
      <c r="L758" s="9"/>
      <c r="M758" s="9"/>
      <c r="N758" s="18"/>
      <c r="O758" s="19"/>
      <c r="P758" s="12"/>
      <c r="Q758" s="12"/>
    </row>
    <row r="759" spans="1:17" s="13" customFormat="1" ht="14.2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18"/>
      <c r="O759" s="19"/>
      <c r="P759" s="12"/>
      <c r="Q759" s="12"/>
    </row>
    <row r="760" spans="1:17" s="13" customFormat="1" ht="14.2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18"/>
      <c r="O760" s="19"/>
      <c r="P760" s="12"/>
      <c r="Q760" s="12"/>
    </row>
    <row r="761" spans="1:17" s="13" customFormat="1" ht="14.2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18"/>
      <c r="O761" s="19"/>
      <c r="P761" s="12"/>
      <c r="Q761" s="12"/>
    </row>
    <row r="762" spans="1:17" s="13" customFormat="1" ht="14.25" customHeight="1" thickBo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18"/>
      <c r="O762" s="19"/>
      <c r="P762" s="12"/>
      <c r="Q762" s="12"/>
    </row>
    <row r="763" spans="1:17" s="13" customFormat="1" ht="49.5" customHeight="1">
      <c r="A763" s="70" t="s">
        <v>21</v>
      </c>
      <c r="B763" s="71"/>
      <c r="C763" s="71"/>
      <c r="D763" s="36"/>
      <c r="E763" s="36"/>
      <c r="F763" s="38"/>
      <c r="G763" s="41" t="s">
        <v>22</v>
      </c>
      <c r="H763" s="8"/>
      <c r="I763" s="8"/>
      <c r="J763" s="8"/>
      <c r="K763" s="8"/>
      <c r="L763" s="8"/>
      <c r="M763" s="8"/>
      <c r="N763" s="18"/>
      <c r="O763" s="19"/>
      <c r="P763" s="12"/>
      <c r="Q763" s="12"/>
    </row>
    <row r="764" spans="1:17" s="13" customFormat="1" ht="77.25" customHeight="1">
      <c r="A764" s="60" t="s">
        <v>23</v>
      </c>
      <c r="B764" s="61"/>
      <c r="C764" s="61"/>
      <c r="D764" s="24"/>
      <c r="E764" s="24"/>
      <c r="F764" s="39"/>
      <c r="G764" s="56">
        <v>22706</v>
      </c>
      <c r="H764" s="8"/>
      <c r="I764" s="8"/>
      <c r="J764" s="8"/>
      <c r="K764" s="8"/>
      <c r="L764" s="8"/>
      <c r="M764" s="8"/>
      <c r="N764" s="18"/>
      <c r="O764" s="19"/>
      <c r="P764" s="12"/>
      <c r="Q764" s="12"/>
    </row>
    <row r="765" spans="1:17" s="13" customFormat="1" ht="91.5" customHeight="1" thickBot="1">
      <c r="A765" s="64" t="s">
        <v>24</v>
      </c>
      <c r="B765" s="65"/>
      <c r="C765" s="65"/>
      <c r="D765" s="37"/>
      <c r="E765" s="37"/>
      <c r="F765" s="40"/>
      <c r="G765" s="56">
        <v>168.84</v>
      </c>
      <c r="H765" s="8"/>
      <c r="I765" s="8"/>
      <c r="J765" s="8"/>
      <c r="K765" s="8"/>
      <c r="L765" s="8"/>
      <c r="M765" s="8"/>
      <c r="N765" s="18"/>
      <c r="O765" s="19"/>
      <c r="P765" s="12"/>
      <c r="Q765" s="12"/>
    </row>
    <row r="766" spans="1:17" s="13" customFormat="1" ht="14.2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18"/>
      <c r="O766" s="19"/>
      <c r="P766" s="12"/>
      <c r="Q766" s="12"/>
    </row>
    <row r="767" spans="1:17" s="13" customFormat="1" ht="14.2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18"/>
      <c r="O767" s="19"/>
      <c r="P767" s="12"/>
      <c r="Q767" s="12"/>
    </row>
    <row r="768" spans="1:17" s="13" customFormat="1" ht="14.2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18"/>
      <c r="O768" s="19"/>
      <c r="P768" s="12"/>
      <c r="Q768" s="12"/>
    </row>
    <row r="769" spans="1:17" s="13" customFormat="1" ht="14.2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18"/>
      <c r="O769" s="19"/>
      <c r="P769" s="12"/>
      <c r="Q769" s="12"/>
    </row>
    <row r="770" spans="1:17" s="13" customFormat="1" ht="14.2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18"/>
      <c r="O770" s="19"/>
      <c r="P770" s="12"/>
      <c r="Q770" s="12"/>
    </row>
    <row r="771" spans="1:17" s="13" customFormat="1" ht="14.2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18"/>
      <c r="O771" s="19"/>
      <c r="P771" s="12"/>
      <c r="Q771" s="12"/>
    </row>
    <row r="772" spans="1:17" s="13" customFormat="1" ht="14.2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18"/>
      <c r="O772" s="19"/>
      <c r="P772" s="12"/>
      <c r="Q772" s="12"/>
    </row>
    <row r="773" spans="1:17" s="13" customFormat="1" ht="14.2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18"/>
      <c r="O773" s="19"/>
      <c r="P773" s="12"/>
      <c r="Q773" s="12"/>
    </row>
    <row r="774" spans="1:21" s="13" customFormat="1" ht="14.2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18"/>
      <c r="O774" s="19"/>
      <c r="P774" s="12"/>
      <c r="Q774" s="20"/>
      <c r="R774" s="8"/>
      <c r="S774" s="8"/>
      <c r="T774" s="8"/>
      <c r="U774" s="8"/>
    </row>
    <row r="775" spans="1:21" s="13" customFormat="1" ht="14.2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18"/>
      <c r="O775" s="19"/>
      <c r="P775" s="12"/>
      <c r="Q775" s="9"/>
      <c r="R775" s="9"/>
      <c r="S775" s="9"/>
      <c r="T775" s="9"/>
      <c r="U775" s="9"/>
    </row>
    <row r="776" spans="14:21" ht="13.5">
      <c r="N776" s="20"/>
      <c r="O776" s="20"/>
      <c r="P776" s="20"/>
      <c r="Q776" s="21"/>
      <c r="R776" s="21"/>
      <c r="S776" s="21"/>
      <c r="T776" s="21"/>
      <c r="U776" s="21"/>
    </row>
    <row r="777" spans="14:25" ht="12.75">
      <c r="N777" s="9"/>
      <c r="O777" s="9"/>
      <c r="P777" s="9"/>
      <c r="V777" s="9"/>
      <c r="W777" s="9"/>
      <c r="X777" s="9"/>
      <c r="Y777" s="9"/>
    </row>
    <row r="778" spans="1:25" s="23" customFormat="1" ht="13.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21"/>
      <c r="O778" s="21"/>
      <c r="P778" s="21"/>
      <c r="Q778" s="9"/>
      <c r="R778" s="9"/>
      <c r="S778" s="9"/>
      <c r="T778" s="9"/>
      <c r="U778" s="9"/>
      <c r="V778" s="21"/>
      <c r="W778" s="21"/>
      <c r="X778" s="21"/>
      <c r="Y778" s="21"/>
    </row>
    <row r="779" spans="17:21" ht="12.75">
      <c r="Q779" s="9"/>
      <c r="R779" s="9"/>
      <c r="S779" s="9"/>
      <c r="T779" s="9"/>
      <c r="U779" s="9"/>
    </row>
    <row r="780" spans="14:25" ht="37.5" customHeight="1"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4:27" ht="13.5" customHeight="1">
      <c r="N781" s="9"/>
      <c r="O781" s="9"/>
      <c r="P781" s="9"/>
      <c r="V781" s="9"/>
      <c r="W781" s="9"/>
      <c r="X781" s="9"/>
      <c r="Y781" s="9"/>
      <c r="Z781" s="9"/>
      <c r="AA781" s="9"/>
    </row>
    <row r="782" spans="14:27" ht="32.25" customHeight="1">
      <c r="N782" s="9"/>
      <c r="O782" s="9"/>
      <c r="P782" s="9"/>
      <c r="V782" s="9"/>
      <c r="W782" s="9"/>
      <c r="X782" s="9"/>
      <c r="Y782" s="9"/>
      <c r="Z782" s="9"/>
      <c r="AA782" s="9"/>
    </row>
    <row r="787" ht="47.25" customHeight="1"/>
    <row r="788" ht="76.5" customHeight="1"/>
    <row r="789" ht="79.5" customHeight="1"/>
  </sheetData>
  <sheetProtection/>
  <mergeCells count="12">
    <mergeCell ref="Q2:U2"/>
    <mergeCell ref="M3:M4"/>
    <mergeCell ref="A1:C1"/>
    <mergeCell ref="A3:L4"/>
    <mergeCell ref="A758:C758"/>
    <mergeCell ref="A765:C765"/>
    <mergeCell ref="A756:L756"/>
    <mergeCell ref="A757:C757"/>
    <mergeCell ref="G2:L2"/>
    <mergeCell ref="A763:C763"/>
    <mergeCell ref="A764:C764"/>
    <mergeCell ref="A2:C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Нач.  ПЭО</cp:lastModifiedBy>
  <cp:lastPrinted>2015-09-10T08:31:01Z</cp:lastPrinted>
  <dcterms:created xsi:type="dcterms:W3CDTF">2013-03-18T13:00:42Z</dcterms:created>
  <dcterms:modified xsi:type="dcterms:W3CDTF">2019-04-11T08:13:44Z</dcterms:modified>
  <cp:category/>
  <cp:version/>
  <cp:contentType/>
  <cp:contentStatus/>
</cp:coreProperties>
</file>