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<sst xmlns="http://schemas.openxmlformats.org/spreadsheetml/2006/main" count="145" uniqueCount="23">
  <si>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</si>
  <si>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</si>
  <si>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</si>
  <si>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</si>
  <si>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</si>
  <si>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</si>
  <si>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</si>
  <si>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</si>
  <si>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</si>
  <si>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</si>
  <si>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</si>
  <si>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</si>
  <si>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</si>
  <si>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</si>
  <si>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</si>
  <si>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</si>
  <si>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</si>
  <si>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</si>
  <si>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</si>
  <si>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</si>
  <si>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</si>
  <si>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</si>
  <si>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Прогноз НОЯБРЬ 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</si>
</sst>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5" t="s">
        <v>22</v>
      </c>
      <c r="B1" s="25"/>
      <c r="C1" s="25"/>
    </row>
    <row r="3" spans="1:20" ht="15.75">
      <c r="A3" s="26" t="s">
        <v>0</v>
      </c>
      <c r="B3" s="26"/>
      <c r="C3" s="26"/>
      <c r="D3" s="26"/>
      <c r="E3" s="6"/>
      <c r="F3" s="19" t="s">
        <v>15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SUM(J8+L8)</f>
        <v>2805.46</v>
      </c>
      <c r="E8" s="4">
        <f>SUM(J8+M8)</f>
        <v>3221.2799999999997</v>
      </c>
      <c r="F8" s="4">
        <f>SUM(J8+N8)</f>
        <v>3882.6400000000003</v>
      </c>
      <c r="G8" s="4">
        <f>SUM(J8+O8)</f>
        <v>5341.929999999999</v>
      </c>
      <c r="H8" s="2"/>
      <c r="I8" s="9"/>
      <c r="J8" s="7">
        <v>978.99</v>
      </c>
      <c r="K8" s="7">
        <v>527</v>
      </c>
      <c r="L8" s="11">
        <v>1826.4699999999998</v>
      </c>
      <c r="M8" s="11">
        <v>2242.29</v>
      </c>
      <c r="N8" s="11">
        <v>2903.6500000000005</v>
      </c>
      <c r="O8" s="11">
        <v>4362.94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SUM(J9+L9)</f>
        <v>5012.58</v>
      </c>
      <c r="E9" s="4">
        <f>SUM(J9+M9)</f>
        <v>5428.4</v>
      </c>
      <c r="F9" s="4">
        <f>SUM(J9+N9)</f>
        <v>6089.76</v>
      </c>
      <c r="G9" s="4">
        <f>SUM(J9+O9)</f>
        <v>7549.049999999999</v>
      </c>
      <c r="H9" s="2"/>
      <c r="I9" s="9"/>
      <c r="J9" s="7">
        <v>3186.11</v>
      </c>
      <c r="K9" s="7">
        <v>527</v>
      </c>
      <c r="L9" s="11">
        <v>1826.4699999999998</v>
      </c>
      <c r="M9" s="11">
        <v>2242.29</v>
      </c>
      <c r="N9" s="11">
        <v>2903.6500000000005</v>
      </c>
      <c r="O9" s="11">
        <v>4362.94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SUM(J10+L10)</f>
        <v>13772.06</v>
      </c>
      <c r="E10" s="4">
        <f>SUM(J10+M10)</f>
        <v>14187.880000000001</v>
      </c>
      <c r="F10" s="4">
        <f>SUM(J10+N10)</f>
        <v>14849.240000000002</v>
      </c>
      <c r="G10" s="4">
        <f>SUM(J10+O10)</f>
        <v>16308.529999999999</v>
      </c>
      <c r="H10" s="2"/>
      <c r="I10" s="9"/>
      <c r="J10" s="7">
        <v>11945.59</v>
      </c>
      <c r="K10" s="7">
        <v>527</v>
      </c>
      <c r="L10" s="11">
        <v>1826.4699999999998</v>
      </c>
      <c r="M10" s="11">
        <v>2242.29</v>
      </c>
      <c r="N10" s="11">
        <v>2903.6500000000005</v>
      </c>
      <c r="O10" s="11">
        <v>4362.94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20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2805.46</v>
      </c>
      <c r="E15" s="4">
        <f>SUM(J15,M15)</f>
        <v>3221.2799999999997</v>
      </c>
      <c r="F15" s="4">
        <f>SUM(J15,N15)</f>
        <v>3882.6400000000003</v>
      </c>
      <c r="G15" s="4">
        <f>SUM(J15,O15)</f>
        <v>5341.929999999999</v>
      </c>
      <c r="H15" s="2"/>
      <c r="J15" s="10">
        <v>978.99</v>
      </c>
      <c r="K15" s="7">
        <v>527</v>
      </c>
      <c r="L15" s="11">
        <v>1826.4699999999998</v>
      </c>
      <c r="M15" s="11">
        <v>2242.29</v>
      </c>
      <c r="N15" s="11">
        <v>2903.6500000000005</v>
      </c>
      <c r="O15" s="11">
        <v>4362.94</v>
      </c>
    </row>
    <row r="16" spans="1:15" ht="19.5" customHeight="1" thickBot="1">
      <c r="A16" s="20" t="s">
        <v>14</v>
      </c>
      <c r="B16" s="21"/>
      <c r="C16" s="22"/>
      <c r="D16" s="4">
        <f>SUM(J16,L16)</f>
        <v>6768.26</v>
      </c>
      <c r="E16" s="4">
        <f>SUM(J16,M16)</f>
        <v>7184.08</v>
      </c>
      <c r="F16" s="4">
        <f>SUM(J16,N16)</f>
        <v>7845.4400000000005</v>
      </c>
      <c r="G16" s="4">
        <f>SUM(J16,O16)</f>
        <v>9304.73</v>
      </c>
      <c r="H16" s="2"/>
      <c r="J16" s="10">
        <v>4941.79</v>
      </c>
      <c r="K16" s="7">
        <v>527</v>
      </c>
      <c r="L16" s="11">
        <v>1826.4699999999998</v>
      </c>
      <c r="M16" s="11">
        <v>2242.29</v>
      </c>
      <c r="N16" s="11">
        <v>2903.6500000000005</v>
      </c>
      <c r="O16" s="11">
        <v>4362.94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НОЯБРЬ 2020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16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2805.46</v>
      </c>
      <c r="E8" s="4">
        <f>SUM(J8,M8)</f>
        <v>3221.2799999999997</v>
      </c>
      <c r="F8" s="4">
        <f>SUM(J8,N8)</f>
        <v>3882.6400000000003</v>
      </c>
      <c r="G8" s="4">
        <f>SUM(J8,O8)</f>
        <v>5341.929999999999</v>
      </c>
      <c r="H8" s="2"/>
      <c r="I8" s="9"/>
      <c r="J8" s="7">
        <v>978.99</v>
      </c>
      <c r="K8" s="7">
        <v>527</v>
      </c>
      <c r="L8" s="11">
        <v>1826.4699999999998</v>
      </c>
      <c r="M8" s="11">
        <v>2242.29</v>
      </c>
      <c r="N8" s="11">
        <v>2903.6500000000005</v>
      </c>
      <c r="O8" s="11">
        <v>4362.94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5012.58</v>
      </c>
      <c r="E9" s="4">
        <f>SUM(J9,M9)</f>
        <v>5428.4</v>
      </c>
      <c r="F9" s="4">
        <f>SUM(J9,N9)</f>
        <v>6089.76</v>
      </c>
      <c r="G9" s="4">
        <f>SUM(J9,O9)</f>
        <v>7549.049999999999</v>
      </c>
      <c r="H9" s="2"/>
      <c r="I9" s="9"/>
      <c r="J9" s="7">
        <v>3186.11</v>
      </c>
      <c r="K9" s="7">
        <v>527</v>
      </c>
      <c r="L9" s="11">
        <v>1826.4699999999998</v>
      </c>
      <c r="M9" s="11">
        <v>2242.29</v>
      </c>
      <c r="N9" s="11">
        <v>2903.6500000000005</v>
      </c>
      <c r="O9" s="11">
        <v>4362.94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13772.06</v>
      </c>
      <c r="E10" s="4">
        <f>SUM(J10,M10)</f>
        <v>14187.880000000001</v>
      </c>
      <c r="F10" s="4">
        <f>SUM(J10,N10)</f>
        <v>14849.240000000002</v>
      </c>
      <c r="G10" s="4">
        <f>SUM(J10,O10)</f>
        <v>16308.529999999999</v>
      </c>
      <c r="H10" s="2"/>
      <c r="I10" s="9"/>
      <c r="J10" s="7">
        <v>11945.59</v>
      </c>
      <c r="K10" s="7">
        <v>527</v>
      </c>
      <c r="L10" s="11">
        <v>1826.4699999999998</v>
      </c>
      <c r="M10" s="11">
        <v>2242.29</v>
      </c>
      <c r="N10" s="11">
        <v>2903.6500000000005</v>
      </c>
      <c r="O10" s="11">
        <v>4362.94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2805.46</v>
      </c>
      <c r="E15" s="4">
        <f>SUM(J15,M15)</f>
        <v>3221.2799999999997</v>
      </c>
      <c r="F15" s="4">
        <f>SUM(J15,N15)</f>
        <v>3882.6400000000003</v>
      </c>
      <c r="G15" s="4">
        <f>SUM(J15,O15)</f>
        <v>5341.929999999999</v>
      </c>
      <c r="H15" s="2"/>
      <c r="J15" s="10">
        <v>978.99</v>
      </c>
      <c r="K15" s="12">
        <v>527</v>
      </c>
      <c r="L15" s="11">
        <v>1826.4699999999998</v>
      </c>
      <c r="M15" s="11">
        <v>2242.29</v>
      </c>
      <c r="N15" s="11">
        <v>2903.6500000000005</v>
      </c>
      <c r="O15" s="11">
        <v>4362.94</v>
      </c>
    </row>
    <row r="16" spans="1:15" ht="19.5" customHeight="1" thickBot="1">
      <c r="A16" s="20" t="s">
        <v>14</v>
      </c>
      <c r="B16" s="21"/>
      <c r="C16" s="22"/>
      <c r="D16" s="4">
        <f>SUM(J16,L16)</f>
        <v>6768.26</v>
      </c>
      <c r="E16" s="4">
        <f>SUM(J16,M16)</f>
        <v>7184.08</v>
      </c>
      <c r="F16" s="4">
        <f>SUM(J16,N16)</f>
        <v>7845.4400000000005</v>
      </c>
      <c r="G16" s="4">
        <f>SUM(J16,O16)</f>
        <v>9304.73</v>
      </c>
      <c r="H16" s="2"/>
      <c r="J16" s="10">
        <v>4941.79</v>
      </c>
      <c r="K16" s="10">
        <v>527</v>
      </c>
      <c r="L16" s="11">
        <v>1826.4699999999998</v>
      </c>
      <c r="M16" s="11">
        <v>2242.29</v>
      </c>
      <c r="N16" s="11">
        <v>2903.6500000000005</v>
      </c>
      <c r="O16" s="11">
        <v>4362.94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НОЯБРЬ 2020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17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2482.46</v>
      </c>
      <c r="E8" s="4">
        <f>SUM(J8,M8)</f>
        <v>2898.2799999999997</v>
      </c>
      <c r="F8" s="4">
        <f>SUM(J8,N8)</f>
        <v>3559.6400000000003</v>
      </c>
      <c r="G8" s="4">
        <f>SUM(J8,O8)</f>
        <v>5018.93</v>
      </c>
      <c r="H8" s="2"/>
      <c r="I8" s="9"/>
      <c r="J8" s="7">
        <v>978.99</v>
      </c>
      <c r="K8" s="7">
        <v>204</v>
      </c>
      <c r="L8" s="11">
        <v>1503.4699999999998</v>
      </c>
      <c r="M8" s="11">
        <v>1919.29</v>
      </c>
      <c r="N8" s="11">
        <v>2580.6500000000005</v>
      </c>
      <c r="O8" s="11">
        <v>4039.94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4689.58</v>
      </c>
      <c r="E9" s="4">
        <f>SUM(J9,M9)</f>
        <v>5105.4</v>
      </c>
      <c r="F9" s="4">
        <f>SUM(J9,N9)</f>
        <v>5766.76</v>
      </c>
      <c r="G9" s="4">
        <f>SUM(J9,O9)</f>
        <v>7226.05</v>
      </c>
      <c r="H9" s="2"/>
      <c r="I9" s="9"/>
      <c r="J9" s="7">
        <v>3186.11</v>
      </c>
      <c r="K9" s="7">
        <v>204</v>
      </c>
      <c r="L9" s="11">
        <v>1503.4699999999998</v>
      </c>
      <c r="M9" s="11">
        <v>1919.29</v>
      </c>
      <c r="N9" s="11">
        <v>2580.6500000000005</v>
      </c>
      <c r="O9" s="11">
        <v>4039.94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13449.06</v>
      </c>
      <c r="E10" s="4">
        <f>SUM(J10,M10)</f>
        <v>13864.880000000001</v>
      </c>
      <c r="F10" s="4">
        <f>SUM(J10,N10)</f>
        <v>14526.240000000002</v>
      </c>
      <c r="G10" s="4">
        <f>SUM(J10,O10)</f>
        <v>15985.53</v>
      </c>
      <c r="H10" s="2"/>
      <c r="I10" s="9"/>
      <c r="J10" s="7">
        <v>11945.59</v>
      </c>
      <c r="K10" s="7">
        <v>204</v>
      </c>
      <c r="L10" s="11">
        <v>1503.4699999999998</v>
      </c>
      <c r="M10" s="11">
        <v>1919.29</v>
      </c>
      <c r="N10" s="11">
        <v>2580.6500000000005</v>
      </c>
      <c r="O10" s="11">
        <v>4039.94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2482.46</v>
      </c>
      <c r="E15" s="4">
        <f>SUM(J15,M15)</f>
        <v>2898.2799999999997</v>
      </c>
      <c r="F15" s="4">
        <f>SUM(J15,N15)</f>
        <v>3559.6400000000003</v>
      </c>
      <c r="G15" s="4">
        <f>SUM(J15,O15)</f>
        <v>5018.93</v>
      </c>
      <c r="H15" s="2"/>
      <c r="J15" s="10">
        <v>978.99</v>
      </c>
      <c r="K15" s="7">
        <v>204</v>
      </c>
      <c r="L15" s="11">
        <v>1503.4699999999998</v>
      </c>
      <c r="M15" s="11">
        <v>1919.29</v>
      </c>
      <c r="N15" s="11">
        <v>2580.6500000000005</v>
      </c>
      <c r="O15" s="11">
        <v>4039.94</v>
      </c>
    </row>
    <row r="16" spans="1:15" ht="19.5" customHeight="1" thickBot="1">
      <c r="A16" s="20" t="s">
        <v>14</v>
      </c>
      <c r="B16" s="21"/>
      <c r="C16" s="22"/>
      <c r="D16" s="4">
        <f>SUM(J16,L16)</f>
        <v>6445.26</v>
      </c>
      <c r="E16" s="4">
        <f>SUM(J16,M16)</f>
        <v>6861.08</v>
      </c>
      <c r="F16" s="4">
        <f>SUM(J16,N16)</f>
        <v>7522.4400000000005</v>
      </c>
      <c r="G16" s="4">
        <f>SUM(J16,O16)</f>
        <v>8981.73</v>
      </c>
      <c r="H16" s="2"/>
      <c r="J16" s="10">
        <v>4941.79</v>
      </c>
      <c r="K16" s="7">
        <v>204</v>
      </c>
      <c r="L16" s="11">
        <v>1503.4699999999998</v>
      </c>
      <c r="M16" s="11">
        <v>1919.29</v>
      </c>
      <c r="N16" s="11">
        <v>2580.6500000000005</v>
      </c>
      <c r="O16" s="11">
        <v>4039.94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2" sqref="F22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НОЯБРЬ 2020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18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SUM($J8,L8)</f>
        <v>2454.46</v>
      </c>
      <c r="E8" s="4">
        <f aca="true" t="shared" si="0" ref="E8:F10">SUM($J8,M8)</f>
        <v>2870.2799999999997</v>
      </c>
      <c r="F8" s="4">
        <f t="shared" si="0"/>
        <v>3531.6400000000003</v>
      </c>
      <c r="G8" s="4">
        <f>SUM($J8,O8)</f>
        <v>4990.93</v>
      </c>
      <c r="H8" s="2"/>
      <c r="I8" s="9"/>
      <c r="J8" s="7">
        <v>978.99</v>
      </c>
      <c r="K8" s="7">
        <v>176</v>
      </c>
      <c r="L8" s="11">
        <v>1475.4699999999998</v>
      </c>
      <c r="M8" s="11">
        <v>1891.29</v>
      </c>
      <c r="N8" s="11">
        <v>2552.6500000000005</v>
      </c>
      <c r="O8" s="11">
        <v>4011.94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SUM($J9,L9)</f>
        <v>4661.58</v>
      </c>
      <c r="E9" s="4">
        <f t="shared" si="0"/>
        <v>5077.4</v>
      </c>
      <c r="F9" s="4">
        <f t="shared" si="0"/>
        <v>5738.76</v>
      </c>
      <c r="G9" s="4">
        <f>SUM($J9,O9)</f>
        <v>7198.05</v>
      </c>
      <c r="H9" s="2"/>
      <c r="I9" s="9"/>
      <c r="J9" s="7">
        <v>3186.11</v>
      </c>
      <c r="K9" s="7">
        <v>176</v>
      </c>
      <c r="L9" s="11">
        <v>1475.4699999999998</v>
      </c>
      <c r="M9" s="11">
        <v>1891.29</v>
      </c>
      <c r="N9" s="11">
        <v>2552.6500000000005</v>
      </c>
      <c r="O9" s="11">
        <v>4011.94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SUM($J10,L10)</f>
        <v>13421.06</v>
      </c>
      <c r="E10" s="4">
        <f t="shared" si="0"/>
        <v>13836.880000000001</v>
      </c>
      <c r="F10" s="4">
        <f t="shared" si="0"/>
        <v>14498.240000000002</v>
      </c>
      <c r="G10" s="4">
        <f>SUM($J10,O10)</f>
        <v>15957.53</v>
      </c>
      <c r="H10" s="2"/>
      <c r="I10" s="9"/>
      <c r="J10" s="7">
        <v>11945.59</v>
      </c>
      <c r="K10" s="7">
        <v>176</v>
      </c>
      <c r="L10" s="11">
        <v>1475.4699999999998</v>
      </c>
      <c r="M10" s="11">
        <v>1891.29</v>
      </c>
      <c r="N10" s="11">
        <v>2552.6500000000005</v>
      </c>
      <c r="O10" s="11">
        <v>4011.94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SUM($J15,L15)</f>
        <v>2454.46</v>
      </c>
      <c r="E15" s="4">
        <f aca="true" t="shared" si="1" ref="E15:G16">SUM($J15,M15)</f>
        <v>2870.2799999999997</v>
      </c>
      <c r="F15" s="4">
        <f t="shared" si="1"/>
        <v>3531.6400000000003</v>
      </c>
      <c r="G15" s="4">
        <f t="shared" si="1"/>
        <v>4990.93</v>
      </c>
      <c r="H15" s="2"/>
      <c r="J15" s="10">
        <v>978.99</v>
      </c>
      <c r="K15" s="7">
        <v>176</v>
      </c>
      <c r="L15" s="11">
        <v>1475.4699999999998</v>
      </c>
      <c r="M15" s="11">
        <v>1891.29</v>
      </c>
      <c r="N15" s="11">
        <v>2552.6500000000005</v>
      </c>
      <c r="O15" s="11">
        <v>4011.94</v>
      </c>
    </row>
    <row r="16" spans="1:15" ht="19.5" customHeight="1" thickBot="1">
      <c r="A16" s="20" t="s">
        <v>14</v>
      </c>
      <c r="B16" s="21"/>
      <c r="C16" s="22"/>
      <c r="D16" s="4">
        <f>SUM($J16,L16)</f>
        <v>6417.26</v>
      </c>
      <c r="E16" s="4">
        <f t="shared" si="1"/>
        <v>6833.08</v>
      </c>
      <c r="F16" s="4">
        <f t="shared" si="1"/>
        <v>7494.4400000000005</v>
      </c>
      <c r="G16" s="4">
        <f t="shared" si="1"/>
        <v>8953.73</v>
      </c>
      <c r="H16" s="2"/>
      <c r="J16" s="10">
        <v>4941.79</v>
      </c>
      <c r="K16" s="7">
        <v>176</v>
      </c>
      <c r="L16" s="11">
        <v>1475.4699999999998</v>
      </c>
      <c r="M16" s="11">
        <v>1891.29</v>
      </c>
      <c r="N16" s="11">
        <v>2552.6500000000005</v>
      </c>
      <c r="O16" s="11">
        <v>4011.94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2020-10-13T08:47:27Z</dcterms:modified>
  <cp:category/>
  <cp:version/>
  <cp:contentType/>
  <cp:contentStatus/>
</cp:coreProperties>
</file>